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<sst xmlns="http://schemas.openxmlformats.org/spreadsheetml/2006/main" count="358" uniqueCount="356">
  <si>
    <t>Country</t>
  </si>
  <si>
    <t>Children out of school, primary</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</si>
  <si>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</si>
  <si>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</si>
  <si>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</si>
  <si>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</si>
  <si>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</si>
  <si>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</si>
  <si>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</si>
  <si>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</si>
  <si>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</si>
  <si>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</si>
  <si>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</si>
  <si>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</si>
  <si>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</si>
  <si>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</si>
  <si>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</si>
  <si>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</si>
  <si>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</si>
  <si>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</si>
  <si>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</si>
  <si>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</si>
  <si>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</si>
  <si>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</si>
  <si>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</si>
  <si>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</si>
  <si>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</si>
  <si>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</si>
  <si>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</si>
  <si>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</si>
  <si>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</si>
  <si>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</si>
  <si>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</si>
  <si>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</si>
  <si>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</si>
  <si>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</si>
  <si>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</si>
  <si>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</si>
  <si>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</si>
  <si>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</si>
  <si>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</si>
  <si>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</si>
  <si>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</si>
  <si>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</si>
  <si>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</si>
  <si>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Year(s)</t>
  </si>
  <si>
    <t>Footnote</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</si>
  <si>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</si>
  <si>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</si>
  <si>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</si>
  <si>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</si>
  <si>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</si>
  <si>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</si>
  <si>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</si>
  <si>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</si>
  <si>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</si>
  <si>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</si>
  <si>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</si>
  <si>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</si>
  <si>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</si>
  <si>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</si>
  <si>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</si>
  <si>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Footnotes not available yet</t>
  </si>
  <si>
    <t>Bahamas</t>
  </si>
  <si>
    <t>Bahrain</t>
  </si>
  <si>
    <t>Bangladesh</t>
  </si>
  <si>
    <t>Barbados</t>
  </si>
  <si>
    <t>Belarus</t>
  </si>
  <si>
    <t>Belgium</t>
  </si>
  <si>
    <t>Belize</t>
  </si>
  <si>
    <t>Benin</t>
  </si>
  <si>
    <t>Bermuda</t>
  </si>
  <si>
    <t>Definition and explanations</t>
  </si>
  <si>
    <t>Bhutan</t>
  </si>
  <si>
    <t>Bolivia</t>
  </si>
  <si>
    <t>Bosnia and Herzegovina</t>
  </si>
  <si>
    <t>Botswana</t>
  </si>
  <si>
    <t>Indicator name</t>
  </si>
  <si>
    <t>Brazil</t>
  </si>
  <si>
    <t>British Virgin Islands</t>
  </si>
  <si>
    <t>Brunei</t>
  </si>
  <si>
    <t>Bulgaria</t>
  </si>
  <si>
    <t>Burkina Faso</t>
  </si>
  <si>
    <t>Burundi</t>
  </si>
  <si>
    <t>Cambodia</t>
  </si>
  <si>
    <t>Cameroon</t>
  </si>
  <si>
    <t>Definition of indicator</t>
  </si>
  <si>
    <t>Canada</t>
  </si>
  <si>
    <t>Break in series between 1997 and 1998 due to due to change from International Standard Classification of Education (ISCED76) to ISCED97. Recent data are provisional.Children out of school are the number of primary-school-age children not enrolled in primary or secondary school.United Nations Educational, Scientific, and Cultural Organization (UNESCO) Institute for Statistics.</t>
  </si>
  <si>
    <t>Cape Verde</t>
  </si>
  <si>
    <t>Unit of measurement</t>
  </si>
  <si>
    <t>Cayman Islands</t>
  </si>
  <si>
    <t>Central African Republic</t>
  </si>
  <si>
    <t>Chad</t>
  </si>
  <si>
    <t>Channel Islands</t>
  </si>
  <si>
    <t>Chile</t>
  </si>
  <si>
    <t>China</t>
  </si>
  <si>
    <t>Data source</t>
  </si>
  <si>
    <t>Christmas Island</t>
  </si>
  <si>
    <t>Cocos Island</t>
  </si>
  <si>
    <t>Indicator-settings in the graph</t>
  </si>
  <si>
    <t>Colombia</t>
  </si>
  <si>
    <t>Comoros</t>
  </si>
  <si>
    <t>Congo, Dem. Rep.</t>
  </si>
  <si>
    <t>Congo, Rep.</t>
  </si>
  <si>
    <t>Cook Is</t>
  </si>
  <si>
    <t>Costa Rica</t>
  </si>
  <si>
    <t>Cote d'Ivoire</t>
  </si>
  <si>
    <t>Croatia</t>
  </si>
  <si>
    <t>Cuba</t>
  </si>
  <si>
    <t>Source organization(s)</t>
  </si>
  <si>
    <t>Cyprus</t>
  </si>
  <si>
    <t>Czech Republic</t>
  </si>
  <si>
    <t>Czechoslovakia</t>
  </si>
  <si>
    <t>Denmark</t>
  </si>
  <si>
    <t>Djibouti</t>
  </si>
  <si>
    <t>World Bank</t>
  </si>
  <si>
    <t>Dominica</t>
  </si>
  <si>
    <t>Dominican Republic</t>
  </si>
  <si>
    <t>East Germany</t>
  </si>
  <si>
    <t>Ecuador</t>
  </si>
  <si>
    <t>Source name</t>
  </si>
  <si>
    <t>Egypt</t>
  </si>
  <si>
    <t>El Salvador</t>
  </si>
  <si>
    <t>Equatorial Guinea</t>
  </si>
  <si>
    <t>Link to source organization</t>
  </si>
  <si>
    <t>http://www.worldbank.org</t>
  </si>
  <si>
    <t>Eritrea</t>
  </si>
  <si>
    <t>Eritrea and Ethiopia</t>
  </si>
  <si>
    <t>Required! Text that will be shown next to the axis in the graph (preferably the same as in  the "Source organization(s)" field in the About-Sheet).</t>
  </si>
  <si>
    <t>Estonia</t>
  </si>
  <si>
    <t>Ethiopia</t>
  </si>
  <si>
    <t>Complete reference</t>
  </si>
  <si>
    <t>World Development Indicators</t>
  </si>
  <si>
    <t>Faeroe Islands</t>
  </si>
  <si>
    <t>Link to complete reference</t>
  </si>
  <si>
    <t>Falkland Is (Malvinas)</t>
  </si>
  <si>
    <t>Fiji</t>
  </si>
  <si>
    <t>Finland</t>
  </si>
  <si>
    <t>Source link</t>
  </si>
  <si>
    <t>France</t>
  </si>
  <si>
    <t>French Guiana</t>
  </si>
  <si>
    <t>French Polynesia</t>
  </si>
  <si>
    <t>Gabon</t>
  </si>
  <si>
    <t>Specific information about this indicator</t>
  </si>
  <si>
    <t>Gambia</t>
  </si>
  <si>
    <t>Uploader</t>
  </si>
  <si>
    <t>jb</t>
  </si>
  <si>
    <t>Date uploaded</t>
  </si>
  <si>
    <t>08.01.2013</t>
  </si>
  <si>
    <t>Georgia</t>
  </si>
  <si>
    <t>Germany</t>
  </si>
  <si>
    <t>Link for target, when clicking source name in the graph. Preferably the same as in  the "Link to source organization" field in the About-Sheet, but can also be left blank to target the link back to the indicators about-page.</t>
  </si>
  <si>
    <t>Scale type</t>
  </si>
  <si>
    <t>Ghana</t>
  </si>
  <si>
    <t>lin</t>
  </si>
  <si>
    <t>Required! Type "lin" for linear scale or "log" for logarithmic scale. Users will be able to change it in the graph.</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</si>
  <si>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</si>
  <si>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</si>
  <si>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</si>
  <si>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</si>
  <si>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</si>
  <si>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</si>
  <si>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</si>
  <si>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</si>
  <si>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</si>
  <si>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</si>
  <si>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</si>
  <si>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</si>
  <si>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</si>
  <si>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</si>
  <si>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</si>
  <si>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</si>
  <si>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</si>
  <si>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</si>
  <si>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</si>
  <si>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</si>
  <si>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</si>
  <si>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</si>
  <si>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</si>
  <si>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VERSION</t>
  </si>
  <si>
    <t>pyj6tScZqmEd2yhQYTc_pcw</t>
  </si>
  <si>
    <t>Israel</t>
  </si>
  <si>
    <t>Download</t>
  </si>
  <si>
    <t>Italy</t>
  </si>
  <si>
    <t>Jamaica</t>
  </si>
  <si>
    <t>INDICATOR_V2_EN</t>
  </si>
  <si>
    <t>Japan</t>
  </si>
  <si>
    <t>Jersey</t>
  </si>
  <si>
    <t>Download the data and information for this indicator</t>
  </si>
  <si>
    <t>Jordan</t>
  </si>
  <si>
    <t>Kazakhstan</t>
  </si>
  <si>
    <t>Kenya</t>
  </si>
  <si>
    <t>Kiribati</t>
  </si>
  <si>
    <t>As Excel Spreadsheet</t>
  </si>
  <si>
    <t>North Korea</t>
  </si>
  <si>
    <t>South Korea</t>
  </si>
  <si>
    <t xml:space="preserve">United Korea (former)
</t>
  </si>
  <si>
    <t>Kosovo</t>
  </si>
  <si>
    <t>Kuwait</t>
  </si>
  <si>
    <t>Kyrgyz Republic</t>
  </si>
  <si>
    <t>Lao</t>
  </si>
  <si>
    <t>Latvia</t>
  </si>
  <si>
    <t>Lebanon</t>
  </si>
  <si>
    <t>Lesotho</t>
  </si>
  <si>
    <t>Liberia</t>
  </si>
  <si>
    <t>Libya</t>
  </si>
  <si>
    <t>As OpenOffice Spreadsheet</t>
  </si>
  <si>
    <t>Liechtenstein</t>
  </si>
  <si>
    <t>Lithuania</t>
  </si>
  <si>
    <t>Luxembourg</t>
  </si>
  <si>
    <t>As PDF</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</si>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</sst>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00000"/>
    </font>
    <font>
      <b/>
      <sz val="24.0"/>
      <color rgb="FF010000"/>
    </font>
    <font>
      <b/>
      <sz val="10.0"/>
      <color rgb="FF010000"/>
    </font>
    <font/>
    <font>
      <sz val="10.0"/>
      <color rgb="FF010000"/>
    </font>
    <font>
      <u/>
      <sz val="10.0"/>
      <color rgb="FF0000FF"/>
    </font>
    <font>
      <i/>
      <sz val="10.0"/>
      <color rgb="FF010000"/>
    </font>
    <font>
      <u/>
      <sz val="10.0"/>
      <color rgb="FF0000FF"/>
    </font>
    <font>
      <u/>
      <sz val="10.0"/>
      <color rgb="FF0000FF"/>
    </font>
    <font>
      <i/>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2" numFmtId="0" xfId="0" applyAlignment="1" applyFill="1" applyFont="1">
      <alignment horizontal="center" readingOrder="0" shrinkToFit="0" vertical="center" wrapText="1"/>
    </xf>
    <xf borderId="0" fillId="0" fontId="1" numFmtId="0" xfId="0" applyAlignment="1" applyFont="1">
      <alignment readingOrder="0" shrinkToFit="0" wrapText="1"/>
    </xf>
    <xf borderId="2" fillId="2" fontId="3" numFmtId="0" xfId="0" applyAlignment="1" applyBorder="1" applyFont="1">
      <alignment shrinkToFit="0" vertical="top" wrapText="1"/>
    </xf>
    <xf borderId="3" fillId="2" fontId="4" numFmtId="0" xfId="0" applyAlignment="1" applyBorder="1" applyFont="1">
      <alignment readingOrder="0" shrinkToFit="0" wrapText="1"/>
    </xf>
    <xf borderId="0" fillId="0" fontId="1" numFmtId="0" xfId="0" applyAlignment="1" applyFont="1">
      <alignment shrinkToFit="0" wrapText="1"/>
    </xf>
    <xf borderId="4" fillId="0" fontId="5" numFmtId="0" xfId="0" applyAlignment="1" applyBorder="1" applyFont="1">
      <alignment shrinkToFit="0" wrapText="1"/>
    </xf>
    <xf borderId="1" fillId="2" fontId="6" numFmtId="0" xfId="0" applyAlignment="1" applyBorder="1" applyFont="1">
      <alignment shrinkToFit="0" vertical="bottom" wrapText="0"/>
    </xf>
    <xf borderId="5" fillId="0" fontId="6" numFmtId="0" xfId="0" applyAlignment="1" applyBorder="1" applyFont="1">
      <alignment shrinkToFit="0" wrapText="1"/>
    </xf>
    <xf borderId="6" fillId="0" fontId="6" numFmtId="0" xfId="0" applyAlignment="1" applyBorder="1" applyFont="1">
      <alignment shrinkToFit="0" vertical="bottom" wrapText="0"/>
    </xf>
    <xf borderId="5" fillId="0" fontId="6" numFmtId="0" xfId="0" applyAlignment="1" applyBorder="1" applyFont="1">
      <alignment readingOrder="0" shrinkToFit="0" vertical="bottom" wrapText="0"/>
    </xf>
    <xf borderId="1" fillId="2" fontId="6" numFmtId="0" xfId="0" applyAlignment="1" applyBorder="1" applyFont="1">
      <alignment shrinkToFit="0" vertical="top" wrapText="1"/>
    </xf>
    <xf borderId="1" fillId="2" fontId="4" numFmtId="0" xfId="0" applyAlignment="1" applyBorder="1" applyFont="1">
      <alignment readingOrder="0" shrinkToFit="0" vertical="top" wrapText="1"/>
    </xf>
    <xf borderId="1" fillId="2" fontId="6" numFmtId="0" xfId="0" applyAlignment="1" applyBorder="1" applyFont="1">
      <alignment readingOrder="0" shrinkToFit="0" vertical="top" wrapText="1"/>
    </xf>
    <xf borderId="1" fillId="0" fontId="6" numFmtId="0" xfId="0" applyAlignment="1" applyBorder="1" applyFont="1">
      <alignment readingOrder="0" shrinkToFit="0" vertical="bottom" wrapText="0"/>
    </xf>
    <xf borderId="1" fillId="0" fontId="6" numFmtId="0" xfId="0" applyAlignment="1" applyBorder="1" applyFont="1">
      <alignment readingOrder="0" shrinkToFit="0" vertical="top" wrapText="1"/>
    </xf>
    <xf borderId="1" fillId="0" fontId="6" numFmtId="0" xfId="0" applyAlignment="1" applyBorder="1" applyFont="1">
      <alignment shrinkToFit="0" vertical="top" wrapText="1"/>
    </xf>
    <xf borderId="1" fillId="2" fontId="4" numFmtId="0" xfId="0" applyAlignment="1" applyBorder="1" applyFont="1">
      <alignment shrinkToFit="0" vertical="top" wrapText="1"/>
    </xf>
    <xf borderId="1" fillId="2" fontId="2" numFmtId="0" xfId="0" applyAlignment="1" applyBorder="1" applyFont="1">
      <alignment readingOrder="0" shrinkToFit="0" vertical="bottom" wrapText="0"/>
    </xf>
    <xf borderId="2" fillId="2" fontId="3" numFmtId="0" xfId="0" applyAlignment="1" applyBorder="1" applyFont="1">
      <alignment readingOrder="0" shrinkToFit="0" wrapText="1"/>
    </xf>
    <xf borderId="6" fillId="0" fontId="1" numFmtId="0" xfId="0" applyAlignment="1" applyBorder="1" applyFont="1">
      <alignment shrinkToFit="0" vertical="bottom" wrapText="0"/>
    </xf>
    <xf borderId="7" fillId="0" fontId="5" numFmtId="0" xfId="0" applyAlignment="1" applyBorder="1" applyFont="1">
      <alignment shrinkToFit="0" wrapText="1"/>
    </xf>
    <xf borderId="1" fillId="2" fontId="1" numFmtId="0" xfId="0" applyAlignment="1" applyBorder="1" applyFont="1">
      <alignment readingOrder="0" shrinkToFit="0" vertical="bottom" wrapText="0"/>
    </xf>
    <xf borderId="1" fillId="2" fontId="6" numFmtId="0" xfId="0" applyAlignment="1" applyBorder="1" applyFont="1">
      <alignment shrinkToFit="0" wrapText="1"/>
    </xf>
    <xf borderId="1" fillId="0" fontId="1" numFmtId="0" xfId="0" applyAlignment="1" applyBorder="1" applyFont="1">
      <alignment readingOrder="0" shrinkToFit="0" vertical="bottom" wrapText="0"/>
    </xf>
    <xf borderId="1" fillId="2" fontId="6" numFmtId="0" xfId="0" applyAlignment="1" applyBorder="1" applyFont="1">
      <alignment shrinkToFit="0" vertical="top" wrapText="0"/>
    </xf>
    <xf borderId="1" fillId="0" fontId="7" numFmtId="0" xfId="0" applyAlignment="1" applyBorder="1" applyFont="1">
      <alignment readingOrder="0" shrinkToFit="0" vertical="bottom" wrapText="0"/>
    </xf>
    <xf borderId="1" fillId="2" fontId="8" numFmtId="0" xfId="0" applyAlignment="1" applyBorder="1" applyFont="1">
      <alignment readingOrder="0" shrinkToFit="0" vertical="top" wrapText="1"/>
    </xf>
    <xf borderId="1" fillId="0" fontId="9" numFmtId="0" xfId="0" applyAlignment="1" applyBorder="1" applyFont="1">
      <alignment shrinkToFit="0" vertical="bottom" wrapText="0"/>
    </xf>
    <xf borderId="1" fillId="0" fontId="10" numFmtId="0" xfId="0" applyAlignment="1" applyBorder="1" applyFont="1">
      <alignment horizontal="left" shrinkToFit="0" vertical="top" wrapText="1"/>
    </xf>
    <xf borderId="1" fillId="0" fontId="1" numFmtId="164" xfId="0" applyAlignment="1" applyBorder="1" applyFont="1" applyNumberFormat="1">
      <alignment readingOrder="0" shrinkToFit="0" vertical="bottom" wrapText="0"/>
    </xf>
    <xf borderId="5" fillId="0" fontId="1" numFmtId="0" xfId="0" applyAlignment="1" applyBorder="1" applyFont="1">
      <alignment shrinkToFit="0" vertical="bottom" wrapText="0"/>
    </xf>
    <xf borderId="1" fillId="0" fontId="1" numFmtId="0" xfId="0" applyAlignment="1" applyBorder="1" applyFont="1">
      <alignment shrinkToFit="0" vertical="bottom" wrapText="0"/>
    </xf>
    <xf borderId="5" fillId="0" fontId="1" numFmtId="0" xfId="0" applyAlignment="1" applyBorder="1" applyFont="1">
      <alignment shrinkToFit="0" wrapText="1"/>
    </xf>
    <xf borderId="0" fillId="0" fontId="6" numFmtId="0" xfId="0" applyAlignment="1" applyFont="1">
      <alignment readingOrder="0" shrinkToFit="0" wrapText="1"/>
    </xf>
    <xf borderId="2" fillId="2" fontId="3" numFmtId="0" xfId="0" applyAlignment="1" applyBorder="1" applyFont="1">
      <alignment readingOrder="0" shrinkToFit="0" vertical="top" wrapText="1"/>
    </xf>
    <xf borderId="2" fillId="2" fontId="4"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shrinkToFit="0" vertical="center" wrapText="1"/>
    </xf>
    <xf borderId="1" fillId="2" fontId="6" numFmtId="0" xfId="0" applyAlignment="1" applyBorder="1" applyFont="1">
      <alignment horizontal="left" shrinkToFit="0" vertical="center" wrapText="0"/>
    </xf>
    <xf borderId="6" fillId="0"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xf borderId="5" fillId="0" fontId="6"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9.0"/>
    <col customWidth="1" min="2" max="43" width="10.86"/>
  </cols>
  <sheetData>
    <row r="1" ht="24.0" customHeight="1">
      <c r="A1" s="2"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ht="12.0" customHeight="1">
      <c r="A2" s="3" t="s">
        <v>44</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row>
    <row r="3" ht="12.0" customHeight="1">
      <c r="A3" s="3" t="s">
        <v>47</v>
      </c>
      <c r="B3" s="6"/>
      <c r="C3" s="6"/>
      <c r="D3" s="6"/>
      <c r="E3" s="6"/>
      <c r="F3" s="3">
        <v>1559835.0</v>
      </c>
      <c r="G3" s="6"/>
      <c r="H3" s="6"/>
      <c r="I3" s="6"/>
      <c r="J3" s="6"/>
      <c r="K3" s="6"/>
      <c r="L3" s="6"/>
      <c r="M3" s="6"/>
      <c r="N3" s="6"/>
      <c r="O3" s="6"/>
      <c r="P3" s="6"/>
      <c r="Q3" s="6"/>
      <c r="R3" s="6"/>
      <c r="S3" s="6"/>
      <c r="T3" s="6"/>
      <c r="U3" s="6"/>
      <c r="V3" s="6"/>
      <c r="W3" s="6"/>
      <c r="X3" s="6"/>
      <c r="Y3" s="3">
        <v>2094750.0</v>
      </c>
      <c r="Z3" s="6"/>
      <c r="AA3" s="6"/>
      <c r="AB3" s="6"/>
      <c r="AC3" s="6"/>
      <c r="AD3" s="6"/>
      <c r="AE3" s="6"/>
      <c r="AF3" s="6"/>
      <c r="AG3" s="6"/>
      <c r="AH3" s="6"/>
      <c r="AI3" s="6"/>
      <c r="AJ3" s="6"/>
      <c r="AK3" s="6"/>
      <c r="AL3" s="6"/>
      <c r="AM3" s="6"/>
      <c r="AN3" s="6"/>
      <c r="AO3" s="6"/>
      <c r="AP3" s="6"/>
      <c r="AQ3" s="6"/>
    </row>
    <row r="4" ht="12.0" customHeight="1">
      <c r="A4" s="3" t="s">
        <v>48</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row>
    <row r="5" ht="12.0" customHeight="1">
      <c r="A5" s="3" t="s">
        <v>49</v>
      </c>
      <c r="B5" s="6"/>
      <c r="C5" s="6"/>
      <c r="D5" s="6"/>
      <c r="E5" s="6"/>
      <c r="F5" s="6"/>
      <c r="G5" s="6"/>
      <c r="H5" s="6"/>
      <c r="I5" s="6"/>
      <c r="J5" s="6"/>
      <c r="K5" s="6"/>
      <c r="L5" s="6"/>
      <c r="M5" s="6"/>
      <c r="N5" s="6"/>
      <c r="O5" s="6"/>
      <c r="P5" s="6"/>
      <c r="Q5" s="6"/>
      <c r="R5" s="6"/>
      <c r="S5" s="6"/>
      <c r="T5" s="6"/>
      <c r="U5" s="6"/>
      <c r="V5" s="6"/>
      <c r="W5" s="6"/>
      <c r="X5" s="6"/>
      <c r="Y5" s="6"/>
      <c r="Z5" s="6"/>
      <c r="AA5" s="6"/>
      <c r="AB5" s="6"/>
      <c r="AC5" s="6"/>
      <c r="AD5" s="6"/>
      <c r="AE5" s="3">
        <v>2211.0</v>
      </c>
      <c r="AF5" s="3">
        <v>2119.0</v>
      </c>
      <c r="AG5" s="3">
        <v>1545.0</v>
      </c>
      <c r="AH5" s="6"/>
      <c r="AI5" s="3">
        <v>8445.0</v>
      </c>
      <c r="AJ5" s="3">
        <v>15754.0</v>
      </c>
      <c r="AK5" s="6"/>
      <c r="AL5" s="6"/>
      <c r="AM5" s="6"/>
      <c r="AN5" s="3">
        <v>37763.0</v>
      </c>
      <c r="AO5" s="3">
        <v>51566.0</v>
      </c>
      <c r="AP5" s="3">
        <v>52014.0</v>
      </c>
      <c r="AQ5" s="3">
        <v>53597.0</v>
      </c>
    </row>
    <row r="6" ht="12.0" customHeight="1">
      <c r="A6" s="3" t="s">
        <v>50</v>
      </c>
      <c r="B6" s="6"/>
      <c r="C6" s="6"/>
      <c r="D6" s="6"/>
      <c r="E6" s="3">
        <v>806895.0</v>
      </c>
      <c r="F6" s="3">
        <v>731571.0</v>
      </c>
      <c r="G6" s="3">
        <v>696223.0</v>
      </c>
      <c r="H6" s="3">
        <v>671496.0</v>
      </c>
      <c r="I6" s="3">
        <v>646398.0</v>
      </c>
      <c r="J6" s="3">
        <v>627309.0</v>
      </c>
      <c r="K6" s="3">
        <v>629216.0</v>
      </c>
      <c r="L6" s="3">
        <v>590512.0</v>
      </c>
      <c r="M6" s="3">
        <v>572155.0</v>
      </c>
      <c r="N6" s="3">
        <v>591125.0</v>
      </c>
      <c r="O6" s="3">
        <v>621542.0</v>
      </c>
      <c r="P6" s="3">
        <v>591620.0</v>
      </c>
      <c r="Q6" s="3">
        <v>587866.0</v>
      </c>
      <c r="R6" s="3">
        <v>556886.0</v>
      </c>
      <c r="S6" s="3">
        <v>520585.0</v>
      </c>
      <c r="T6" s="3">
        <v>502538.0</v>
      </c>
      <c r="U6" s="3">
        <v>495690.0</v>
      </c>
      <c r="V6" s="3">
        <v>519502.0</v>
      </c>
      <c r="W6" s="3">
        <v>491414.0</v>
      </c>
      <c r="X6" s="3">
        <v>482599.0</v>
      </c>
      <c r="Y6" s="3">
        <v>524714.0</v>
      </c>
      <c r="Z6" s="3">
        <v>527002.0</v>
      </c>
      <c r="AA6" s="3">
        <v>497645.0</v>
      </c>
      <c r="AB6" s="3">
        <v>489403.0</v>
      </c>
      <c r="AC6" s="3">
        <v>486790.0</v>
      </c>
      <c r="AD6" s="6"/>
      <c r="AE6" s="3">
        <v>340287.0</v>
      </c>
      <c r="AF6" s="3">
        <v>313250.0</v>
      </c>
      <c r="AG6" s="3">
        <v>232345.0</v>
      </c>
      <c r="AH6" s="3">
        <v>190629.0</v>
      </c>
      <c r="AI6" s="3">
        <v>171799.0</v>
      </c>
      <c r="AJ6" s="3">
        <v>135684.0</v>
      </c>
      <c r="AK6" s="3">
        <v>116195.0</v>
      </c>
      <c r="AL6" s="3">
        <v>104234.0</v>
      </c>
      <c r="AM6" s="3">
        <v>93561.0</v>
      </c>
      <c r="AN6" s="3">
        <v>74715.0</v>
      </c>
      <c r="AO6" s="3">
        <v>71175.0</v>
      </c>
      <c r="AP6" s="3">
        <v>81638.0</v>
      </c>
      <c r="AQ6" s="3">
        <v>71430.0</v>
      </c>
    </row>
    <row r="7" ht="12.0" customHeight="1">
      <c r="A7" s="3" t="s">
        <v>51</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row>
    <row r="8" ht="12.0" customHeight="1">
      <c r="A8" s="3" t="s">
        <v>52</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3">
        <v>447.0</v>
      </c>
      <c r="AI8" s="3">
        <v>403.0</v>
      </c>
      <c r="AJ8" s="3">
        <v>795.0</v>
      </c>
      <c r="AK8" s="3">
        <v>873.0</v>
      </c>
      <c r="AL8" s="3">
        <v>866.0</v>
      </c>
      <c r="AM8" s="3">
        <v>875.0</v>
      </c>
      <c r="AN8" s="3">
        <v>846.0</v>
      </c>
      <c r="AO8" s="3">
        <v>939.0</v>
      </c>
      <c r="AP8" s="3">
        <v>1092.0</v>
      </c>
      <c r="AQ8" s="3">
        <v>1197.0</v>
      </c>
    </row>
    <row r="9" ht="12.0" customHeight="1">
      <c r="A9" s="3" t="s">
        <v>53</v>
      </c>
      <c r="B9" s="6"/>
      <c r="C9" s="6"/>
      <c r="D9" s="6"/>
      <c r="E9" s="6"/>
      <c r="F9" s="6"/>
      <c r="G9" s="6"/>
      <c r="H9" s="6"/>
      <c r="I9" s="6"/>
      <c r="J9" s="6"/>
      <c r="K9" s="6"/>
      <c r="L9" s="6"/>
      <c r="M9" s="6"/>
      <c r="N9" s="3">
        <v>451888.0</v>
      </c>
      <c r="O9" s="3">
        <v>507643.0</v>
      </c>
      <c r="P9" s="6"/>
      <c r="Q9" s="6"/>
      <c r="R9" s="6"/>
      <c r="S9" s="6"/>
      <c r="T9" s="6"/>
      <c r="U9" s="6"/>
      <c r="V9" s="6"/>
      <c r="W9" s="6"/>
      <c r="X9" s="6"/>
      <c r="Y9" s="6"/>
      <c r="Z9" s="6"/>
      <c r="AA9" s="6"/>
      <c r="AB9" s="6"/>
      <c r="AC9" s="6"/>
      <c r="AD9" s="3">
        <v>738232.0</v>
      </c>
      <c r="AE9" s="6"/>
      <c r="AF9" s="6"/>
      <c r="AG9" s="6"/>
      <c r="AH9" s="6"/>
      <c r="AI9" s="6"/>
      <c r="AJ9" s="6"/>
      <c r="AK9" s="6"/>
      <c r="AL9" s="6"/>
      <c r="AM9" s="6"/>
      <c r="AN9" s="3">
        <v>455393.0</v>
      </c>
      <c r="AO9" s="3">
        <v>457837.0</v>
      </c>
      <c r="AP9" s="3">
        <v>492581.0</v>
      </c>
      <c r="AQ9" s="6"/>
    </row>
    <row r="10" ht="12.0" customHeight="1">
      <c r="A10" s="3" t="s">
        <v>54</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row>
    <row r="11" ht="12.0" customHeight="1">
      <c r="A11" s="3" t="s">
        <v>55</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3">
        <v>1112.0</v>
      </c>
      <c r="AN11" s="3">
        <v>1011.0</v>
      </c>
      <c r="AO11" s="3">
        <v>1060.0</v>
      </c>
      <c r="AP11" s="3">
        <v>1349.0</v>
      </c>
      <c r="AQ11" s="3">
        <v>1536.0</v>
      </c>
    </row>
    <row r="12" ht="12.0" customHeight="1">
      <c r="A12" s="3" t="s">
        <v>56</v>
      </c>
      <c r="B12" s="3">
        <v>163339.0</v>
      </c>
      <c r="C12" s="6"/>
      <c r="D12" s="6"/>
      <c r="E12" s="6"/>
      <c r="F12" s="3">
        <v>112016.0</v>
      </c>
      <c r="G12" s="3">
        <v>121184.0</v>
      </c>
      <c r="H12" s="6"/>
      <c r="I12" s="6"/>
      <c r="J12" s="6"/>
      <c r="K12" s="6"/>
      <c r="L12" s="6"/>
      <c r="M12" s="6"/>
      <c r="N12" s="6"/>
      <c r="O12" s="6"/>
      <c r="P12" s="6"/>
      <c r="Q12" s="6"/>
      <c r="R12" s="6"/>
      <c r="S12" s="3">
        <v>265083.0</v>
      </c>
      <c r="T12" s="6"/>
      <c r="U12" s="6"/>
      <c r="V12" s="6"/>
      <c r="W12" s="6"/>
      <c r="X12" s="6"/>
      <c r="Y12" s="6"/>
      <c r="Z12" s="6"/>
      <c r="AA12" s="6"/>
      <c r="AB12" s="6"/>
      <c r="AC12" s="3">
        <v>0.0</v>
      </c>
      <c r="AD12" s="3">
        <v>10391.0</v>
      </c>
      <c r="AE12" s="3">
        <v>23723.0</v>
      </c>
      <c r="AF12" s="3">
        <v>23417.0</v>
      </c>
      <c r="AG12" s="3">
        <v>6217.0</v>
      </c>
      <c r="AH12" s="3">
        <v>26289.0</v>
      </c>
      <c r="AI12" s="3">
        <v>23236.0</v>
      </c>
      <c r="AJ12" s="3">
        <v>34210.0</v>
      </c>
      <c r="AK12" s="3">
        <v>36423.0</v>
      </c>
      <c r="AL12" s="3">
        <v>39901.0</v>
      </c>
      <c r="AM12" s="3">
        <v>37032.0</v>
      </c>
      <c r="AN12" s="3">
        <v>25120.0</v>
      </c>
      <c r="AO12" s="6"/>
      <c r="AP12" s="6"/>
      <c r="AQ12" s="6"/>
    </row>
    <row r="13" ht="12.0" customHeight="1">
      <c r="A13" s="3" t="s">
        <v>57</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3">
        <v>11793.0</v>
      </c>
      <c r="AH13" s="3">
        <v>21339.0</v>
      </c>
      <c r="AI13" s="3">
        <v>22730.0</v>
      </c>
      <c r="AJ13" s="3">
        <v>20090.0</v>
      </c>
      <c r="AK13" s="3">
        <v>15529.0</v>
      </c>
      <c r="AL13" s="3">
        <v>10120.0</v>
      </c>
      <c r="AM13" s="3">
        <v>4343.0</v>
      </c>
      <c r="AN13" s="6"/>
      <c r="AO13" s="6"/>
      <c r="AP13" s="6"/>
      <c r="AQ13" s="3">
        <v>29836.0</v>
      </c>
    </row>
    <row r="14" ht="12.0" customHeight="1">
      <c r="A14" s="3" t="s">
        <v>58</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3">
        <v>129.0</v>
      </c>
      <c r="AF14" s="3">
        <v>107.0</v>
      </c>
      <c r="AG14" s="3">
        <v>293.0</v>
      </c>
      <c r="AH14" s="3">
        <v>375.0</v>
      </c>
      <c r="AI14" s="3">
        <v>528.0</v>
      </c>
      <c r="AJ14" s="3">
        <v>485.0</v>
      </c>
      <c r="AK14" s="3">
        <v>235.0</v>
      </c>
      <c r="AL14" s="3">
        <v>158.0</v>
      </c>
      <c r="AM14" s="3">
        <v>121.0</v>
      </c>
      <c r="AN14" s="3">
        <v>225.0</v>
      </c>
      <c r="AO14" s="3">
        <v>473.0</v>
      </c>
      <c r="AP14" s="3">
        <v>26.0</v>
      </c>
      <c r="AQ14" s="6"/>
    </row>
    <row r="15" ht="12.0" customHeight="1">
      <c r="A15" s="3" t="s">
        <v>59</v>
      </c>
      <c r="B15" s="6"/>
      <c r="C15" s="3">
        <v>51041.0</v>
      </c>
      <c r="D15" s="6"/>
      <c r="E15" s="3">
        <v>80658.0</v>
      </c>
      <c r="F15" s="3">
        <v>90565.0</v>
      </c>
      <c r="G15" s="3">
        <v>49862.0</v>
      </c>
      <c r="H15" s="3">
        <v>36754.0</v>
      </c>
      <c r="I15" s="3">
        <v>357.0</v>
      </c>
      <c r="J15" s="3">
        <v>336.0</v>
      </c>
      <c r="K15" s="3">
        <v>237.0</v>
      </c>
      <c r="L15" s="3">
        <v>722.0</v>
      </c>
      <c r="M15" s="3">
        <v>8399.0</v>
      </c>
      <c r="N15" s="3">
        <v>25213.0</v>
      </c>
      <c r="O15" s="3">
        <v>40182.0</v>
      </c>
      <c r="P15" s="3">
        <v>67462.0</v>
      </c>
      <c r="Q15" s="3">
        <v>66507.0</v>
      </c>
      <c r="R15" s="3">
        <v>56682.0</v>
      </c>
      <c r="S15" s="3">
        <v>48113.0</v>
      </c>
      <c r="T15" s="3">
        <v>37195.0</v>
      </c>
      <c r="U15" s="3">
        <v>33856.0</v>
      </c>
      <c r="V15" s="3">
        <v>38045.0</v>
      </c>
      <c r="W15" s="3">
        <v>45414.0</v>
      </c>
      <c r="X15" s="3">
        <v>47966.0</v>
      </c>
      <c r="Y15" s="3">
        <v>53779.0</v>
      </c>
      <c r="Z15" s="3">
        <v>58260.0</v>
      </c>
      <c r="AA15" s="3">
        <v>93964.0</v>
      </c>
      <c r="AB15" s="3">
        <v>87352.0</v>
      </c>
      <c r="AC15" s="3">
        <v>95102.0</v>
      </c>
      <c r="AD15" s="3">
        <v>96198.0</v>
      </c>
      <c r="AE15" s="3">
        <v>102758.0</v>
      </c>
      <c r="AF15" s="3">
        <v>102102.0</v>
      </c>
      <c r="AG15" s="3">
        <v>106489.0</v>
      </c>
      <c r="AH15" s="3">
        <v>95677.0</v>
      </c>
      <c r="AI15" s="3">
        <v>96856.0</v>
      </c>
      <c r="AJ15" s="3">
        <v>93438.0</v>
      </c>
      <c r="AK15" s="3">
        <v>90710.0</v>
      </c>
      <c r="AL15" s="3">
        <v>89085.0</v>
      </c>
      <c r="AM15" s="3">
        <v>60253.0</v>
      </c>
      <c r="AN15" s="3">
        <v>56755.0</v>
      </c>
      <c r="AO15" s="3">
        <v>53689.0</v>
      </c>
      <c r="AP15" s="3">
        <v>53764.0</v>
      </c>
      <c r="AQ15" s="6"/>
    </row>
    <row r="16" ht="12.0" customHeight="1">
      <c r="A16" s="3" t="s">
        <v>60</v>
      </c>
      <c r="B16" s="6"/>
      <c r="C16" s="3">
        <v>42063.0</v>
      </c>
      <c r="D16" s="3">
        <v>47900.0</v>
      </c>
      <c r="E16" s="3">
        <v>55296.0</v>
      </c>
      <c r="F16" s="3">
        <v>58644.0</v>
      </c>
      <c r="G16" s="3">
        <v>57618.0</v>
      </c>
      <c r="H16" s="3">
        <v>57669.0</v>
      </c>
      <c r="I16" s="3">
        <v>56211.0</v>
      </c>
      <c r="J16" s="3">
        <v>63777.0</v>
      </c>
      <c r="K16" s="3">
        <v>63641.0</v>
      </c>
      <c r="L16" s="3">
        <v>63443.0</v>
      </c>
      <c r="M16" s="3">
        <v>53785.0</v>
      </c>
      <c r="N16" s="6"/>
      <c r="O16" s="6"/>
      <c r="P16" s="6"/>
      <c r="Q16" s="3">
        <v>49863.0</v>
      </c>
      <c r="R16" s="6"/>
      <c r="S16" s="6"/>
      <c r="T16" s="6"/>
      <c r="U16" s="3">
        <v>27546.0</v>
      </c>
      <c r="V16" s="6"/>
      <c r="W16" s="6"/>
      <c r="X16" s="6"/>
      <c r="Y16" s="3">
        <v>45772.0</v>
      </c>
      <c r="Z16" s="3">
        <v>44683.0</v>
      </c>
      <c r="AA16" s="3">
        <v>41303.0</v>
      </c>
      <c r="AB16" s="3">
        <v>38498.0</v>
      </c>
      <c r="AC16" s="3">
        <v>36451.0</v>
      </c>
      <c r="AD16" s="6"/>
      <c r="AE16" s="6"/>
      <c r="AF16" s="6"/>
      <c r="AG16" s="6"/>
      <c r="AH16" s="6"/>
      <c r="AI16" s="6"/>
      <c r="AJ16" s="6"/>
      <c r="AK16" s="6"/>
      <c r="AL16" s="6"/>
      <c r="AM16" s="6"/>
      <c r="AN16" s="6"/>
      <c r="AO16" s="6"/>
      <c r="AP16" s="6"/>
      <c r="AQ16" s="6"/>
    </row>
    <row r="17" ht="12.0" customHeight="1">
      <c r="A17" s="3" t="s">
        <v>61</v>
      </c>
      <c r="B17" s="6"/>
      <c r="C17" s="6"/>
      <c r="D17" s="6"/>
      <c r="E17" s="6"/>
      <c r="F17" s="6"/>
      <c r="G17" s="6"/>
      <c r="H17" s="6"/>
      <c r="I17" s="6"/>
      <c r="J17" s="6"/>
      <c r="K17" s="6"/>
      <c r="L17" s="6"/>
      <c r="M17" s="6"/>
      <c r="N17" s="6"/>
      <c r="O17" s="6"/>
      <c r="P17" s="6"/>
      <c r="Q17" s="6"/>
      <c r="R17" s="6"/>
      <c r="S17" s="6"/>
      <c r="T17" s="6"/>
      <c r="U17" s="6"/>
      <c r="V17" s="6"/>
      <c r="W17" s="3">
        <v>53110.0</v>
      </c>
      <c r="X17" s="6"/>
      <c r="Y17" s="6"/>
      <c r="Z17" s="6"/>
      <c r="AA17" s="6"/>
      <c r="AB17" s="6"/>
      <c r="AC17" s="6"/>
      <c r="AD17" s="6"/>
      <c r="AE17" s="3">
        <v>81989.0</v>
      </c>
      <c r="AF17" s="3">
        <v>84704.0</v>
      </c>
      <c r="AG17" s="3">
        <v>102011.0</v>
      </c>
      <c r="AH17" s="3">
        <v>102629.0</v>
      </c>
      <c r="AI17" s="3">
        <v>110026.0</v>
      </c>
      <c r="AJ17" s="3">
        <v>98088.0</v>
      </c>
      <c r="AK17" s="3">
        <v>95428.0</v>
      </c>
      <c r="AL17" s="3">
        <v>92754.0</v>
      </c>
      <c r="AM17" s="3">
        <v>89421.0</v>
      </c>
      <c r="AN17" s="3">
        <v>84545.0</v>
      </c>
      <c r="AO17" s="3">
        <v>74675.0</v>
      </c>
      <c r="AP17" s="3">
        <v>78445.0</v>
      </c>
      <c r="AQ17" s="3">
        <v>64313.0</v>
      </c>
    </row>
    <row r="18" ht="12.0" customHeight="1">
      <c r="A18" s="3" t="s">
        <v>63</v>
      </c>
      <c r="B18" s="6"/>
      <c r="C18" s="3">
        <v>0.0</v>
      </c>
      <c r="D18" s="3">
        <v>18.0</v>
      </c>
      <c r="E18" s="3">
        <v>1160.0</v>
      </c>
      <c r="F18" s="3">
        <v>186.0</v>
      </c>
      <c r="G18" s="3">
        <v>0.0</v>
      </c>
      <c r="H18" s="3">
        <v>347.0</v>
      </c>
      <c r="I18" s="6"/>
      <c r="J18" s="6"/>
      <c r="K18" s="6"/>
      <c r="L18" s="3">
        <v>876.0</v>
      </c>
      <c r="M18" s="3">
        <v>0.0</v>
      </c>
      <c r="N18" s="6"/>
      <c r="O18" s="6"/>
      <c r="P18" s="3">
        <v>1298.0</v>
      </c>
      <c r="Q18" s="6"/>
      <c r="R18" s="6"/>
      <c r="S18" s="6"/>
      <c r="T18" s="6"/>
      <c r="U18" s="6"/>
      <c r="V18" s="6"/>
      <c r="W18" s="6"/>
      <c r="X18" s="3">
        <v>4042.0</v>
      </c>
      <c r="Y18" s="3">
        <v>3942.0</v>
      </c>
      <c r="Z18" s="3">
        <v>2589.0</v>
      </c>
      <c r="AA18" s="6"/>
      <c r="AB18" s="6"/>
      <c r="AC18" s="6"/>
      <c r="AD18" s="6"/>
      <c r="AE18" s="3">
        <v>3043.0</v>
      </c>
      <c r="AF18" s="3">
        <v>4472.0</v>
      </c>
      <c r="AG18" s="6"/>
      <c r="AH18" s="6"/>
      <c r="AI18" s="6"/>
      <c r="AJ18" s="3">
        <v>2884.0</v>
      </c>
      <c r="AK18" s="3">
        <v>1474.0</v>
      </c>
      <c r="AL18" s="3">
        <v>1664.0</v>
      </c>
      <c r="AM18" s="3">
        <v>399.0</v>
      </c>
      <c r="AN18" s="3">
        <v>304.0</v>
      </c>
      <c r="AO18" s="3">
        <v>856.0</v>
      </c>
      <c r="AP18" s="3">
        <v>658.0</v>
      </c>
      <c r="AQ18" s="6"/>
    </row>
    <row r="19" ht="12.0" customHeight="1">
      <c r="A19" s="3" t="s">
        <v>64</v>
      </c>
      <c r="B19" s="6"/>
      <c r="C19" s="3">
        <v>8168.0</v>
      </c>
      <c r="D19" s="3">
        <v>7104.0</v>
      </c>
      <c r="E19" s="3">
        <v>6769.0</v>
      </c>
      <c r="F19" s="3">
        <v>6321.0</v>
      </c>
      <c r="G19" s="3">
        <v>5251.0</v>
      </c>
      <c r="H19" s="3">
        <v>6779.0</v>
      </c>
      <c r="I19" s="3">
        <v>7055.0</v>
      </c>
      <c r="J19" s="3">
        <v>8165.0</v>
      </c>
      <c r="K19" s="3">
        <v>8088.0</v>
      </c>
      <c r="L19" s="3">
        <v>7466.0</v>
      </c>
      <c r="M19" s="3">
        <v>7739.0</v>
      </c>
      <c r="N19" s="3">
        <v>8574.0</v>
      </c>
      <c r="O19" s="3">
        <v>7520.0</v>
      </c>
      <c r="P19" s="3">
        <v>6057.0</v>
      </c>
      <c r="Q19" s="3">
        <v>3965.0</v>
      </c>
      <c r="R19" s="3">
        <v>1439.0</v>
      </c>
      <c r="S19" s="3">
        <v>1799.0</v>
      </c>
      <c r="T19" s="3">
        <v>371.0</v>
      </c>
      <c r="U19" s="3">
        <v>151.0</v>
      </c>
      <c r="V19" s="6"/>
      <c r="W19" s="3">
        <v>335.0</v>
      </c>
      <c r="X19" s="3">
        <v>1342.0</v>
      </c>
      <c r="Y19" s="3">
        <v>741.0</v>
      </c>
      <c r="Z19" s="3">
        <v>803.0</v>
      </c>
      <c r="AA19" s="3">
        <v>521.0</v>
      </c>
      <c r="AB19" s="3">
        <v>42.0</v>
      </c>
      <c r="AC19" s="3">
        <v>57.0</v>
      </c>
      <c r="AD19" s="3">
        <v>467.0</v>
      </c>
      <c r="AE19" s="3">
        <v>661.0</v>
      </c>
      <c r="AF19" s="3">
        <v>1125.0</v>
      </c>
      <c r="AG19" s="3">
        <v>399.0</v>
      </c>
      <c r="AH19" s="3">
        <v>831.0</v>
      </c>
      <c r="AI19" s="3">
        <v>729.0</v>
      </c>
      <c r="AJ19" s="3">
        <v>1259.0</v>
      </c>
      <c r="AK19" s="3">
        <v>1652.0</v>
      </c>
      <c r="AL19" s="3">
        <v>548.0</v>
      </c>
      <c r="AM19" s="6"/>
      <c r="AN19" s="6"/>
      <c r="AO19" s="6"/>
      <c r="AP19" s="6"/>
      <c r="AQ19" s="6"/>
    </row>
    <row r="20" ht="12.0" customHeight="1">
      <c r="A20" s="3" t="s">
        <v>65</v>
      </c>
      <c r="B20" s="3">
        <v>4782696.0</v>
      </c>
      <c r="C20" s="6"/>
      <c r="D20" s="6"/>
      <c r="E20" s="3">
        <v>3151254.0</v>
      </c>
      <c r="F20" s="6"/>
      <c r="G20" s="6"/>
      <c r="H20" s="3">
        <v>2570021.0</v>
      </c>
      <c r="I20" s="3">
        <v>3146222.0</v>
      </c>
      <c r="J20" s="3">
        <v>3248540.0</v>
      </c>
      <c r="K20" s="6"/>
      <c r="L20" s="6"/>
      <c r="M20" s="3">
        <v>3721843.0</v>
      </c>
      <c r="N20" s="6"/>
      <c r="O20" s="3">
        <v>4203774.0</v>
      </c>
      <c r="P20" s="3">
        <v>4528957.0</v>
      </c>
      <c r="Q20" s="3">
        <v>4930539.0</v>
      </c>
      <c r="R20" s="3">
        <v>5234823.0</v>
      </c>
      <c r="S20" s="3">
        <v>5543863.0</v>
      </c>
      <c r="T20" s="3">
        <v>4240078.0</v>
      </c>
      <c r="U20" s="3">
        <v>4358337.0</v>
      </c>
      <c r="V20" s="3">
        <v>4018410.0</v>
      </c>
      <c r="W20" s="6"/>
      <c r="X20" s="6"/>
      <c r="Y20" s="6"/>
      <c r="Z20" s="6"/>
      <c r="AA20" s="6"/>
      <c r="AB20" s="6"/>
      <c r="AC20" s="6"/>
      <c r="AD20" s="6"/>
      <c r="AE20" s="6"/>
      <c r="AF20" s="6"/>
      <c r="AG20" s="6"/>
      <c r="AH20" s="6"/>
      <c r="AI20" s="6"/>
      <c r="AJ20" s="6"/>
      <c r="AK20" s="6"/>
      <c r="AL20" s="6"/>
      <c r="AM20" s="6"/>
      <c r="AN20" s="6"/>
      <c r="AO20" s="6"/>
      <c r="AP20" s="6"/>
      <c r="AQ20" s="6"/>
    </row>
    <row r="21" ht="12.0" customHeight="1">
      <c r="A21" s="3" t="s">
        <v>66</v>
      </c>
      <c r="B21" s="6"/>
      <c r="C21" s="3">
        <v>5126.0</v>
      </c>
      <c r="D21" s="3">
        <v>4424.0</v>
      </c>
      <c r="E21" s="3">
        <v>4044.0</v>
      </c>
      <c r="F21" s="6"/>
      <c r="G21" s="6"/>
      <c r="H21" s="3">
        <v>225.0</v>
      </c>
      <c r="I21" s="3">
        <v>498.0</v>
      </c>
      <c r="J21" s="6"/>
      <c r="K21" s="6"/>
      <c r="L21" s="6"/>
      <c r="M21" s="3">
        <v>872.0</v>
      </c>
      <c r="N21" s="3">
        <v>957.0</v>
      </c>
      <c r="O21" s="3">
        <v>790.0</v>
      </c>
      <c r="P21" s="6"/>
      <c r="Q21" s="6"/>
      <c r="R21" s="6"/>
      <c r="S21" s="6"/>
      <c r="T21" s="6"/>
      <c r="U21" s="3">
        <v>128.0</v>
      </c>
      <c r="V21" s="3">
        <v>371.0</v>
      </c>
      <c r="W21" s="6"/>
      <c r="X21" s="3">
        <v>2442.0</v>
      </c>
      <c r="Y21" s="6"/>
      <c r="Z21" s="6"/>
      <c r="AA21" s="6"/>
      <c r="AB21" s="6"/>
      <c r="AC21" s="6"/>
      <c r="AD21" s="6"/>
      <c r="AE21" s="3">
        <v>1127.0</v>
      </c>
      <c r="AF21" s="3">
        <v>1272.0</v>
      </c>
      <c r="AG21" s="3">
        <v>1458.0</v>
      </c>
      <c r="AH21" s="3">
        <v>1744.0</v>
      </c>
      <c r="AI21" s="3">
        <v>1853.0</v>
      </c>
      <c r="AJ21" s="3">
        <v>2130.0</v>
      </c>
      <c r="AK21" s="3">
        <v>2057.0</v>
      </c>
      <c r="AL21" s="3">
        <v>1430.0</v>
      </c>
      <c r="AM21" s="3">
        <v>1426.0</v>
      </c>
      <c r="AN21" s="3">
        <v>1034.0</v>
      </c>
      <c r="AO21" s="6"/>
      <c r="AP21" s="6"/>
      <c r="AQ21" s="6"/>
    </row>
    <row r="22" ht="12.0" customHeight="1">
      <c r="A22" s="3" t="s">
        <v>67</v>
      </c>
      <c r="B22" s="6"/>
      <c r="C22" s="6"/>
      <c r="D22" s="6"/>
      <c r="E22" s="6"/>
      <c r="F22" s="6"/>
      <c r="G22" s="6"/>
      <c r="H22" s="6"/>
      <c r="I22" s="6"/>
      <c r="J22" s="6"/>
      <c r="K22" s="6"/>
      <c r="L22" s="6"/>
      <c r="M22" s="6"/>
      <c r="N22" s="6"/>
      <c r="O22" s="6"/>
      <c r="P22" s="6"/>
      <c r="Q22" s="6"/>
      <c r="R22" s="6"/>
      <c r="S22" s="6"/>
      <c r="T22" s="6"/>
      <c r="U22" s="6"/>
      <c r="V22" s="6"/>
      <c r="W22" s="6"/>
      <c r="X22" s="6"/>
      <c r="Y22" s="6"/>
      <c r="Z22" s="6"/>
      <c r="AA22" s="3">
        <v>89857.0</v>
      </c>
      <c r="AB22" s="6"/>
      <c r="AC22" s="6"/>
      <c r="AD22" s="6"/>
      <c r="AE22" s="6"/>
      <c r="AF22" s="6"/>
      <c r="AG22" s="3">
        <v>28356.0</v>
      </c>
      <c r="AH22" s="3">
        <v>35785.0</v>
      </c>
      <c r="AI22" s="3">
        <v>34280.0</v>
      </c>
      <c r="AJ22" s="3">
        <v>35180.0</v>
      </c>
      <c r="AK22" s="3">
        <v>38885.0</v>
      </c>
      <c r="AL22" s="3">
        <v>37380.0</v>
      </c>
      <c r="AM22" s="3">
        <v>36498.0</v>
      </c>
      <c r="AN22" s="3">
        <v>31577.0</v>
      </c>
      <c r="AO22" s="3">
        <v>26346.0</v>
      </c>
      <c r="AP22" s="3">
        <v>28505.0</v>
      </c>
      <c r="AQ22" s="3">
        <v>29991.0</v>
      </c>
    </row>
    <row r="23" ht="12.0" customHeight="1">
      <c r="A23" s="3" t="s">
        <v>68</v>
      </c>
      <c r="B23" s="6"/>
      <c r="C23" s="6"/>
      <c r="D23" s="6"/>
      <c r="E23" s="6"/>
      <c r="F23" s="6"/>
      <c r="G23" s="6"/>
      <c r="H23" s="6"/>
      <c r="I23" s="3">
        <v>42870.0</v>
      </c>
      <c r="J23" s="6"/>
      <c r="K23" s="3">
        <v>36565.0</v>
      </c>
      <c r="L23" s="3">
        <v>33061.0</v>
      </c>
      <c r="M23" s="3">
        <v>42217.0</v>
      </c>
      <c r="N23" s="3">
        <v>43163.0</v>
      </c>
      <c r="O23" s="3">
        <v>68728.0</v>
      </c>
      <c r="P23" s="3">
        <v>74009.0</v>
      </c>
      <c r="Q23" s="3">
        <v>76895.0</v>
      </c>
      <c r="R23" s="3">
        <v>66205.0</v>
      </c>
      <c r="S23" s="3">
        <v>52641.0</v>
      </c>
      <c r="T23" s="3">
        <v>40874.0</v>
      </c>
      <c r="U23" s="6"/>
      <c r="V23" s="6"/>
      <c r="W23" s="3">
        <v>33591.0</v>
      </c>
      <c r="X23" s="3">
        <v>41235.0</v>
      </c>
      <c r="Y23" s="3">
        <v>19001.0</v>
      </c>
      <c r="Z23" s="3">
        <v>18858.0</v>
      </c>
      <c r="AA23" s="3">
        <v>13157.0</v>
      </c>
      <c r="AB23" s="3">
        <v>3801.0</v>
      </c>
      <c r="AC23" s="6"/>
      <c r="AD23" s="6"/>
      <c r="AE23" s="3">
        <v>6150.0</v>
      </c>
      <c r="AF23" s="3">
        <v>5726.0</v>
      </c>
      <c r="AG23" s="3">
        <v>6021.0</v>
      </c>
      <c r="AH23" s="3">
        <v>6027.0</v>
      </c>
      <c r="AI23" s="3">
        <v>6945.0</v>
      </c>
      <c r="AJ23" s="3">
        <v>6680.0</v>
      </c>
      <c r="AK23" s="3">
        <v>6566.0</v>
      </c>
      <c r="AL23" s="3">
        <v>7303.0</v>
      </c>
      <c r="AM23" s="3">
        <v>6832.0</v>
      </c>
      <c r="AN23" s="3">
        <v>6980.0</v>
      </c>
      <c r="AO23" s="3">
        <v>6720.0</v>
      </c>
      <c r="AP23" s="3">
        <v>6533.0</v>
      </c>
      <c r="AQ23" s="6"/>
    </row>
    <row r="24" ht="12.0" customHeight="1">
      <c r="A24" s="3" t="s">
        <v>69</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3">
        <v>3404.0</v>
      </c>
      <c r="AF24" s="3">
        <v>4156.0</v>
      </c>
      <c r="AG24" s="3">
        <v>4777.0</v>
      </c>
      <c r="AH24" s="3">
        <v>4503.0</v>
      </c>
      <c r="AI24" s="3">
        <v>4016.0</v>
      </c>
      <c r="AJ24" s="3">
        <v>2733.0</v>
      </c>
      <c r="AK24" s="3">
        <v>2711.0</v>
      </c>
      <c r="AL24" s="3">
        <v>2317.0</v>
      </c>
      <c r="AM24" s="3">
        <v>2046.0</v>
      </c>
      <c r="AN24" s="3">
        <v>2174.0</v>
      </c>
      <c r="AO24" s="3">
        <v>1710.0</v>
      </c>
      <c r="AP24" s="3">
        <v>1191.0</v>
      </c>
      <c r="AQ24" s="3">
        <v>1113.0</v>
      </c>
    </row>
    <row r="25" ht="12.0" customHeight="1">
      <c r="A25" s="3" t="s">
        <v>70</v>
      </c>
      <c r="B25" s="6"/>
      <c r="C25" s="6"/>
      <c r="D25" s="6"/>
      <c r="E25" s="6"/>
      <c r="F25" s="6"/>
      <c r="G25" s="6"/>
      <c r="H25" s="6"/>
      <c r="I25" s="6"/>
      <c r="J25" s="6"/>
      <c r="K25" s="6"/>
      <c r="L25" s="6"/>
      <c r="M25" s="6"/>
      <c r="N25" s="6"/>
      <c r="O25" s="6"/>
      <c r="P25" s="3">
        <v>321587.0</v>
      </c>
      <c r="Q25" s="3">
        <v>326182.0</v>
      </c>
      <c r="R25" s="3">
        <v>348387.0</v>
      </c>
      <c r="S25" s="6"/>
      <c r="T25" s="3">
        <v>372826.0</v>
      </c>
      <c r="U25" s="3">
        <v>379299.0</v>
      </c>
      <c r="V25" s="3">
        <v>466202.0</v>
      </c>
      <c r="W25" s="6"/>
      <c r="X25" s="3">
        <v>408119.0</v>
      </c>
      <c r="Y25" s="3">
        <v>384782.0</v>
      </c>
      <c r="Z25" s="3">
        <v>385059.0</v>
      </c>
      <c r="AA25" s="3">
        <v>373155.0</v>
      </c>
      <c r="AB25" s="3">
        <v>360595.0</v>
      </c>
      <c r="AC25" s="3">
        <v>338697.0</v>
      </c>
      <c r="AD25" s="6"/>
      <c r="AE25" s="6"/>
      <c r="AF25" s="6"/>
      <c r="AG25" s="6"/>
      <c r="AH25" s="6"/>
      <c r="AI25" s="3">
        <v>170091.0</v>
      </c>
      <c r="AJ25" s="3">
        <v>156087.0</v>
      </c>
      <c r="AK25" s="3">
        <v>150376.0</v>
      </c>
      <c r="AL25" s="3">
        <v>128840.0</v>
      </c>
      <c r="AM25" s="6"/>
      <c r="AN25" s="3">
        <v>110063.0</v>
      </c>
      <c r="AO25" s="6"/>
      <c r="AP25" s="6"/>
      <c r="AQ25" s="6"/>
    </row>
    <row r="26" ht="12.0" customHeight="1">
      <c r="A26" s="3" t="s">
        <v>71</v>
      </c>
      <c r="B26" s="6"/>
      <c r="C26" s="6"/>
      <c r="D26" s="6"/>
      <c r="E26" s="6"/>
      <c r="F26" s="6"/>
      <c r="G26" s="6"/>
      <c r="H26" s="6"/>
      <c r="I26" s="6"/>
      <c r="J26" s="3">
        <v>1084.0</v>
      </c>
      <c r="K26" s="3">
        <v>1181.0</v>
      </c>
      <c r="L26" s="6"/>
      <c r="M26" s="6"/>
      <c r="N26" s="6"/>
      <c r="O26" s="6"/>
      <c r="P26" s="3">
        <v>480.0</v>
      </c>
      <c r="Q26" s="3">
        <v>332.0</v>
      </c>
      <c r="R26" s="6"/>
      <c r="S26" s="6"/>
      <c r="T26" s="6"/>
      <c r="U26" s="6"/>
      <c r="V26" s="6"/>
      <c r="W26" s="6"/>
      <c r="X26" s="6"/>
      <c r="Y26" s="6"/>
      <c r="Z26" s="6"/>
      <c r="AA26" s="6"/>
      <c r="AB26" s="6"/>
      <c r="AC26" s="6"/>
      <c r="AD26" s="6"/>
      <c r="AE26" s="6"/>
      <c r="AF26" s="6"/>
      <c r="AG26" s="6"/>
      <c r="AH26" s="6"/>
      <c r="AI26" s="6"/>
      <c r="AJ26" s="6"/>
      <c r="AK26" s="3">
        <v>116.0</v>
      </c>
      <c r="AL26" s="6"/>
      <c r="AM26" s="6"/>
      <c r="AN26" s="6"/>
      <c r="AO26" s="6"/>
      <c r="AP26" s="3">
        <v>441.0</v>
      </c>
      <c r="AQ26" s="3">
        <v>583.0</v>
      </c>
    </row>
    <row r="27" ht="12.0" customHeight="1">
      <c r="A27" s="3" t="s">
        <v>73</v>
      </c>
      <c r="B27" s="6"/>
      <c r="C27" s="6"/>
      <c r="D27" s="6"/>
      <c r="E27" s="6"/>
      <c r="F27" s="6"/>
      <c r="G27" s="6"/>
      <c r="H27" s="6"/>
      <c r="I27" s="6"/>
      <c r="J27" s="3">
        <v>47673.0</v>
      </c>
      <c r="K27" s="3">
        <v>47636.0</v>
      </c>
      <c r="L27" s="6"/>
      <c r="M27" s="6"/>
      <c r="N27" s="6"/>
      <c r="O27" s="6"/>
      <c r="P27" s="6"/>
      <c r="Q27" s="6"/>
      <c r="R27" s="6"/>
      <c r="S27" s="6"/>
      <c r="T27" s="6"/>
      <c r="U27" s="6"/>
      <c r="V27" s="6"/>
      <c r="W27" s="6"/>
      <c r="X27" s="6"/>
      <c r="Y27" s="6"/>
      <c r="Z27" s="6"/>
      <c r="AA27" s="6"/>
      <c r="AB27" s="6"/>
      <c r="AC27" s="6"/>
      <c r="AD27" s="3">
        <v>48103.0</v>
      </c>
      <c r="AE27" s="3">
        <v>48045.0</v>
      </c>
      <c r="AF27" s="3">
        <v>45615.0</v>
      </c>
      <c r="AG27" s="3">
        <v>42148.0</v>
      </c>
      <c r="AH27" s="6"/>
      <c r="AI27" s="6"/>
      <c r="AJ27" s="6"/>
      <c r="AK27" s="3">
        <v>27227.0</v>
      </c>
      <c r="AL27" s="3">
        <v>21661.0</v>
      </c>
      <c r="AM27" s="6"/>
      <c r="AN27" s="3">
        <v>15067.0</v>
      </c>
      <c r="AO27" s="3">
        <v>11042.0</v>
      </c>
      <c r="AP27" s="3">
        <v>10027.0</v>
      </c>
      <c r="AQ27" s="3">
        <v>10635.0</v>
      </c>
    </row>
    <row r="28" ht="12.0" customHeight="1">
      <c r="A28" s="3" t="s">
        <v>74</v>
      </c>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3">
        <v>52696.0</v>
      </c>
      <c r="AE28" s="3">
        <v>51915.0</v>
      </c>
      <c r="AF28" s="3">
        <v>49332.0</v>
      </c>
      <c r="AG28" s="3">
        <v>64859.0</v>
      </c>
      <c r="AH28" s="3">
        <v>57390.0</v>
      </c>
      <c r="AI28" s="3">
        <v>57124.0</v>
      </c>
      <c r="AJ28" s="3">
        <v>55923.0</v>
      </c>
      <c r="AK28" s="6"/>
      <c r="AL28" s="3">
        <v>47098.0</v>
      </c>
      <c r="AM28" s="3">
        <v>62696.0</v>
      </c>
      <c r="AN28" s="6"/>
      <c r="AO28" s="3">
        <v>80967.0</v>
      </c>
      <c r="AP28" s="3">
        <v>123455.0</v>
      </c>
      <c r="AQ28" s="6"/>
    </row>
    <row r="29" ht="24.0" customHeight="1">
      <c r="A29" s="3" t="s">
        <v>75</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3">
        <v>26579.0</v>
      </c>
      <c r="AP29" s="3">
        <v>25132.0</v>
      </c>
      <c r="AQ29" s="3">
        <v>19123.0</v>
      </c>
    </row>
    <row r="30" ht="12.0" customHeight="1">
      <c r="A30" s="3" t="s">
        <v>76</v>
      </c>
      <c r="B30" s="3">
        <v>78137.0</v>
      </c>
      <c r="C30" s="3">
        <v>84008.0</v>
      </c>
      <c r="D30" s="3">
        <v>83918.0</v>
      </c>
      <c r="E30" s="3">
        <v>83741.0</v>
      </c>
      <c r="F30" s="3">
        <v>79487.0</v>
      </c>
      <c r="G30" s="3">
        <v>71392.0</v>
      </c>
      <c r="H30" s="3">
        <v>66032.0</v>
      </c>
      <c r="I30" s="3">
        <v>60763.0</v>
      </c>
      <c r="J30" s="3">
        <v>61020.0</v>
      </c>
      <c r="K30" s="3">
        <v>59868.0</v>
      </c>
      <c r="L30" s="3">
        <v>53508.0</v>
      </c>
      <c r="M30" s="3">
        <v>44919.0</v>
      </c>
      <c r="N30" s="6"/>
      <c r="O30" s="3">
        <v>40032.0</v>
      </c>
      <c r="P30" s="3">
        <v>40832.0</v>
      </c>
      <c r="Q30" s="3">
        <v>38007.0</v>
      </c>
      <c r="R30" s="3">
        <v>37092.0</v>
      </c>
      <c r="S30" s="3">
        <v>36406.0</v>
      </c>
      <c r="T30" s="3">
        <v>36558.0</v>
      </c>
      <c r="U30" s="3">
        <v>36440.0</v>
      </c>
      <c r="V30" s="3">
        <v>39191.0</v>
      </c>
      <c r="W30" s="3">
        <v>34548.0</v>
      </c>
      <c r="X30" s="3">
        <v>37617.0</v>
      </c>
      <c r="Y30" s="3">
        <v>40402.0</v>
      </c>
      <c r="Z30" s="3">
        <v>42067.0</v>
      </c>
      <c r="AA30" s="3">
        <v>70964.0</v>
      </c>
      <c r="AB30" s="3">
        <v>70562.0</v>
      </c>
      <c r="AC30" s="6"/>
      <c r="AD30" s="3">
        <v>62320.0</v>
      </c>
      <c r="AE30" s="3">
        <v>63638.0</v>
      </c>
      <c r="AF30" s="3">
        <v>59142.0</v>
      </c>
      <c r="AG30" s="3">
        <v>53350.0</v>
      </c>
      <c r="AH30" s="3">
        <v>51479.0</v>
      </c>
      <c r="AI30" s="3">
        <v>50031.0</v>
      </c>
      <c r="AJ30" s="3">
        <v>46055.0</v>
      </c>
      <c r="AK30" s="3">
        <v>47012.0</v>
      </c>
      <c r="AL30" s="3">
        <v>42416.0</v>
      </c>
      <c r="AM30" s="3">
        <v>43188.0</v>
      </c>
      <c r="AN30" s="3">
        <v>42294.0</v>
      </c>
      <c r="AO30" s="3">
        <v>38192.0</v>
      </c>
      <c r="AP30" s="6"/>
      <c r="AQ30" s="6"/>
    </row>
    <row r="31" ht="12.0" customHeight="1">
      <c r="A31" s="3" t="s">
        <v>78</v>
      </c>
      <c r="B31" s="3">
        <v>3218303.0</v>
      </c>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3">
        <v>1039274.0</v>
      </c>
      <c r="AF31" s="3">
        <v>1011000.0</v>
      </c>
      <c r="AG31" s="3">
        <v>729505.0</v>
      </c>
      <c r="AH31" s="3">
        <v>942013.0</v>
      </c>
      <c r="AI31" s="3">
        <v>1129655.0</v>
      </c>
      <c r="AJ31" s="3">
        <v>741994.0</v>
      </c>
      <c r="AK31" s="3">
        <v>594612.0</v>
      </c>
      <c r="AL31" s="6"/>
      <c r="AM31" s="6"/>
      <c r="AN31" s="6"/>
      <c r="AO31" s="6"/>
      <c r="AP31" s="6"/>
      <c r="AQ31" s="6"/>
    </row>
    <row r="32" ht="12.0" customHeight="1">
      <c r="A32" s="3" t="s">
        <v>79</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row>
    <row r="33" ht="12.0" customHeight="1">
      <c r="A33" s="3" t="s">
        <v>80</v>
      </c>
      <c r="B33" s="6"/>
      <c r="C33" s="6"/>
      <c r="D33" s="6"/>
      <c r="E33" s="6"/>
      <c r="F33" s="6"/>
      <c r="G33" s="6"/>
      <c r="H33" s="6"/>
      <c r="I33" s="3">
        <v>343.0</v>
      </c>
      <c r="J33" s="3">
        <v>543.0</v>
      </c>
      <c r="K33" s="3">
        <v>3747.0</v>
      </c>
      <c r="L33" s="3">
        <v>4595.0</v>
      </c>
      <c r="M33" s="3">
        <v>6530.0</v>
      </c>
      <c r="N33" s="3">
        <v>7723.0</v>
      </c>
      <c r="O33" s="3">
        <v>7891.0</v>
      </c>
      <c r="P33" s="3">
        <v>8002.0</v>
      </c>
      <c r="Q33" s="6"/>
      <c r="R33" s="3">
        <v>7479.0</v>
      </c>
      <c r="S33" s="6"/>
      <c r="T33" s="6"/>
      <c r="U33" s="6"/>
      <c r="V33" s="6"/>
      <c r="W33" s="3">
        <v>2221.0</v>
      </c>
      <c r="X33" s="3">
        <v>1260.0</v>
      </c>
      <c r="Y33" s="3">
        <v>699.0</v>
      </c>
      <c r="Z33" s="3">
        <v>678.0</v>
      </c>
      <c r="AA33" s="3">
        <v>331.0</v>
      </c>
      <c r="AB33" s="6"/>
      <c r="AC33" s="6"/>
      <c r="AD33" s="6"/>
      <c r="AE33" s="6"/>
      <c r="AF33" s="6"/>
      <c r="AG33" s="6"/>
      <c r="AH33" s="6"/>
      <c r="AI33" s="6"/>
      <c r="AJ33" s="6"/>
      <c r="AK33" s="6"/>
      <c r="AL33" s="6"/>
      <c r="AM33" s="6"/>
      <c r="AN33" s="6"/>
      <c r="AO33" s="6"/>
      <c r="AP33" s="3">
        <v>1709.0</v>
      </c>
      <c r="AQ33" s="3">
        <v>1867.0</v>
      </c>
    </row>
    <row r="34" ht="12.0" customHeight="1">
      <c r="A34" s="3" t="s">
        <v>81</v>
      </c>
      <c r="B34" s="6"/>
      <c r="C34" s="6"/>
      <c r="D34" s="6"/>
      <c r="E34" s="6"/>
      <c r="F34" s="6"/>
      <c r="G34" s="6"/>
      <c r="H34" s="6"/>
      <c r="I34" s="6"/>
      <c r="J34" s="6"/>
      <c r="K34" s="6"/>
      <c r="L34" s="6"/>
      <c r="M34" s="6"/>
      <c r="N34" s="6"/>
      <c r="O34" s="6"/>
      <c r="P34" s="6"/>
      <c r="Q34" s="6"/>
      <c r="R34" s="6"/>
      <c r="S34" s="6"/>
      <c r="T34" s="6"/>
      <c r="U34" s="6"/>
      <c r="V34" s="6"/>
      <c r="W34" s="6"/>
      <c r="X34" s="6"/>
      <c r="Y34" s="6"/>
      <c r="Z34" s="6"/>
      <c r="AA34" s="6"/>
      <c r="AB34" s="3">
        <v>24406.0</v>
      </c>
      <c r="AC34" s="3">
        <v>19231.0</v>
      </c>
      <c r="AD34" s="3">
        <v>7968.0</v>
      </c>
      <c r="AE34" s="3">
        <v>6317.0</v>
      </c>
      <c r="AF34" s="3">
        <v>7037.0</v>
      </c>
      <c r="AG34" s="3">
        <v>6041.0</v>
      </c>
      <c r="AH34" s="3">
        <v>9778.0</v>
      </c>
      <c r="AI34" s="3">
        <v>9687.0</v>
      </c>
      <c r="AJ34" s="3">
        <v>9763.0</v>
      </c>
      <c r="AK34" s="3">
        <v>16540.0</v>
      </c>
      <c r="AL34" s="3">
        <v>17697.0</v>
      </c>
      <c r="AM34" s="3">
        <v>8120.0</v>
      </c>
      <c r="AN34" s="3">
        <v>3350.0</v>
      </c>
      <c r="AO34" s="3">
        <v>1820.0</v>
      </c>
      <c r="AP34" s="3">
        <v>1252.0</v>
      </c>
      <c r="AQ34" s="6"/>
    </row>
    <row r="35" ht="12.0" customHeight="1">
      <c r="A35" s="3" t="s">
        <v>82</v>
      </c>
      <c r="B35" s="6"/>
      <c r="C35" s="3">
        <v>808020.0</v>
      </c>
      <c r="D35" s="3">
        <v>824458.0</v>
      </c>
      <c r="E35" s="6"/>
      <c r="F35" s="6"/>
      <c r="G35" s="6"/>
      <c r="H35" s="6"/>
      <c r="I35" s="3">
        <v>932913.0</v>
      </c>
      <c r="J35" s="3">
        <v>957308.0</v>
      </c>
      <c r="K35" s="3">
        <v>981334.0</v>
      </c>
      <c r="L35" s="3">
        <v>1000682.0</v>
      </c>
      <c r="M35" s="3">
        <v>1014212.0</v>
      </c>
      <c r="N35" s="3">
        <v>1023437.0</v>
      </c>
      <c r="O35" s="3">
        <v>1039669.0</v>
      </c>
      <c r="P35" s="3">
        <v>1058528.0</v>
      </c>
      <c r="Q35" s="3">
        <v>1069807.0</v>
      </c>
      <c r="R35" s="3">
        <v>1080026.0</v>
      </c>
      <c r="S35" s="3">
        <v>1095724.0</v>
      </c>
      <c r="T35" s="3">
        <v>1126908.0</v>
      </c>
      <c r="U35" s="3">
        <v>1159050.0</v>
      </c>
      <c r="V35" s="6"/>
      <c r="W35" s="3">
        <v>1201566.0</v>
      </c>
      <c r="X35" s="3">
        <v>1222323.0</v>
      </c>
      <c r="Y35" s="3">
        <v>1237893.0</v>
      </c>
      <c r="Z35" s="3">
        <v>1250397.0</v>
      </c>
      <c r="AA35" s="3">
        <v>1254708.0</v>
      </c>
      <c r="AB35" s="6"/>
      <c r="AC35" s="6"/>
      <c r="AD35" s="3">
        <v>1285706.0</v>
      </c>
      <c r="AE35" s="3">
        <v>1309883.0</v>
      </c>
      <c r="AF35" s="3">
        <v>1319720.0</v>
      </c>
      <c r="AG35" s="3">
        <v>1329375.0</v>
      </c>
      <c r="AH35" s="3">
        <v>1363846.0</v>
      </c>
      <c r="AI35" s="3">
        <v>1370625.0</v>
      </c>
      <c r="AJ35" s="3">
        <v>1346300.0</v>
      </c>
      <c r="AK35" s="3">
        <v>1291304.0</v>
      </c>
      <c r="AL35" s="3">
        <v>1237746.0</v>
      </c>
      <c r="AM35" s="3">
        <v>1143781.0</v>
      </c>
      <c r="AN35" s="3">
        <v>1028464.0</v>
      </c>
      <c r="AO35" s="3">
        <v>983031.0</v>
      </c>
      <c r="AP35" s="3">
        <v>1128293.0</v>
      </c>
      <c r="AQ35" s="3">
        <v>1022362.0</v>
      </c>
    </row>
    <row r="36" ht="12.0" customHeight="1">
      <c r="A36" s="3" t="s">
        <v>83</v>
      </c>
      <c r="B36" s="6"/>
      <c r="C36" s="6"/>
      <c r="D36" s="6"/>
      <c r="E36" s="3">
        <v>477932.0</v>
      </c>
      <c r="F36" s="6"/>
      <c r="G36" s="6"/>
      <c r="H36" s="6"/>
      <c r="I36" s="6"/>
      <c r="J36" s="3">
        <v>527217.0</v>
      </c>
      <c r="K36" s="6"/>
      <c r="L36" s="3">
        <v>537363.0</v>
      </c>
      <c r="M36" s="3">
        <v>535181.0</v>
      </c>
      <c r="N36" s="3">
        <v>522371.0</v>
      </c>
      <c r="O36" s="3">
        <v>491620.0</v>
      </c>
      <c r="P36" s="3">
        <v>469428.0</v>
      </c>
      <c r="Q36" s="3">
        <v>448425.0</v>
      </c>
      <c r="R36" s="3">
        <v>437218.0</v>
      </c>
      <c r="S36" s="3">
        <v>409168.0</v>
      </c>
      <c r="T36" s="3">
        <v>398239.0</v>
      </c>
      <c r="U36" s="6"/>
      <c r="V36" s="6"/>
      <c r="W36" s="6"/>
      <c r="X36" s="6"/>
      <c r="Y36" s="3">
        <v>452195.0</v>
      </c>
      <c r="Z36" s="6"/>
      <c r="AA36" s="6"/>
      <c r="AB36" s="6"/>
      <c r="AC36" s="6"/>
      <c r="AD36" s="6"/>
      <c r="AE36" s="3">
        <v>686963.0</v>
      </c>
      <c r="AF36" s="3">
        <v>618713.0</v>
      </c>
      <c r="AG36" s="3">
        <v>521933.0</v>
      </c>
      <c r="AH36" s="3">
        <v>533663.0</v>
      </c>
      <c r="AI36" s="3">
        <v>493509.0</v>
      </c>
      <c r="AJ36" s="3">
        <v>474905.0</v>
      </c>
      <c r="AK36" s="3">
        <v>434146.0</v>
      </c>
      <c r="AL36" s="3">
        <v>217787.0</v>
      </c>
      <c r="AM36" s="3">
        <v>120489.0</v>
      </c>
      <c r="AN36" s="6"/>
      <c r="AO36" s="6"/>
      <c r="AP36" s="6"/>
      <c r="AQ36" s="6"/>
    </row>
    <row r="37" ht="12.0" customHeight="1">
      <c r="A37" s="3" t="s">
        <v>84</v>
      </c>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3">
        <v>387043.0</v>
      </c>
      <c r="AD37" s="3">
        <v>313751.0</v>
      </c>
      <c r="AE37" s="3">
        <v>274137.0</v>
      </c>
      <c r="AF37" s="3">
        <v>178641.0</v>
      </c>
      <c r="AG37" s="6"/>
      <c r="AH37" s="6"/>
      <c r="AI37" s="3">
        <v>74274.0</v>
      </c>
      <c r="AJ37" s="6"/>
      <c r="AK37" s="6"/>
      <c r="AL37" s="3">
        <v>91071.0</v>
      </c>
      <c r="AM37" s="3">
        <v>61071.0</v>
      </c>
      <c r="AN37" s="3">
        <v>75260.0</v>
      </c>
      <c r="AO37" s="6"/>
      <c r="AP37" s="3">
        <v>72886.0</v>
      </c>
      <c r="AQ37" s="3">
        <v>31047.0</v>
      </c>
    </row>
    <row r="38" ht="12.0" customHeight="1">
      <c r="A38" s="3" t="s">
        <v>85</v>
      </c>
      <c r="B38" s="6"/>
      <c r="C38" s="3">
        <v>411562.0</v>
      </c>
      <c r="D38" s="3">
        <v>436610.0</v>
      </c>
      <c r="E38" s="3">
        <v>470164.0</v>
      </c>
      <c r="F38" s="3">
        <v>508978.0</v>
      </c>
      <c r="G38" s="3">
        <v>448740.0</v>
      </c>
      <c r="H38" s="3">
        <v>443545.0</v>
      </c>
      <c r="I38" s="3">
        <v>475557.0</v>
      </c>
      <c r="J38" s="3">
        <v>477799.0</v>
      </c>
      <c r="K38" s="3">
        <v>485639.0</v>
      </c>
      <c r="L38" s="3">
        <v>502325.0</v>
      </c>
      <c r="M38" s="6"/>
      <c r="N38" s="6"/>
      <c r="O38" s="6"/>
      <c r="P38" s="6"/>
      <c r="Q38" s="6"/>
      <c r="R38" s="6"/>
      <c r="S38" s="6"/>
      <c r="T38" s="3">
        <v>531399.0</v>
      </c>
      <c r="U38" s="6"/>
      <c r="V38" s="3">
        <v>573204.0</v>
      </c>
      <c r="W38" s="3">
        <v>621777.0</v>
      </c>
      <c r="X38" s="6"/>
      <c r="Y38" s="6"/>
      <c r="Z38" s="6"/>
      <c r="AA38" s="6"/>
      <c r="AB38" s="6"/>
      <c r="AC38" s="6"/>
      <c r="AD38" s="6"/>
      <c r="AE38" s="6"/>
      <c r="AF38" s="6"/>
      <c r="AG38" s="6"/>
      <c r="AH38" s="6"/>
      <c r="AI38" s="6"/>
      <c r="AJ38" s="6"/>
      <c r="AK38" s="6"/>
      <c r="AL38" s="6"/>
      <c r="AM38" s="6"/>
      <c r="AN38" s="3">
        <v>218306.0</v>
      </c>
      <c r="AO38" s="3">
        <v>176756.0</v>
      </c>
      <c r="AP38" s="3">
        <v>189310.0</v>
      </c>
      <c r="AQ38" s="3">
        <v>187210.0</v>
      </c>
    </row>
    <row r="39" ht="12.0" customHeight="1">
      <c r="A39" s="3" t="s">
        <v>87</v>
      </c>
      <c r="B39" s="6"/>
      <c r="C39" s="6"/>
      <c r="D39" s="6"/>
      <c r="E39" s="6"/>
      <c r="F39" s="6"/>
      <c r="G39" s="6"/>
      <c r="H39" s="6"/>
      <c r="I39" s="6"/>
      <c r="J39" s="6"/>
      <c r="K39" s="6"/>
      <c r="L39" s="6"/>
      <c r="M39" s="6"/>
      <c r="N39" s="3">
        <v>95072.0</v>
      </c>
      <c r="O39" s="3">
        <v>102030.0</v>
      </c>
      <c r="P39" s="3">
        <v>114445.0</v>
      </c>
      <c r="Q39" s="3">
        <v>117201.0</v>
      </c>
      <c r="R39" s="3">
        <v>109702.0</v>
      </c>
      <c r="S39" s="3">
        <v>108366.0</v>
      </c>
      <c r="T39" s="3">
        <v>109477.0</v>
      </c>
      <c r="U39" s="3">
        <v>105925.0</v>
      </c>
      <c r="V39" s="3">
        <v>107907.0</v>
      </c>
      <c r="W39" s="3">
        <v>51553.0</v>
      </c>
      <c r="X39" s="3">
        <v>58753.0</v>
      </c>
      <c r="Y39" s="3">
        <v>97496.0</v>
      </c>
      <c r="Z39" s="3">
        <v>110876.0</v>
      </c>
      <c r="AA39" s="3">
        <v>137625.0</v>
      </c>
      <c r="AB39" s="3">
        <v>115298.0</v>
      </c>
      <c r="AC39" s="6"/>
      <c r="AD39" s="3">
        <v>34112.0</v>
      </c>
      <c r="AE39" s="3">
        <v>5915.0</v>
      </c>
      <c r="AF39" s="3">
        <v>4600.0</v>
      </c>
      <c r="AG39" s="6"/>
      <c r="AH39" s="6"/>
      <c r="AI39" s="6"/>
      <c r="AJ39" s="6"/>
      <c r="AK39" s="6"/>
      <c r="AL39" s="6"/>
      <c r="AM39" s="6"/>
      <c r="AN39" s="6"/>
      <c r="AO39" s="6"/>
      <c r="AP39" s="6"/>
      <c r="AQ39" s="6"/>
    </row>
    <row r="40" ht="12.0" customHeight="1">
      <c r="A40" s="3" t="s">
        <v>89</v>
      </c>
      <c r="B40" s="6"/>
      <c r="C40" s="6"/>
      <c r="D40" s="6"/>
      <c r="E40" s="6"/>
      <c r="F40" s="6"/>
      <c r="G40" s="6"/>
      <c r="H40" s="6"/>
      <c r="I40" s="6"/>
      <c r="J40" s="6"/>
      <c r="K40" s="6"/>
      <c r="L40" s="6"/>
      <c r="M40" s="3">
        <v>5568.0</v>
      </c>
      <c r="N40" s="3">
        <v>6182.0</v>
      </c>
      <c r="O40" s="3">
        <v>8040.0</v>
      </c>
      <c r="P40" s="3">
        <v>5384.0</v>
      </c>
      <c r="Q40" s="3">
        <v>4556.0</v>
      </c>
      <c r="R40" s="3">
        <v>4349.0</v>
      </c>
      <c r="S40" s="3">
        <v>4093.0</v>
      </c>
      <c r="T40" s="3">
        <v>1519.0</v>
      </c>
      <c r="U40" s="6"/>
      <c r="V40" s="3">
        <v>547.0</v>
      </c>
      <c r="W40" s="6"/>
      <c r="X40" s="6"/>
      <c r="Y40" s="6"/>
      <c r="Z40" s="3">
        <v>641.0</v>
      </c>
      <c r="AA40" s="6"/>
      <c r="AB40" s="6"/>
      <c r="AC40" s="6"/>
      <c r="AD40" s="3">
        <v>832.0</v>
      </c>
      <c r="AE40" s="3">
        <v>956.0</v>
      </c>
      <c r="AF40" s="3">
        <v>467.0</v>
      </c>
      <c r="AG40" s="3">
        <v>870.0</v>
      </c>
      <c r="AH40" s="3">
        <v>891.0</v>
      </c>
      <c r="AI40" s="3">
        <v>1053.0</v>
      </c>
      <c r="AJ40" s="3">
        <v>1155.0</v>
      </c>
      <c r="AK40" s="3">
        <v>1913.0</v>
      </c>
      <c r="AL40" s="3">
        <v>2822.0</v>
      </c>
      <c r="AM40" s="3">
        <v>3696.0</v>
      </c>
      <c r="AN40" s="3">
        <v>4503.0</v>
      </c>
      <c r="AO40" s="3">
        <v>4543.0</v>
      </c>
      <c r="AP40" s="3">
        <v>4235.0</v>
      </c>
      <c r="AQ40" s="3">
        <v>3949.0</v>
      </c>
    </row>
    <row r="41" ht="12.0" customHeight="1">
      <c r="A41" s="3" t="s">
        <v>91</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3">
        <v>122.0</v>
      </c>
      <c r="AF41" s="6"/>
      <c r="AG41" s="6"/>
      <c r="AH41" s="6"/>
      <c r="AI41" s="6"/>
      <c r="AJ41" s="6"/>
      <c r="AK41" s="6"/>
      <c r="AL41" s="6"/>
      <c r="AM41" s="6"/>
      <c r="AN41" s="6"/>
      <c r="AO41" s="6"/>
      <c r="AP41" s="6"/>
      <c r="AQ41" s="6"/>
    </row>
    <row r="42" ht="24.0" customHeight="1">
      <c r="A42" s="3" t="s">
        <v>92</v>
      </c>
      <c r="B42" s="6"/>
      <c r="C42" s="3">
        <v>136359.0</v>
      </c>
      <c r="D42" s="3">
        <v>133286.0</v>
      </c>
      <c r="E42" s="3">
        <v>130929.0</v>
      </c>
      <c r="F42" s="6"/>
      <c r="G42" s="6"/>
      <c r="H42" s="6"/>
      <c r="I42" s="3">
        <v>156914.0</v>
      </c>
      <c r="J42" s="3">
        <v>161610.0</v>
      </c>
      <c r="K42" s="6"/>
      <c r="L42" s="6"/>
      <c r="M42" s="3">
        <v>158052.0</v>
      </c>
      <c r="N42" s="3">
        <v>156956.0</v>
      </c>
      <c r="O42" s="3">
        <v>155681.0</v>
      </c>
      <c r="P42" s="6"/>
      <c r="Q42" s="6"/>
      <c r="R42" s="3">
        <v>159033.0</v>
      </c>
      <c r="S42" s="3">
        <v>208202.0</v>
      </c>
      <c r="T42" s="3">
        <v>224609.0</v>
      </c>
      <c r="U42" s="3">
        <v>230938.0</v>
      </c>
      <c r="V42" s="3">
        <v>196396.0</v>
      </c>
      <c r="W42" s="3">
        <v>222177.0</v>
      </c>
      <c r="X42" s="6"/>
      <c r="Y42" s="6"/>
      <c r="Z42" s="6"/>
      <c r="AA42" s="6"/>
      <c r="AB42" s="6"/>
      <c r="AC42" s="6"/>
      <c r="AD42" s="6"/>
      <c r="AE42" s="6"/>
      <c r="AF42" s="6"/>
      <c r="AG42" s="6"/>
      <c r="AH42" s="6"/>
      <c r="AI42" s="6"/>
      <c r="AJ42" s="6"/>
      <c r="AK42" s="3">
        <v>317951.0</v>
      </c>
      <c r="AL42" s="3">
        <v>321219.0</v>
      </c>
      <c r="AM42" s="3">
        <v>272244.0</v>
      </c>
      <c r="AN42" s="3">
        <v>214164.0</v>
      </c>
      <c r="AO42" s="3">
        <v>213116.0</v>
      </c>
      <c r="AP42" s="3">
        <v>198386.0</v>
      </c>
      <c r="AQ42" s="3">
        <v>214350.0</v>
      </c>
    </row>
    <row r="43" ht="12.0" customHeight="1">
      <c r="A43" s="3" t="s">
        <v>93</v>
      </c>
      <c r="B43" s="6"/>
      <c r="C43" s="6"/>
      <c r="D43" s="6"/>
      <c r="E43" s="6"/>
      <c r="F43" s="6"/>
      <c r="G43" s="3">
        <v>469802.0</v>
      </c>
      <c r="H43" s="6"/>
      <c r="I43" s="3">
        <v>489331.0</v>
      </c>
      <c r="J43" s="6"/>
      <c r="K43" s="6"/>
      <c r="L43" s="6"/>
      <c r="M43" s="6"/>
      <c r="N43" s="6"/>
      <c r="O43" s="6"/>
      <c r="P43" s="6"/>
      <c r="Q43" s="6"/>
      <c r="R43" s="6"/>
      <c r="S43" s="6"/>
      <c r="T43" s="3">
        <v>609765.0</v>
      </c>
      <c r="U43" s="6"/>
      <c r="V43" s="6"/>
      <c r="W43" s="6"/>
      <c r="X43" s="6"/>
      <c r="Y43" s="6"/>
      <c r="Z43" s="6"/>
      <c r="AA43" s="6"/>
      <c r="AB43" s="3">
        <v>730391.0</v>
      </c>
      <c r="AC43" s="3">
        <v>683189.0</v>
      </c>
      <c r="AD43" s="3">
        <v>633430.0</v>
      </c>
      <c r="AE43" s="3">
        <v>622812.0</v>
      </c>
      <c r="AF43" s="3">
        <v>612984.0</v>
      </c>
      <c r="AG43" s="3">
        <v>607476.0</v>
      </c>
      <c r="AH43" s="3">
        <v>570138.0</v>
      </c>
      <c r="AI43" s="3">
        <v>561533.0</v>
      </c>
      <c r="AJ43" s="6"/>
      <c r="AK43" s="6"/>
      <c r="AL43" s="6"/>
      <c r="AM43" s="6"/>
      <c r="AN43" s="6"/>
      <c r="AO43" s="6"/>
      <c r="AP43" s="6"/>
      <c r="AQ43" s="3">
        <v>556731.0</v>
      </c>
    </row>
    <row r="44" ht="12.0" customHeight="1">
      <c r="A44" s="3" t="s">
        <v>94</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row>
    <row r="45" ht="12.0" customHeight="1">
      <c r="A45" s="3" t="s">
        <v>95</v>
      </c>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3">
        <v>75506.0</v>
      </c>
      <c r="AN45" s="3">
        <v>66767.0</v>
      </c>
      <c r="AO45" s="3">
        <v>94211.0</v>
      </c>
      <c r="AP45" s="3">
        <v>84726.0</v>
      </c>
      <c r="AQ45" s="6"/>
    </row>
    <row r="46" ht="12.0" customHeight="1">
      <c r="A46" s="3" t="s">
        <v>96</v>
      </c>
      <c r="B46" s="6"/>
      <c r="C46" s="6"/>
      <c r="D46" s="6"/>
      <c r="E46" s="6"/>
      <c r="F46" s="6"/>
      <c r="G46" s="6"/>
      <c r="H46" s="6"/>
      <c r="I46" s="6"/>
      <c r="J46" s="6"/>
      <c r="K46" s="6"/>
      <c r="L46" s="6"/>
      <c r="M46" s="6"/>
      <c r="N46" s="6"/>
      <c r="O46" s="6"/>
      <c r="P46" s="6"/>
      <c r="Q46" s="6"/>
      <c r="R46" s="6"/>
      <c r="S46" s="3">
        <v>3923902.0</v>
      </c>
      <c r="T46" s="3">
        <v>161721.0</v>
      </c>
      <c r="U46" s="3">
        <v>3106369.0</v>
      </c>
      <c r="V46" s="3">
        <v>2759533.0</v>
      </c>
      <c r="W46" s="3">
        <v>2577886.0</v>
      </c>
      <c r="X46" s="3">
        <v>3735637.0</v>
      </c>
      <c r="Y46" s="3">
        <v>5427580.0</v>
      </c>
      <c r="Z46" s="3">
        <v>6459915.0</v>
      </c>
      <c r="AA46" s="3">
        <v>6630295.0</v>
      </c>
      <c r="AB46" s="3">
        <v>5603101.0</v>
      </c>
      <c r="AC46" s="3">
        <v>4298503.0</v>
      </c>
      <c r="AD46" s="6"/>
      <c r="AE46" s="6"/>
      <c r="AF46" s="6"/>
      <c r="AG46" s="6"/>
      <c r="AH46" s="6"/>
      <c r="AI46" s="6"/>
      <c r="AJ46" s="6"/>
      <c r="AK46" s="6"/>
      <c r="AL46" s="6"/>
      <c r="AM46" s="6"/>
      <c r="AN46" s="6"/>
      <c r="AO46" s="6"/>
      <c r="AP46" s="6"/>
      <c r="AQ46" s="6"/>
    </row>
    <row r="47" ht="12.0" customHeight="1">
      <c r="A47" s="3" t="s">
        <v>98</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row>
    <row r="48" ht="12.0" customHeight="1">
      <c r="A48" s="3" t="s">
        <v>99</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row>
    <row r="49" ht="12.0" customHeight="1">
      <c r="A49" s="3" t="s">
        <v>101</v>
      </c>
      <c r="B49" s="6"/>
      <c r="C49" s="6"/>
      <c r="D49" s="6"/>
      <c r="E49" s="6"/>
      <c r="F49" s="6"/>
      <c r="G49" s="6"/>
      <c r="H49" s="6"/>
      <c r="I49" s="6"/>
      <c r="J49" s="6"/>
      <c r="K49" s="6"/>
      <c r="L49" s="6"/>
      <c r="M49" s="6"/>
      <c r="N49" s="3">
        <v>986415.0</v>
      </c>
      <c r="O49" s="6"/>
      <c r="P49" s="3">
        <v>1095042.0</v>
      </c>
      <c r="Q49" s="3">
        <v>1171536.0</v>
      </c>
      <c r="R49" s="3">
        <v>1275114.0</v>
      </c>
      <c r="S49" s="3">
        <v>1267879.0</v>
      </c>
      <c r="T49" s="3">
        <v>1285581.0</v>
      </c>
      <c r="U49" s="3">
        <v>1287324.0</v>
      </c>
      <c r="V49" s="6"/>
      <c r="W49" s="3">
        <v>1174355.0</v>
      </c>
      <c r="X49" s="3">
        <v>858938.0</v>
      </c>
      <c r="Y49" s="3">
        <v>841042.0</v>
      </c>
      <c r="Z49" s="3">
        <v>823922.0</v>
      </c>
      <c r="AA49" s="3">
        <v>709503.0</v>
      </c>
      <c r="AB49" s="3">
        <v>517376.0</v>
      </c>
      <c r="AC49" s="6"/>
      <c r="AD49" s="3">
        <v>254015.0</v>
      </c>
      <c r="AE49" s="3">
        <v>182063.0</v>
      </c>
      <c r="AF49" s="3">
        <v>139311.0</v>
      </c>
      <c r="AG49" s="3">
        <v>218394.0</v>
      </c>
      <c r="AH49" s="3">
        <v>172103.0</v>
      </c>
      <c r="AI49" s="6"/>
      <c r="AJ49" s="6"/>
      <c r="AK49" s="3">
        <v>161644.0</v>
      </c>
      <c r="AL49" s="3">
        <v>205542.0</v>
      </c>
      <c r="AM49" s="3">
        <v>255372.0</v>
      </c>
      <c r="AN49" s="3">
        <v>277780.0</v>
      </c>
      <c r="AO49" s="3">
        <v>301497.0</v>
      </c>
      <c r="AP49" s="3">
        <v>374168.0</v>
      </c>
      <c r="AQ49" s="3">
        <v>435106.0</v>
      </c>
    </row>
    <row r="50" ht="12.0" customHeight="1">
      <c r="A50" s="3" t="s">
        <v>102</v>
      </c>
      <c r="B50" s="6"/>
      <c r="C50" s="6"/>
      <c r="D50" s="6"/>
      <c r="E50" s="6"/>
      <c r="F50" s="6"/>
      <c r="G50" s="6"/>
      <c r="H50" s="6"/>
      <c r="I50" s="6"/>
      <c r="J50" s="6"/>
      <c r="K50" s="6"/>
      <c r="L50" s="6"/>
      <c r="M50" s="6"/>
      <c r="N50" s="6"/>
      <c r="O50" s="3">
        <v>12807.0</v>
      </c>
      <c r="P50" s="6"/>
      <c r="Q50" s="6"/>
      <c r="R50" s="3">
        <v>17489.0</v>
      </c>
      <c r="S50" s="3">
        <v>23080.0</v>
      </c>
      <c r="T50" s="6"/>
      <c r="U50" s="6"/>
      <c r="V50" s="6"/>
      <c r="W50" s="6"/>
      <c r="X50" s="6"/>
      <c r="Y50" s="6"/>
      <c r="Z50" s="3">
        <v>33333.0</v>
      </c>
      <c r="AA50" s="6"/>
      <c r="AB50" s="6"/>
      <c r="AC50" s="6"/>
      <c r="AD50" s="6"/>
      <c r="AE50" s="3">
        <v>28282.0</v>
      </c>
      <c r="AF50" s="3">
        <v>22092.0</v>
      </c>
      <c r="AG50" s="6"/>
      <c r="AH50" s="6"/>
      <c r="AI50" s="6"/>
      <c r="AJ50" s="6"/>
      <c r="AK50" s="6"/>
      <c r="AL50" s="6"/>
      <c r="AM50" s="3">
        <v>22761.0</v>
      </c>
      <c r="AN50" s="6"/>
      <c r="AO50" s="6"/>
      <c r="AP50" s="6"/>
      <c r="AQ50" s="6"/>
    </row>
    <row r="51" ht="12.0" customHeight="1">
      <c r="A51" s="3" t="s">
        <v>103</v>
      </c>
      <c r="B51" s="6"/>
      <c r="C51" s="3">
        <v>1047950.0</v>
      </c>
      <c r="D51" s="3">
        <v>1139067.0</v>
      </c>
      <c r="E51" s="6"/>
      <c r="F51" s="6"/>
      <c r="G51" s="3">
        <v>1158069.0</v>
      </c>
      <c r="H51" s="6"/>
      <c r="I51" s="6"/>
      <c r="J51" s="6"/>
      <c r="K51" s="3">
        <v>1205349.0</v>
      </c>
      <c r="L51" s="6"/>
      <c r="M51" s="6"/>
      <c r="N51" s="6"/>
      <c r="O51" s="3">
        <v>1300224.0</v>
      </c>
      <c r="P51" s="3">
        <v>1324590.0</v>
      </c>
      <c r="Q51" s="6"/>
      <c r="R51" s="6"/>
      <c r="S51" s="6"/>
      <c r="T51" s="3">
        <v>2173733.0</v>
      </c>
      <c r="U51" s="6"/>
      <c r="V51" s="6"/>
      <c r="W51" s="3">
        <v>2650178.0</v>
      </c>
      <c r="X51" s="3">
        <v>2892084.0</v>
      </c>
      <c r="Y51" s="3">
        <v>3117742.0</v>
      </c>
      <c r="Z51" s="3">
        <v>3210109.0</v>
      </c>
      <c r="AA51" s="3">
        <v>2834594.0</v>
      </c>
      <c r="AB51" s="6"/>
      <c r="AC51" s="6"/>
      <c r="AD51" s="6"/>
      <c r="AE51" s="3">
        <v>5598022.0</v>
      </c>
      <c r="AF51" s="6"/>
      <c r="AG51" s="6"/>
      <c r="AH51" s="6"/>
      <c r="AI51" s="6"/>
      <c r="AJ51" s="6"/>
      <c r="AK51" s="6"/>
      <c r="AL51" s="6"/>
      <c r="AM51" s="6"/>
      <c r="AN51" s="6"/>
      <c r="AO51" s="6"/>
      <c r="AP51" s="6"/>
      <c r="AQ51" s="6"/>
    </row>
    <row r="52" ht="12.0" customHeight="1">
      <c r="A52" s="3" t="s">
        <v>104</v>
      </c>
      <c r="B52" s="6"/>
      <c r="C52" s="6"/>
      <c r="D52" s="3">
        <v>35616.0</v>
      </c>
      <c r="E52" s="6"/>
      <c r="F52" s="3">
        <v>22791.0</v>
      </c>
      <c r="G52" s="6"/>
      <c r="H52" s="3">
        <v>16636.0</v>
      </c>
      <c r="I52" s="6"/>
      <c r="J52" s="3">
        <v>8010.0</v>
      </c>
      <c r="K52" s="3">
        <v>7499.0</v>
      </c>
      <c r="L52" s="3">
        <v>31408.0</v>
      </c>
      <c r="M52" s="3">
        <v>35210.0</v>
      </c>
      <c r="N52" s="3">
        <v>34436.0</v>
      </c>
      <c r="O52" s="3">
        <v>33956.0</v>
      </c>
      <c r="P52" s="3">
        <v>30682.0</v>
      </c>
      <c r="Q52" s="6"/>
      <c r="R52" s="6"/>
      <c r="S52" s="6"/>
      <c r="T52" s="6"/>
      <c r="U52" s="6"/>
      <c r="V52" s="6"/>
      <c r="W52" s="6"/>
      <c r="X52" s="6"/>
      <c r="Y52" s="6"/>
      <c r="Z52" s="6"/>
      <c r="AA52" s="6"/>
      <c r="AB52" s="6"/>
      <c r="AC52" s="6"/>
      <c r="AD52" s="6"/>
      <c r="AE52" s="6"/>
      <c r="AF52" s="6"/>
      <c r="AG52" s="6"/>
      <c r="AH52" s="6"/>
      <c r="AI52" s="6"/>
      <c r="AJ52" s="6"/>
      <c r="AK52" s="3">
        <v>253418.0</v>
      </c>
      <c r="AL52" s="3">
        <v>239250.0</v>
      </c>
      <c r="AM52" s="6"/>
      <c r="AN52" s="6"/>
      <c r="AO52" s="6"/>
      <c r="AP52" s="3">
        <v>56232.0</v>
      </c>
      <c r="AQ52" s="3">
        <v>46617.0</v>
      </c>
    </row>
    <row r="53" ht="12.0" customHeight="1">
      <c r="A53" s="3" t="s">
        <v>105</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row>
    <row r="54" ht="12.0" customHeight="1">
      <c r="A54" s="3" t="s">
        <v>106</v>
      </c>
      <c r="B54" s="3">
        <v>47100.0</v>
      </c>
      <c r="C54" s="6"/>
      <c r="D54" s="3">
        <v>42678.0</v>
      </c>
      <c r="E54" s="3">
        <v>37838.0</v>
      </c>
      <c r="F54" s="6"/>
      <c r="G54" s="3">
        <v>32029.0</v>
      </c>
      <c r="H54" s="3">
        <v>24069.0</v>
      </c>
      <c r="I54" s="6"/>
      <c r="J54" s="3">
        <v>28003.0</v>
      </c>
      <c r="K54" s="3">
        <v>33209.0</v>
      </c>
      <c r="L54" s="3">
        <v>33578.0</v>
      </c>
      <c r="M54" s="3">
        <v>32501.0</v>
      </c>
      <c r="N54" s="3">
        <v>38939.0</v>
      </c>
      <c r="O54" s="6"/>
      <c r="P54" s="6"/>
      <c r="Q54" s="3">
        <v>50037.0</v>
      </c>
      <c r="R54" s="3">
        <v>47791.0</v>
      </c>
      <c r="S54" s="3">
        <v>48602.0</v>
      </c>
      <c r="T54" s="6"/>
      <c r="U54" s="3">
        <v>50906.0</v>
      </c>
      <c r="V54" s="3">
        <v>53100.0</v>
      </c>
      <c r="W54" s="3">
        <v>53066.0</v>
      </c>
      <c r="X54" s="3">
        <v>47072.0</v>
      </c>
      <c r="Y54" s="3">
        <v>47370.0</v>
      </c>
      <c r="Z54" s="3">
        <v>53898.0</v>
      </c>
      <c r="AA54" s="3">
        <v>50715.0</v>
      </c>
      <c r="AB54" s="3">
        <v>43351.0</v>
      </c>
      <c r="AC54" s="6"/>
      <c r="AD54" s="6"/>
      <c r="AE54" s="6"/>
      <c r="AF54" s="6"/>
      <c r="AG54" s="6"/>
      <c r="AH54" s="6"/>
      <c r="AI54" s="6"/>
      <c r="AJ54" s="6"/>
      <c r="AK54" s="6"/>
      <c r="AL54" s="6"/>
      <c r="AM54" s="6"/>
      <c r="AN54" s="6"/>
      <c r="AO54" s="6"/>
      <c r="AP54" s="6"/>
      <c r="AQ54" s="6"/>
    </row>
    <row r="55" ht="12.0" customHeight="1">
      <c r="A55" s="3" t="s">
        <v>107</v>
      </c>
      <c r="B55" s="6"/>
      <c r="C55" s="6"/>
      <c r="D55" s="6"/>
      <c r="E55" s="6"/>
      <c r="F55" s="6"/>
      <c r="G55" s="6"/>
      <c r="H55" s="6"/>
      <c r="I55" s="3">
        <v>589841.0</v>
      </c>
      <c r="J55" s="6"/>
      <c r="K55" s="6"/>
      <c r="L55" s="6"/>
      <c r="M55" s="6"/>
      <c r="N55" s="6"/>
      <c r="O55" s="6"/>
      <c r="P55" s="6"/>
      <c r="Q55" s="6"/>
      <c r="R55" s="6"/>
      <c r="S55" s="6"/>
      <c r="T55" s="6"/>
      <c r="U55" s="6"/>
      <c r="V55" s="6"/>
      <c r="W55" s="3">
        <v>1156205.0</v>
      </c>
      <c r="X55" s="3">
        <v>1184381.0</v>
      </c>
      <c r="Y55" s="6"/>
      <c r="Z55" s="6"/>
      <c r="AA55" s="6"/>
      <c r="AB55" s="3">
        <v>1133393.0</v>
      </c>
      <c r="AC55" s="3">
        <v>1122843.0</v>
      </c>
      <c r="AD55" s="6"/>
      <c r="AE55" s="3">
        <v>1097454.0</v>
      </c>
      <c r="AF55" s="3">
        <v>1129244.0</v>
      </c>
      <c r="AG55" s="3">
        <v>1019449.0</v>
      </c>
      <c r="AH55" s="3">
        <v>1024134.0</v>
      </c>
      <c r="AI55" s="3">
        <v>1125145.0</v>
      </c>
      <c r="AJ55" s="6"/>
      <c r="AK55" s="6"/>
      <c r="AL55" s="6"/>
      <c r="AM55" s="6"/>
      <c r="AN55" s="6"/>
      <c r="AO55" s="3">
        <v>1160732.0</v>
      </c>
      <c r="AP55" s="6"/>
      <c r="AQ55" s="6"/>
    </row>
    <row r="56" ht="12.0" customHeight="1">
      <c r="A56" s="3" t="s">
        <v>108</v>
      </c>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3">
        <v>34536.0</v>
      </c>
      <c r="AE56" s="3">
        <v>16318.0</v>
      </c>
      <c r="AF56" s="3">
        <v>16247.0</v>
      </c>
      <c r="AG56" s="3">
        <v>15042.0</v>
      </c>
      <c r="AH56" s="3">
        <v>13933.0</v>
      </c>
      <c r="AI56" s="3">
        <v>13515.0</v>
      </c>
      <c r="AJ56" s="6"/>
      <c r="AK56" s="3">
        <v>1984.0</v>
      </c>
      <c r="AL56" s="3">
        <v>1994.0</v>
      </c>
      <c r="AM56" s="3">
        <v>2123.0</v>
      </c>
      <c r="AN56" s="3">
        <v>2835.0</v>
      </c>
      <c r="AO56" s="3">
        <v>12687.0</v>
      </c>
      <c r="AP56" s="3">
        <v>7446.0</v>
      </c>
      <c r="AQ56" s="6"/>
    </row>
    <row r="57" ht="12.0" customHeight="1">
      <c r="A57" s="3" t="s">
        <v>109</v>
      </c>
      <c r="B57" s="6"/>
      <c r="C57" s="6"/>
      <c r="D57" s="3">
        <v>96202.0</v>
      </c>
      <c r="E57" s="3">
        <v>77736.0</v>
      </c>
      <c r="F57" s="3">
        <v>65759.0</v>
      </c>
      <c r="G57" s="6"/>
      <c r="H57" s="6"/>
      <c r="I57" s="6"/>
      <c r="J57" s="6"/>
      <c r="K57" s="3">
        <v>20785.0</v>
      </c>
      <c r="L57" s="3">
        <v>30989.0</v>
      </c>
      <c r="M57" s="3">
        <v>61108.0</v>
      </c>
      <c r="N57" s="3">
        <v>74689.0</v>
      </c>
      <c r="O57" s="3">
        <v>70731.0</v>
      </c>
      <c r="P57" s="3">
        <v>85369.0</v>
      </c>
      <c r="Q57" s="3">
        <v>99414.0</v>
      </c>
      <c r="R57" s="3">
        <v>88461.0</v>
      </c>
      <c r="S57" s="3">
        <v>66968.0</v>
      </c>
      <c r="T57" s="3">
        <v>65401.0</v>
      </c>
      <c r="U57" s="3">
        <v>62858.0</v>
      </c>
      <c r="V57" s="3">
        <v>66823.0</v>
      </c>
      <c r="W57" s="3">
        <v>72106.0</v>
      </c>
      <c r="X57" s="3">
        <v>54956.0</v>
      </c>
      <c r="Y57" s="3">
        <v>49918.0</v>
      </c>
      <c r="Z57" s="3">
        <v>29909.0</v>
      </c>
      <c r="AA57" s="3">
        <v>31815.0</v>
      </c>
      <c r="AB57" s="3">
        <v>11711.0</v>
      </c>
      <c r="AC57" s="3">
        <v>13151.0</v>
      </c>
      <c r="AD57" s="3">
        <v>15299.0</v>
      </c>
      <c r="AE57" s="3">
        <v>13254.0</v>
      </c>
      <c r="AF57" s="3">
        <v>19478.0</v>
      </c>
      <c r="AG57" s="3">
        <v>25130.0</v>
      </c>
      <c r="AH57" s="3">
        <v>30812.0</v>
      </c>
      <c r="AI57" s="3">
        <v>49132.0</v>
      </c>
      <c r="AJ57" s="3">
        <v>47874.0</v>
      </c>
      <c r="AK57" s="3">
        <v>43329.0</v>
      </c>
      <c r="AL57" s="3">
        <v>34187.0</v>
      </c>
      <c r="AM57" s="3">
        <v>10155.0</v>
      </c>
      <c r="AN57" s="3">
        <v>4056.0</v>
      </c>
      <c r="AO57" s="3">
        <v>1702.0</v>
      </c>
      <c r="AP57" s="3">
        <v>1370.0</v>
      </c>
      <c r="AQ57" s="3">
        <v>13422.0</v>
      </c>
    </row>
    <row r="58" ht="12.0" customHeight="1">
      <c r="A58" s="3" t="s">
        <v>111</v>
      </c>
      <c r="B58" s="6"/>
      <c r="C58" s="6"/>
      <c r="D58" s="6"/>
      <c r="E58" s="6"/>
      <c r="F58" s="6"/>
      <c r="G58" s="6"/>
      <c r="H58" s="6"/>
      <c r="I58" s="6"/>
      <c r="J58" s="6"/>
      <c r="K58" s="6"/>
      <c r="L58" s="6"/>
      <c r="M58" s="6"/>
      <c r="N58" s="6"/>
      <c r="O58" s="6"/>
      <c r="P58" s="6"/>
      <c r="Q58" s="6"/>
      <c r="R58" s="6"/>
      <c r="S58" s="6"/>
      <c r="T58" s="6"/>
      <c r="U58" s="6"/>
      <c r="V58" s="6"/>
      <c r="W58" s="6"/>
      <c r="X58" s="6"/>
      <c r="Y58" s="3">
        <v>1508.0</v>
      </c>
      <c r="Z58" s="3">
        <v>1986.0</v>
      </c>
      <c r="AA58" s="3">
        <v>2460.0</v>
      </c>
      <c r="AB58" s="3">
        <v>2516.0</v>
      </c>
      <c r="AC58" s="3">
        <v>2411.0</v>
      </c>
      <c r="AD58" s="6"/>
      <c r="AE58" s="3">
        <v>1325.0</v>
      </c>
      <c r="AF58" s="3">
        <v>1276.0</v>
      </c>
      <c r="AG58" s="3">
        <v>1620.0</v>
      </c>
      <c r="AH58" s="3">
        <v>973.0</v>
      </c>
      <c r="AI58" s="3">
        <v>879.0</v>
      </c>
      <c r="AJ58" s="3">
        <v>783.0</v>
      </c>
      <c r="AK58" s="3">
        <v>205.0</v>
      </c>
      <c r="AL58" s="3">
        <v>280.0</v>
      </c>
      <c r="AM58" s="3">
        <v>371.0</v>
      </c>
      <c r="AN58" s="3">
        <v>571.0</v>
      </c>
      <c r="AO58" s="3">
        <v>453.0</v>
      </c>
      <c r="AP58" s="3">
        <v>497.0</v>
      </c>
      <c r="AQ58" s="6"/>
    </row>
    <row r="59" ht="12.0" customHeight="1">
      <c r="A59" s="3" t="s">
        <v>112</v>
      </c>
      <c r="B59" s="6"/>
      <c r="C59" s="6"/>
      <c r="D59" s="6"/>
      <c r="E59" s="6"/>
      <c r="F59" s="6"/>
      <c r="G59" s="6"/>
      <c r="H59" s="6"/>
      <c r="I59" s="6"/>
      <c r="J59" s="6"/>
      <c r="K59" s="6"/>
      <c r="L59" s="6"/>
      <c r="M59" s="6"/>
      <c r="N59" s="6"/>
      <c r="O59" s="6"/>
      <c r="P59" s="6"/>
      <c r="Q59" s="6"/>
      <c r="R59" s="6"/>
      <c r="S59" s="6"/>
      <c r="T59" s="6"/>
      <c r="U59" s="6"/>
      <c r="V59" s="6"/>
      <c r="W59" s="6"/>
      <c r="X59" s="6"/>
      <c r="Y59" s="6"/>
      <c r="Z59" s="3">
        <v>32648.0</v>
      </c>
      <c r="AA59" s="3">
        <v>38929.0</v>
      </c>
      <c r="AB59" s="3">
        <v>68923.0</v>
      </c>
      <c r="AC59" s="3">
        <v>72545.0</v>
      </c>
      <c r="AD59" s="6"/>
      <c r="AE59" s="6"/>
      <c r="AF59" s="6"/>
      <c r="AG59" s="6"/>
      <c r="AH59" s="6"/>
      <c r="AI59" s="6"/>
      <c r="AJ59" s="6"/>
      <c r="AK59" s="6"/>
      <c r="AL59" s="6"/>
      <c r="AM59" s="6"/>
      <c r="AN59" s="6"/>
      <c r="AO59" s="6"/>
      <c r="AP59" s="6"/>
      <c r="AQ59" s="6"/>
    </row>
    <row r="60" ht="12.0" customHeight="1">
      <c r="A60" s="3" t="s">
        <v>113</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row>
    <row r="61" ht="12.0" customHeight="1">
      <c r="A61" s="3" t="s">
        <v>114</v>
      </c>
      <c r="B61" s="6"/>
      <c r="C61" s="6"/>
      <c r="D61" s="6"/>
      <c r="E61" s="6"/>
      <c r="F61" s="6"/>
      <c r="G61" s="6"/>
      <c r="H61" s="6"/>
      <c r="I61" s="6"/>
      <c r="J61" s="6"/>
      <c r="K61" s="6"/>
      <c r="L61" s="6"/>
      <c r="M61" s="3">
        <v>20547.0</v>
      </c>
      <c r="N61" s="3">
        <v>16700.0</v>
      </c>
      <c r="O61" s="3">
        <v>9009.0</v>
      </c>
      <c r="P61" s="3">
        <v>4765.0</v>
      </c>
      <c r="Q61" s="3">
        <v>5532.0</v>
      </c>
      <c r="R61" s="3">
        <v>5855.0</v>
      </c>
      <c r="S61" s="3">
        <v>5093.0</v>
      </c>
      <c r="T61" s="3">
        <v>4570.0</v>
      </c>
      <c r="U61" s="3">
        <v>8845.0</v>
      </c>
      <c r="V61" s="3">
        <v>8991.0</v>
      </c>
      <c r="W61" s="3">
        <v>6745.0</v>
      </c>
      <c r="X61" s="3">
        <v>9336.0</v>
      </c>
      <c r="Y61" s="3">
        <v>10692.0</v>
      </c>
      <c r="Z61" s="3">
        <v>4963.0</v>
      </c>
      <c r="AA61" s="3">
        <v>6305.0</v>
      </c>
      <c r="AB61" s="3">
        <v>6821.0</v>
      </c>
      <c r="AC61" s="6"/>
      <c r="AD61" s="3">
        <v>1605.0</v>
      </c>
      <c r="AE61" s="3">
        <v>8231.0</v>
      </c>
      <c r="AF61" s="3">
        <v>7343.0</v>
      </c>
      <c r="AG61" s="3">
        <v>82.0</v>
      </c>
      <c r="AH61" s="3">
        <v>277.0</v>
      </c>
      <c r="AI61" s="6"/>
      <c r="AJ61" s="3">
        <v>7688.0</v>
      </c>
      <c r="AK61" s="3">
        <v>16555.0</v>
      </c>
      <c r="AL61" s="3">
        <v>15136.0</v>
      </c>
      <c r="AM61" s="3">
        <v>13379.0</v>
      </c>
      <c r="AN61" s="3">
        <v>16008.0</v>
      </c>
      <c r="AO61" s="3">
        <v>16522.0</v>
      </c>
      <c r="AP61" s="3">
        <v>16999.0</v>
      </c>
      <c r="AQ61" s="6"/>
    </row>
    <row r="62" ht="12.0" customHeight="1">
      <c r="A62" s="3" t="s">
        <v>115</v>
      </c>
      <c r="B62" s="6"/>
      <c r="C62" s="6"/>
      <c r="D62" s="6"/>
      <c r="E62" s="6"/>
      <c r="F62" s="6"/>
      <c r="G62" s="6"/>
      <c r="H62" s="6"/>
      <c r="I62" s="6"/>
      <c r="J62" s="6"/>
      <c r="K62" s="6"/>
      <c r="L62" s="6"/>
      <c r="M62" s="6"/>
      <c r="N62" s="6"/>
      <c r="O62" s="6"/>
      <c r="P62" s="6"/>
      <c r="Q62" s="3">
        <v>46781.0</v>
      </c>
      <c r="R62" s="3">
        <v>47144.0</v>
      </c>
      <c r="S62" s="3">
        <v>49829.0</v>
      </c>
      <c r="T62" s="3">
        <v>53882.0</v>
      </c>
      <c r="U62" s="3">
        <v>58491.0</v>
      </c>
      <c r="V62" s="3">
        <v>62588.0</v>
      </c>
      <c r="W62" s="3">
        <v>66473.0</v>
      </c>
      <c r="X62" s="3">
        <v>68344.0</v>
      </c>
      <c r="Y62" s="3">
        <v>72547.0</v>
      </c>
      <c r="Z62" s="3">
        <v>72974.0</v>
      </c>
      <c r="AA62" s="3">
        <v>72959.0</v>
      </c>
      <c r="AB62" s="3">
        <v>74190.0</v>
      </c>
      <c r="AC62" s="3">
        <v>77457.0</v>
      </c>
      <c r="AD62" s="6"/>
      <c r="AE62" s="3">
        <v>83825.0</v>
      </c>
      <c r="AF62" s="3">
        <v>86834.0</v>
      </c>
      <c r="AG62" s="3">
        <v>86396.0</v>
      </c>
      <c r="AH62" s="3">
        <v>86649.0</v>
      </c>
      <c r="AI62" s="3">
        <v>85163.0</v>
      </c>
      <c r="AJ62" s="3">
        <v>83202.0</v>
      </c>
      <c r="AK62" s="3">
        <v>80645.0</v>
      </c>
      <c r="AL62" s="3">
        <v>75865.0</v>
      </c>
      <c r="AM62" s="3">
        <v>71065.0</v>
      </c>
      <c r="AN62" s="3">
        <v>55498.0</v>
      </c>
      <c r="AO62" s="3">
        <v>56443.0</v>
      </c>
      <c r="AP62" s="6"/>
      <c r="AQ62" s="3">
        <v>49526.0</v>
      </c>
    </row>
    <row r="63" ht="12.0" customHeight="1">
      <c r="A63" s="3" t="s">
        <v>117</v>
      </c>
      <c r="B63" s="6"/>
      <c r="C63" s="6"/>
      <c r="D63" s="6"/>
      <c r="E63" s="6"/>
      <c r="F63" s="6"/>
      <c r="G63" s="3">
        <v>224.0</v>
      </c>
      <c r="H63" s="3">
        <v>1106.0</v>
      </c>
      <c r="I63" s="3">
        <v>1186.0</v>
      </c>
      <c r="J63" s="6"/>
      <c r="K63" s="3">
        <v>2051.0</v>
      </c>
      <c r="L63" s="3">
        <v>2120.0</v>
      </c>
      <c r="M63" s="3">
        <v>2286.0</v>
      </c>
      <c r="N63" s="3">
        <v>1708.0</v>
      </c>
      <c r="O63" s="6"/>
      <c r="P63" s="6"/>
      <c r="Q63" s="6"/>
      <c r="R63" s="6"/>
      <c r="S63" s="6"/>
      <c r="T63" s="6"/>
      <c r="U63" s="6"/>
      <c r="V63" s="6"/>
      <c r="W63" s="6"/>
      <c r="X63" s="6"/>
      <c r="Y63" s="6"/>
      <c r="Z63" s="6"/>
      <c r="AA63" s="6"/>
      <c r="AB63" s="6"/>
      <c r="AC63" s="6"/>
      <c r="AD63" s="6"/>
      <c r="AE63" s="6"/>
      <c r="AF63" s="3">
        <v>155.0</v>
      </c>
      <c r="AG63" s="3">
        <v>275.0</v>
      </c>
      <c r="AH63" s="3">
        <v>194.0</v>
      </c>
      <c r="AI63" s="3">
        <v>204.0</v>
      </c>
      <c r="AJ63" s="3">
        <v>130.0</v>
      </c>
      <c r="AK63" s="3">
        <v>375.0</v>
      </c>
      <c r="AL63" s="3">
        <v>481.0</v>
      </c>
      <c r="AM63" s="3">
        <v>456.0</v>
      </c>
      <c r="AN63" s="3">
        <v>256.0</v>
      </c>
      <c r="AO63" s="3">
        <v>124.0</v>
      </c>
      <c r="AP63" s="3">
        <v>275.0</v>
      </c>
      <c r="AQ63" s="6"/>
    </row>
    <row r="64" ht="12.0" customHeight="1">
      <c r="A64" s="3" t="s">
        <v>118</v>
      </c>
      <c r="B64" s="6"/>
      <c r="C64" s="6"/>
      <c r="D64" s="3">
        <v>209704.0</v>
      </c>
      <c r="E64" s="6"/>
      <c r="F64" s="6"/>
      <c r="G64" s="6"/>
      <c r="H64" s="6"/>
      <c r="I64" s="6"/>
      <c r="J64" s="6"/>
      <c r="K64" s="6"/>
      <c r="L64" s="6"/>
      <c r="M64" s="6"/>
      <c r="N64" s="6"/>
      <c r="O64" s="6"/>
      <c r="P64" s="6"/>
      <c r="Q64" s="6"/>
      <c r="R64" s="6"/>
      <c r="S64" s="6"/>
      <c r="T64" s="6"/>
      <c r="U64" s="6"/>
      <c r="V64" s="6"/>
      <c r="W64" s="6"/>
      <c r="X64" s="6"/>
      <c r="Y64" s="6"/>
      <c r="Z64" s="6"/>
      <c r="AA64" s="6"/>
      <c r="AB64" s="6"/>
      <c r="AC64" s="6"/>
      <c r="AD64" s="6"/>
      <c r="AE64" s="3">
        <v>190812.0</v>
      </c>
      <c r="AF64" s="3">
        <v>181222.0</v>
      </c>
      <c r="AG64" s="6"/>
      <c r="AH64" s="3">
        <v>113112.0</v>
      </c>
      <c r="AI64" s="3">
        <v>129531.0</v>
      </c>
      <c r="AJ64" s="3">
        <v>210552.0</v>
      </c>
      <c r="AK64" s="3">
        <v>189062.0</v>
      </c>
      <c r="AL64" s="3">
        <v>205601.0</v>
      </c>
      <c r="AM64" s="3">
        <v>128831.0</v>
      </c>
      <c r="AN64" s="3">
        <v>170507.0</v>
      </c>
      <c r="AO64" s="3">
        <v>56136.0</v>
      </c>
      <c r="AP64" s="3">
        <v>84674.0</v>
      </c>
      <c r="AQ64" s="3">
        <v>96002.0</v>
      </c>
    </row>
    <row r="65" ht="12.0" customHeight="1">
      <c r="A65" s="3" t="s">
        <v>119</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row>
    <row r="66" ht="12.0" customHeight="1">
      <c r="A66" s="3" t="s">
        <v>120</v>
      </c>
      <c r="B66" s="6"/>
      <c r="C66" s="3">
        <v>184022.0</v>
      </c>
      <c r="D66" s="6"/>
      <c r="E66" s="3">
        <v>194098.0</v>
      </c>
      <c r="F66" s="3">
        <v>190928.0</v>
      </c>
      <c r="G66" s="3">
        <v>204431.0</v>
      </c>
      <c r="H66" s="3">
        <v>205072.0</v>
      </c>
      <c r="I66" s="3">
        <v>175143.0</v>
      </c>
      <c r="J66" s="3">
        <v>158856.0</v>
      </c>
      <c r="K66" s="3">
        <v>125684.0</v>
      </c>
      <c r="L66" s="3">
        <v>149542.0</v>
      </c>
      <c r="M66" s="6"/>
      <c r="N66" s="6"/>
      <c r="O66" s="6"/>
      <c r="P66" s="6"/>
      <c r="Q66" s="6"/>
      <c r="R66" s="6"/>
      <c r="S66" s="6"/>
      <c r="T66" s="6"/>
      <c r="U66" s="6"/>
      <c r="V66" s="6"/>
      <c r="W66" s="6"/>
      <c r="X66" s="6"/>
      <c r="Y66" s="6"/>
      <c r="Z66" s="3">
        <v>160039.0</v>
      </c>
      <c r="AA66" s="3">
        <v>139444.0</v>
      </c>
      <c r="AB66" s="3">
        <v>103930.0</v>
      </c>
      <c r="AC66" s="3">
        <v>47934.0</v>
      </c>
      <c r="AD66" s="3">
        <v>24966.0</v>
      </c>
      <c r="AE66" s="3">
        <v>13523.0</v>
      </c>
      <c r="AF66" s="3">
        <v>8291.0</v>
      </c>
      <c r="AG66" s="3">
        <v>10931.0</v>
      </c>
      <c r="AH66" s="3">
        <v>10293.0</v>
      </c>
      <c r="AI66" s="3">
        <v>11487.0</v>
      </c>
      <c r="AJ66" s="3">
        <v>10407.0</v>
      </c>
      <c r="AK66" s="3">
        <v>11079.0</v>
      </c>
      <c r="AL66" s="3">
        <v>10056.0</v>
      </c>
      <c r="AM66" s="3">
        <v>11820.0</v>
      </c>
      <c r="AN66" s="3">
        <v>16325.0</v>
      </c>
      <c r="AO66" s="3">
        <v>24354.0</v>
      </c>
      <c r="AP66" s="6"/>
      <c r="AQ66" s="6"/>
    </row>
    <row r="67" ht="12.0" customHeight="1">
      <c r="A67" s="3" t="s">
        <v>122</v>
      </c>
      <c r="B67" s="6"/>
      <c r="C67" s="3">
        <v>2409903.0</v>
      </c>
      <c r="D67" s="3">
        <v>2429949.0</v>
      </c>
      <c r="E67" s="3">
        <v>2483104.0</v>
      </c>
      <c r="F67" s="6"/>
      <c r="G67" s="6"/>
      <c r="H67" s="6"/>
      <c r="I67" s="6"/>
      <c r="J67" s="3">
        <v>2608729.0</v>
      </c>
      <c r="K67" s="6"/>
      <c r="L67" s="6"/>
      <c r="M67" s="6"/>
      <c r="N67" s="6"/>
      <c r="O67" s="6"/>
      <c r="P67" s="6"/>
      <c r="Q67" s="6"/>
      <c r="R67" s="6"/>
      <c r="S67" s="6"/>
      <c r="T67" s="6"/>
      <c r="U67" s="6"/>
      <c r="V67" s="6"/>
      <c r="W67" s="6"/>
      <c r="X67" s="6"/>
      <c r="Y67" s="6"/>
      <c r="Z67" s="3">
        <v>1008343.0</v>
      </c>
      <c r="AA67" s="6"/>
      <c r="AB67" s="6"/>
      <c r="AC67" s="3">
        <v>703678.0</v>
      </c>
      <c r="AD67" s="6"/>
      <c r="AE67" s="3">
        <v>673543.0</v>
      </c>
      <c r="AF67" s="3">
        <v>605868.0</v>
      </c>
      <c r="AG67" s="3">
        <v>506241.0</v>
      </c>
      <c r="AH67" s="3">
        <v>399252.0</v>
      </c>
      <c r="AI67" s="3">
        <v>302987.0</v>
      </c>
      <c r="AJ67" s="3">
        <v>206526.0</v>
      </c>
      <c r="AK67" s="3">
        <v>267087.0</v>
      </c>
      <c r="AL67" s="3">
        <v>496964.0</v>
      </c>
      <c r="AM67" s="3">
        <v>225768.0</v>
      </c>
      <c r="AN67" s="6"/>
      <c r="AO67" s="3">
        <v>193102.0</v>
      </c>
      <c r="AP67" s="3">
        <v>644717.0</v>
      </c>
      <c r="AQ67" s="6"/>
    </row>
    <row r="68" ht="12.0" customHeight="1">
      <c r="A68" s="3" t="s">
        <v>123</v>
      </c>
      <c r="B68" s="3">
        <v>233028.0</v>
      </c>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3">
        <v>216597.0</v>
      </c>
      <c r="AE68" s="6"/>
      <c r="AF68" s="6"/>
      <c r="AG68" s="3">
        <v>128078.0</v>
      </c>
      <c r="AH68" s="3">
        <v>108308.0</v>
      </c>
      <c r="AI68" s="3">
        <v>91321.0</v>
      </c>
      <c r="AJ68" s="3">
        <v>62117.0</v>
      </c>
      <c r="AK68" s="3">
        <v>45409.0</v>
      </c>
      <c r="AL68" s="3">
        <v>45602.0</v>
      </c>
      <c r="AM68" s="3">
        <v>47569.0</v>
      </c>
      <c r="AN68" s="3">
        <v>47563.0</v>
      </c>
      <c r="AO68" s="3">
        <v>46489.0</v>
      </c>
      <c r="AP68" s="3">
        <v>38366.0</v>
      </c>
      <c r="AQ68" s="3">
        <v>32852.0</v>
      </c>
    </row>
    <row r="69" ht="12.0" customHeight="1">
      <c r="A69" s="3" t="s">
        <v>124</v>
      </c>
      <c r="B69" s="6"/>
      <c r="C69" s="6"/>
      <c r="D69" s="6"/>
      <c r="E69" s="6"/>
      <c r="F69" s="6"/>
      <c r="G69" s="6"/>
      <c r="H69" s="6"/>
      <c r="I69" s="6"/>
      <c r="J69" s="6"/>
      <c r="K69" s="6"/>
      <c r="L69" s="6"/>
      <c r="M69" s="6"/>
      <c r="N69" s="6"/>
      <c r="O69" s="6"/>
      <c r="P69" s="6"/>
      <c r="Q69" s="6"/>
      <c r="R69" s="6"/>
      <c r="S69" s="6"/>
      <c r="T69" s="6"/>
      <c r="U69" s="6"/>
      <c r="V69" s="6"/>
      <c r="W69" s="6"/>
      <c r="X69" s="6"/>
      <c r="Y69" s="6"/>
      <c r="Z69" s="3">
        <v>9651.0</v>
      </c>
      <c r="AA69" s="6"/>
      <c r="AB69" s="6"/>
      <c r="AC69" s="6"/>
      <c r="AD69" s="6"/>
      <c r="AE69" s="6"/>
      <c r="AF69" s="3">
        <v>18796.0</v>
      </c>
      <c r="AG69" s="3">
        <v>16725.0</v>
      </c>
      <c r="AH69" s="3">
        <v>18578.0</v>
      </c>
      <c r="AI69" s="3">
        <v>20025.0</v>
      </c>
      <c r="AJ69" s="6"/>
      <c r="AK69" s="6"/>
      <c r="AL69" s="6"/>
      <c r="AM69" s="6"/>
      <c r="AN69" s="3">
        <v>41802.0</v>
      </c>
      <c r="AO69" s="3">
        <v>42609.0</v>
      </c>
      <c r="AP69" s="3">
        <v>42930.0</v>
      </c>
      <c r="AQ69" s="3">
        <v>41025.0</v>
      </c>
    </row>
    <row r="70" ht="12.0" customHeight="1">
      <c r="A70" s="3" t="s">
        <v>127</v>
      </c>
      <c r="B70" s="6"/>
      <c r="C70" s="6"/>
      <c r="D70" s="6"/>
      <c r="E70" s="6"/>
      <c r="F70" s="6"/>
      <c r="G70" s="6"/>
      <c r="H70" s="6"/>
      <c r="I70" s="6"/>
      <c r="J70" s="6"/>
      <c r="K70" s="6"/>
      <c r="L70" s="6"/>
      <c r="M70" s="6"/>
      <c r="N70" s="6"/>
      <c r="O70" s="6"/>
      <c r="P70" s="6"/>
      <c r="Q70" s="6"/>
      <c r="R70" s="6"/>
      <c r="S70" s="6"/>
      <c r="T70" s="6"/>
      <c r="U70" s="6"/>
      <c r="V70" s="6"/>
      <c r="W70" s="6"/>
      <c r="X70" s="3">
        <v>361344.0</v>
      </c>
      <c r="Y70" s="6"/>
      <c r="Z70" s="3">
        <v>339426.0</v>
      </c>
      <c r="AA70" s="3">
        <v>339090.0</v>
      </c>
      <c r="AB70" s="3">
        <v>342232.0</v>
      </c>
      <c r="AC70" s="3">
        <v>347286.0</v>
      </c>
      <c r="AD70" s="6"/>
      <c r="AE70" s="3">
        <v>337649.0</v>
      </c>
      <c r="AF70" s="3">
        <v>320841.0</v>
      </c>
      <c r="AG70" s="3">
        <v>320582.0</v>
      </c>
      <c r="AH70" s="3">
        <v>303128.0</v>
      </c>
      <c r="AI70" s="3">
        <v>288309.0</v>
      </c>
      <c r="AJ70" s="3">
        <v>283673.0</v>
      </c>
      <c r="AK70" s="3">
        <v>283944.0</v>
      </c>
      <c r="AL70" s="3">
        <v>295073.0</v>
      </c>
      <c r="AM70" s="3">
        <v>329585.0</v>
      </c>
      <c r="AN70" s="3">
        <v>358173.0</v>
      </c>
      <c r="AO70" s="3">
        <v>389035.0</v>
      </c>
      <c r="AP70" s="3">
        <v>417646.0</v>
      </c>
      <c r="AQ70" s="3">
        <v>422148.0</v>
      </c>
    </row>
    <row r="71" ht="12.0" customHeight="1">
      <c r="A71" s="3" t="s">
        <v>128</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row>
    <row r="72" ht="12.0" customHeight="1">
      <c r="A72" s="3" t="s">
        <v>130</v>
      </c>
      <c r="B72" s="6"/>
      <c r="C72" s="6"/>
      <c r="D72" s="6"/>
      <c r="E72" s="6"/>
      <c r="F72" s="6"/>
      <c r="G72" s="6"/>
      <c r="H72" s="6"/>
      <c r="I72" s="6"/>
      <c r="J72" s="6"/>
      <c r="K72" s="6"/>
      <c r="L72" s="6"/>
      <c r="M72" s="6"/>
      <c r="N72" s="6"/>
      <c r="O72" s="6"/>
      <c r="P72" s="6"/>
      <c r="Q72" s="6"/>
      <c r="R72" s="6"/>
      <c r="S72" s="6"/>
      <c r="T72" s="6"/>
      <c r="U72" s="6"/>
      <c r="V72" s="6"/>
      <c r="W72" s="6"/>
      <c r="X72" s="6"/>
      <c r="Y72" s="6"/>
      <c r="Z72" s="6"/>
      <c r="AA72" s="3">
        <v>17445.0</v>
      </c>
      <c r="AB72" s="3">
        <v>13529.0</v>
      </c>
      <c r="AC72" s="6"/>
      <c r="AD72" s="3">
        <v>2988.0</v>
      </c>
      <c r="AE72" s="3">
        <v>2171.0</v>
      </c>
      <c r="AF72" s="3">
        <v>865.0</v>
      </c>
      <c r="AG72" s="3">
        <v>123.0</v>
      </c>
      <c r="AH72" s="3">
        <v>205.0</v>
      </c>
      <c r="AI72" s="3">
        <v>2190.0</v>
      </c>
      <c r="AJ72" s="3">
        <v>2443.0</v>
      </c>
      <c r="AK72" s="3">
        <v>2200.0</v>
      </c>
      <c r="AL72" s="3">
        <v>2366.0</v>
      </c>
      <c r="AM72" s="3">
        <v>3072.0</v>
      </c>
      <c r="AN72" s="3">
        <v>2656.0</v>
      </c>
      <c r="AO72" s="3">
        <v>2769.0</v>
      </c>
      <c r="AP72" s="3">
        <v>1972.0</v>
      </c>
      <c r="AQ72" s="6"/>
    </row>
    <row r="73" ht="12.0" customHeight="1">
      <c r="A73" s="3" t="s">
        <v>131</v>
      </c>
      <c r="B73" s="6"/>
      <c r="C73" s="6"/>
      <c r="D73" s="6"/>
      <c r="E73" s="6"/>
      <c r="F73" s="6"/>
      <c r="G73" s="6"/>
      <c r="H73" s="6"/>
      <c r="I73" s="6"/>
      <c r="J73" s="6"/>
      <c r="K73" s="6"/>
      <c r="L73" s="6"/>
      <c r="M73" s="6"/>
      <c r="N73" s="6"/>
      <c r="O73" s="6"/>
      <c r="P73" s="6"/>
      <c r="Q73" s="6"/>
      <c r="R73" s="6"/>
      <c r="S73" s="3">
        <v>4609306.0</v>
      </c>
      <c r="T73" s="3">
        <v>4708371.0</v>
      </c>
      <c r="U73" s="3">
        <v>4951618.0</v>
      </c>
      <c r="V73" s="6"/>
      <c r="W73" s="6"/>
      <c r="X73" s="6"/>
      <c r="Y73" s="6"/>
      <c r="Z73" s="3">
        <v>6757452.0</v>
      </c>
      <c r="AA73" s="3">
        <v>6774018.0</v>
      </c>
      <c r="AB73" s="3">
        <v>6636380.0</v>
      </c>
      <c r="AC73" s="6"/>
      <c r="AD73" s="3">
        <v>6480557.0</v>
      </c>
      <c r="AE73" s="3">
        <v>6509164.0</v>
      </c>
      <c r="AF73" s="3">
        <v>6342774.0</v>
      </c>
      <c r="AG73" s="3">
        <v>6108148.0</v>
      </c>
      <c r="AH73" s="3">
        <v>6083679.0</v>
      </c>
      <c r="AI73" s="3">
        <v>6167228.0</v>
      </c>
      <c r="AJ73" s="3">
        <v>5940477.0</v>
      </c>
      <c r="AK73" s="3">
        <v>4613002.0</v>
      </c>
      <c r="AL73" s="3">
        <v>3947291.0</v>
      </c>
      <c r="AM73" s="3">
        <v>3159859.0</v>
      </c>
      <c r="AN73" s="3">
        <v>2261003.0</v>
      </c>
      <c r="AO73" s="3">
        <v>2208604.0</v>
      </c>
      <c r="AP73" s="3">
        <v>2389945.0</v>
      </c>
      <c r="AQ73" s="3">
        <v>1702685.0</v>
      </c>
    </row>
    <row r="74" ht="12.0" customHeight="1">
      <c r="A74" s="3" t="s">
        <v>134</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row>
    <row r="75" ht="12.0" customHeight="1">
      <c r="A75" s="3" t="s">
        <v>136</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row>
    <row r="76" ht="12.0" customHeight="1">
      <c r="A76" s="3" t="s">
        <v>137</v>
      </c>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3">
        <v>5840.0</v>
      </c>
      <c r="AE76" s="3">
        <v>6405.0</v>
      </c>
      <c r="AF76" s="3">
        <v>5990.0</v>
      </c>
      <c r="AG76" s="3">
        <v>2662.0</v>
      </c>
      <c r="AH76" s="3">
        <v>847.0</v>
      </c>
      <c r="AI76" s="3">
        <v>1340.0</v>
      </c>
      <c r="AJ76" s="3">
        <v>852.0</v>
      </c>
      <c r="AK76" s="6"/>
      <c r="AL76" s="3">
        <v>1123.0</v>
      </c>
      <c r="AM76" s="3">
        <v>821.0</v>
      </c>
      <c r="AN76" s="3">
        <v>415.0</v>
      </c>
      <c r="AO76" s="3">
        <v>909.0</v>
      </c>
      <c r="AP76" s="6"/>
      <c r="AQ76" s="6"/>
    </row>
    <row r="77" ht="12.0" customHeight="1">
      <c r="A77" s="3" t="s">
        <v>138</v>
      </c>
      <c r="B77" s="6"/>
      <c r="C77" s="6"/>
      <c r="D77" s="3">
        <v>86775.0</v>
      </c>
      <c r="E77" s="6"/>
      <c r="F77" s="6"/>
      <c r="G77" s="6"/>
      <c r="H77" s="6"/>
      <c r="I77" s="6"/>
      <c r="J77" s="6"/>
      <c r="K77" s="3">
        <v>11843.0</v>
      </c>
      <c r="L77" s="6"/>
      <c r="M77" s="6"/>
      <c r="N77" s="6"/>
      <c r="O77" s="6"/>
      <c r="P77" s="6"/>
      <c r="Q77" s="6"/>
      <c r="R77" s="6"/>
      <c r="S77" s="6"/>
      <c r="T77" s="6"/>
      <c r="U77" s="6"/>
      <c r="V77" s="6"/>
      <c r="W77" s="6"/>
      <c r="X77" s="6"/>
      <c r="Y77" s="3">
        <v>4363.0</v>
      </c>
      <c r="Z77" s="3">
        <v>4808.0</v>
      </c>
      <c r="AA77" s="3">
        <v>6045.0</v>
      </c>
      <c r="AB77" s="3">
        <v>5790.0</v>
      </c>
      <c r="AC77" s="3">
        <v>4384.0</v>
      </c>
      <c r="AD77" s="3">
        <v>1393.0</v>
      </c>
      <c r="AE77" s="3">
        <v>654.0</v>
      </c>
      <c r="AF77" s="3">
        <v>1073.0</v>
      </c>
      <c r="AG77" s="3">
        <v>1029.0</v>
      </c>
      <c r="AH77" s="3">
        <v>1525.0</v>
      </c>
      <c r="AI77" s="3">
        <v>4321.0</v>
      </c>
      <c r="AJ77" s="3">
        <v>7982.0</v>
      </c>
      <c r="AK77" s="3">
        <v>9528.0</v>
      </c>
      <c r="AL77" s="3">
        <v>11572.0</v>
      </c>
      <c r="AM77" s="3">
        <v>9550.0</v>
      </c>
      <c r="AN77" s="3">
        <v>8436.0</v>
      </c>
      <c r="AO77" s="3">
        <v>8449.0</v>
      </c>
      <c r="AP77" s="3">
        <v>7860.0</v>
      </c>
      <c r="AQ77" s="6"/>
    </row>
    <row r="78" ht="12.0" customHeight="1">
      <c r="A78" s="3" t="s">
        <v>140</v>
      </c>
      <c r="B78" s="6"/>
      <c r="C78" s="3">
        <v>114333.0</v>
      </c>
      <c r="D78" s="3">
        <v>105602.0</v>
      </c>
      <c r="E78" s="3">
        <v>94254.0</v>
      </c>
      <c r="F78" s="3">
        <v>76637.0</v>
      </c>
      <c r="G78" s="6"/>
      <c r="H78" s="3">
        <v>104354.0</v>
      </c>
      <c r="I78" s="3">
        <v>97244.0</v>
      </c>
      <c r="J78" s="6"/>
      <c r="K78" s="3">
        <v>26135.0</v>
      </c>
      <c r="L78" s="3">
        <v>27469.0</v>
      </c>
      <c r="M78" s="3">
        <v>64715.0</v>
      </c>
      <c r="N78" s="3">
        <v>125003.0</v>
      </c>
      <c r="O78" s="3">
        <v>214732.0</v>
      </c>
      <c r="P78" s="6"/>
      <c r="Q78" s="3">
        <v>227493.0</v>
      </c>
      <c r="R78" s="3">
        <v>120949.0</v>
      </c>
      <c r="S78" s="3">
        <v>2433.0</v>
      </c>
      <c r="T78" s="3">
        <v>4131.0</v>
      </c>
      <c r="U78" s="3">
        <v>4161.0</v>
      </c>
      <c r="V78" s="3">
        <v>3362.0</v>
      </c>
      <c r="W78" s="3">
        <v>761.0</v>
      </c>
      <c r="X78" s="3">
        <v>36991.0</v>
      </c>
      <c r="Y78" s="3">
        <v>86069.0</v>
      </c>
      <c r="Z78" s="3">
        <v>85956.0</v>
      </c>
      <c r="AA78" s="3">
        <v>44146.0</v>
      </c>
      <c r="AB78" s="3">
        <v>5453.0</v>
      </c>
      <c r="AC78" s="3">
        <v>13765.0</v>
      </c>
      <c r="AD78" s="6"/>
      <c r="AE78" s="3">
        <v>10002.0</v>
      </c>
      <c r="AF78" s="3">
        <v>12283.0</v>
      </c>
      <c r="AG78" s="3">
        <v>13224.0</v>
      </c>
      <c r="AH78" s="3">
        <v>14959.0</v>
      </c>
      <c r="AI78" s="3">
        <v>13443.0</v>
      </c>
      <c r="AJ78" s="3">
        <v>17011.0</v>
      </c>
      <c r="AK78" s="3">
        <v>25559.0</v>
      </c>
      <c r="AL78" s="3">
        <v>28732.0</v>
      </c>
      <c r="AM78" s="3">
        <v>28407.0</v>
      </c>
      <c r="AN78" s="3">
        <v>31493.0</v>
      </c>
      <c r="AO78" s="3">
        <v>29542.0</v>
      </c>
      <c r="AP78" s="3">
        <v>30743.0</v>
      </c>
      <c r="AQ78" s="6"/>
    </row>
    <row r="79" ht="12.0" customHeight="1">
      <c r="A79" s="3" t="s">
        <v>141</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row>
    <row r="80" ht="12.0" customHeight="1">
      <c r="A80" s="3" t="s">
        <v>142</v>
      </c>
      <c r="B80" s="6"/>
      <c r="C80" s="6"/>
      <c r="D80" s="6"/>
      <c r="E80" s="6"/>
      <c r="F80" s="6"/>
      <c r="G80" s="6"/>
      <c r="H80" s="6"/>
      <c r="I80" s="6"/>
      <c r="J80" s="6"/>
      <c r="K80" s="6"/>
      <c r="L80" s="6"/>
      <c r="M80" s="6"/>
      <c r="N80" s="6"/>
      <c r="O80" s="3">
        <v>1182.0</v>
      </c>
      <c r="P80" s="3">
        <v>1168.0</v>
      </c>
      <c r="Q80" s="3">
        <v>1514.0</v>
      </c>
      <c r="R80" s="6"/>
      <c r="S80" s="6"/>
      <c r="T80" s="6"/>
      <c r="U80" s="3">
        <v>295.0</v>
      </c>
      <c r="V80" s="3">
        <v>132.0</v>
      </c>
      <c r="W80" s="6"/>
      <c r="X80" s="6"/>
      <c r="Y80" s="3">
        <v>395.0</v>
      </c>
      <c r="Z80" s="6"/>
      <c r="AA80" s="3">
        <v>982.0</v>
      </c>
      <c r="AB80" s="3">
        <v>1222.0</v>
      </c>
      <c r="AC80" s="6"/>
      <c r="AD80" s="6"/>
      <c r="AE80" s="6"/>
      <c r="AF80" s="6"/>
      <c r="AG80" s="6"/>
      <c r="AH80" s="6"/>
      <c r="AI80" s="6"/>
      <c r="AJ80" s="6"/>
      <c r="AK80" s="6"/>
      <c r="AL80" s="6"/>
      <c r="AM80" s="6"/>
      <c r="AN80" s="6"/>
      <c r="AO80" s="6"/>
      <c r="AP80" s="6"/>
      <c r="AQ80" s="6"/>
    </row>
    <row r="81" ht="12.0" customHeight="1">
      <c r="A81" s="3" t="s">
        <v>143</v>
      </c>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3">
        <v>14522.0</v>
      </c>
      <c r="AD81" s="6"/>
      <c r="AE81" s="6"/>
      <c r="AF81" s="6"/>
      <c r="AG81" s="6"/>
      <c r="AH81" s="6"/>
      <c r="AI81" s="6"/>
      <c r="AJ81" s="6"/>
      <c r="AK81" s="6"/>
      <c r="AL81" s="6"/>
      <c r="AM81" s="6"/>
      <c r="AN81" s="6"/>
      <c r="AO81" s="6"/>
      <c r="AP81" s="6"/>
      <c r="AQ81" s="6"/>
    </row>
    <row r="82" ht="12.0" customHeight="1">
      <c r="A82" s="3" t="s">
        <v>145</v>
      </c>
      <c r="B82" s="6"/>
      <c r="C82" s="3">
        <v>47722.0</v>
      </c>
      <c r="D82" s="3">
        <v>51058.0</v>
      </c>
      <c r="E82" s="3">
        <v>53161.0</v>
      </c>
      <c r="F82" s="3">
        <v>55765.0</v>
      </c>
      <c r="G82" s="3">
        <v>57930.0</v>
      </c>
      <c r="H82" s="3">
        <v>59860.0</v>
      </c>
      <c r="I82" s="3">
        <v>56215.0</v>
      </c>
      <c r="J82" s="3">
        <v>53572.0</v>
      </c>
      <c r="K82" s="3">
        <v>53831.0</v>
      </c>
      <c r="L82" s="3">
        <v>52672.0</v>
      </c>
      <c r="M82" s="3">
        <v>47273.0</v>
      </c>
      <c r="N82" s="3">
        <v>46394.0</v>
      </c>
      <c r="O82" s="3">
        <v>45505.0</v>
      </c>
      <c r="P82" s="3">
        <v>46167.0</v>
      </c>
      <c r="Q82" s="3">
        <v>46026.0</v>
      </c>
      <c r="R82" s="3">
        <v>49479.0</v>
      </c>
      <c r="S82" s="6"/>
      <c r="T82" s="6"/>
      <c r="U82" s="6"/>
      <c r="V82" s="3">
        <v>81056.0</v>
      </c>
      <c r="W82" s="6"/>
      <c r="X82" s="3">
        <v>95921.0</v>
      </c>
      <c r="Y82" s="3">
        <v>94604.0</v>
      </c>
      <c r="Z82" s="6"/>
      <c r="AA82" s="6"/>
      <c r="AB82" s="3">
        <v>85033.0</v>
      </c>
      <c r="AC82" s="6"/>
      <c r="AD82" s="6"/>
      <c r="AE82" s="3">
        <v>60774.0</v>
      </c>
      <c r="AF82" s="3">
        <v>66308.0</v>
      </c>
      <c r="AG82" s="3">
        <v>65521.0</v>
      </c>
      <c r="AH82" s="3">
        <v>71161.0</v>
      </c>
      <c r="AI82" s="3">
        <v>65001.0</v>
      </c>
      <c r="AJ82" s="3">
        <v>66097.0</v>
      </c>
      <c r="AK82" s="3">
        <v>73911.0</v>
      </c>
      <c r="AL82" s="3">
        <v>65014.0</v>
      </c>
      <c r="AM82" s="3">
        <v>66809.0</v>
      </c>
      <c r="AN82" s="3">
        <v>78527.0</v>
      </c>
      <c r="AO82" s="3">
        <v>70985.0</v>
      </c>
      <c r="AP82" s="3">
        <v>85097.0</v>
      </c>
      <c r="AQ82" s="3">
        <v>86417.0</v>
      </c>
    </row>
    <row r="83" ht="12.0" customHeight="1">
      <c r="A83" s="3" t="s">
        <v>150</v>
      </c>
      <c r="B83" s="6"/>
      <c r="C83" s="6"/>
      <c r="D83" s="6"/>
      <c r="E83" s="6"/>
      <c r="F83" s="6"/>
      <c r="G83" s="6"/>
      <c r="H83" s="6"/>
      <c r="I83" s="6"/>
      <c r="J83" s="6"/>
      <c r="K83" s="6"/>
      <c r="L83" s="6"/>
      <c r="M83" s="6"/>
      <c r="N83" s="6"/>
      <c r="O83" s="6"/>
      <c r="P83" s="6"/>
      <c r="Q83" s="6"/>
      <c r="R83" s="6"/>
      <c r="S83" s="6"/>
      <c r="T83" s="6"/>
      <c r="U83" s="6"/>
      <c r="V83" s="6"/>
      <c r="W83" s="6"/>
      <c r="X83" s="6"/>
      <c r="Y83" s="6"/>
      <c r="Z83" s="6"/>
      <c r="AA83" s="3">
        <v>56326.0</v>
      </c>
      <c r="AB83" s="3">
        <v>55744.0</v>
      </c>
      <c r="AC83" s="3">
        <v>50321.0</v>
      </c>
      <c r="AD83" s="6"/>
      <c r="AE83" s="6"/>
      <c r="AF83" s="6"/>
      <c r="AG83" s="6"/>
      <c r="AH83" s="6"/>
      <c r="AI83" s="6"/>
      <c r="AJ83" s="3">
        <v>37834.0</v>
      </c>
      <c r="AK83" s="3">
        <v>33994.0</v>
      </c>
      <c r="AL83" s="3">
        <v>17559.0</v>
      </c>
      <c r="AM83" s="3">
        <v>14081.0</v>
      </c>
      <c r="AN83" s="3">
        <v>99.0</v>
      </c>
      <c r="AO83" s="3">
        <v>0.0</v>
      </c>
      <c r="AP83" s="6"/>
      <c r="AQ83" s="3">
        <v>4182.0</v>
      </c>
    </row>
    <row r="84" ht="12.0" customHeight="1">
      <c r="A84" s="3" t="s">
        <v>151</v>
      </c>
      <c r="B84" s="6"/>
      <c r="C84" s="6"/>
      <c r="D84" s="6"/>
      <c r="E84" s="6"/>
      <c r="F84" s="6"/>
      <c r="G84" s="6"/>
      <c r="H84" s="6"/>
      <c r="I84" s="6"/>
      <c r="J84" s="6"/>
      <c r="K84" s="6"/>
      <c r="L84" s="6"/>
      <c r="M84" s="6"/>
      <c r="N84" s="6"/>
      <c r="O84" s="6"/>
      <c r="P84" s="6"/>
      <c r="Q84" s="6"/>
      <c r="R84" s="6"/>
      <c r="S84" s="6"/>
      <c r="T84" s="6"/>
      <c r="U84" s="6"/>
      <c r="V84" s="6"/>
      <c r="W84" s="6"/>
      <c r="X84" s="6"/>
      <c r="Y84" s="3">
        <v>579856.0</v>
      </c>
      <c r="Z84" s="3">
        <v>640969.0</v>
      </c>
      <c r="AA84" s="3">
        <v>657523.0</v>
      </c>
      <c r="AB84" s="3">
        <v>656634.0</v>
      </c>
      <c r="AC84" s="3">
        <v>645075.0</v>
      </c>
      <c r="AD84" s="3">
        <v>590610.0</v>
      </c>
      <c r="AE84" s="3">
        <v>5295.0</v>
      </c>
      <c r="AF84" s="3">
        <v>3679.0</v>
      </c>
      <c r="AG84" s="3">
        <v>3306.0</v>
      </c>
      <c r="AH84" s="3">
        <v>353.0</v>
      </c>
      <c r="AI84" s="3">
        <v>5472.0</v>
      </c>
      <c r="AJ84" s="3">
        <v>3703.0</v>
      </c>
      <c r="AK84" s="3">
        <v>5760.0</v>
      </c>
      <c r="AL84" s="3">
        <v>9736.0</v>
      </c>
      <c r="AM84" s="3">
        <v>3705.0</v>
      </c>
      <c r="AN84" s="3">
        <v>8913.0</v>
      </c>
      <c r="AO84" s="3">
        <v>9530.0</v>
      </c>
      <c r="AP84" s="3">
        <v>7184.0</v>
      </c>
      <c r="AQ84" s="6"/>
    </row>
    <row r="85" ht="12.0" customHeight="1">
      <c r="A85" s="3" t="s">
        <v>154</v>
      </c>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3">
        <v>1137634.0</v>
      </c>
      <c r="AF85" s="3">
        <v>1052251.0</v>
      </c>
      <c r="AG85" s="3">
        <v>1231479.0</v>
      </c>
      <c r="AH85" s="3">
        <v>1174112.0</v>
      </c>
      <c r="AI85" s="3">
        <v>1114441.0</v>
      </c>
      <c r="AJ85" s="3">
        <v>1271973.0</v>
      </c>
      <c r="AK85" s="3">
        <v>1057760.0</v>
      </c>
      <c r="AL85" s="3">
        <v>1077825.0</v>
      </c>
      <c r="AM85" s="3">
        <v>908297.0</v>
      </c>
      <c r="AN85" s="3">
        <v>730811.0</v>
      </c>
      <c r="AO85" s="3">
        <v>791049.0</v>
      </c>
      <c r="AP85" s="6"/>
      <c r="AQ85" s="3">
        <v>567417.0</v>
      </c>
    </row>
    <row r="86" ht="12.0" customHeight="1">
      <c r="A86" s="3" t="s">
        <v>157</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row>
    <row r="87" ht="12.0" customHeight="1">
      <c r="A87" s="3" t="s">
        <v>158</v>
      </c>
      <c r="B87" s="6"/>
      <c r="C87" s="3">
        <v>22721.0</v>
      </c>
      <c r="D87" s="3">
        <v>21468.0</v>
      </c>
      <c r="E87" s="3">
        <v>18395.0</v>
      </c>
      <c r="F87" s="3">
        <v>13884.0</v>
      </c>
      <c r="G87" s="3">
        <v>21244.0</v>
      </c>
      <c r="H87" s="3">
        <v>28220.0</v>
      </c>
      <c r="I87" s="3">
        <v>38542.0</v>
      </c>
      <c r="J87" s="3">
        <v>45696.0</v>
      </c>
      <c r="K87" s="3">
        <v>50350.0</v>
      </c>
      <c r="L87" s="3">
        <v>56403.0</v>
      </c>
      <c r="M87" s="3">
        <v>31159.0</v>
      </c>
      <c r="N87" s="3">
        <v>20527.0</v>
      </c>
      <c r="O87" s="3">
        <v>7225.0</v>
      </c>
      <c r="P87" s="3">
        <v>4131.0</v>
      </c>
      <c r="Q87" s="3">
        <v>2633.0</v>
      </c>
      <c r="R87" s="3">
        <v>8293.0</v>
      </c>
      <c r="S87" s="3">
        <v>32834.0</v>
      </c>
      <c r="T87" s="3">
        <v>31670.0</v>
      </c>
      <c r="U87" s="3">
        <v>41493.0</v>
      </c>
      <c r="V87" s="3">
        <v>45892.0</v>
      </c>
      <c r="W87" s="3">
        <v>44898.0</v>
      </c>
      <c r="X87" s="3">
        <v>55706.0</v>
      </c>
      <c r="Y87" s="3">
        <v>69439.0</v>
      </c>
      <c r="Z87" s="3">
        <v>75347.0</v>
      </c>
      <c r="AA87" s="3">
        <v>68866.0</v>
      </c>
      <c r="AB87" s="3">
        <v>78468.0</v>
      </c>
      <c r="AC87" s="3">
        <v>76357.0</v>
      </c>
      <c r="AD87" s="3">
        <v>29480.0</v>
      </c>
      <c r="AE87" s="3">
        <v>25472.0</v>
      </c>
      <c r="AF87" s="3">
        <v>15134.0</v>
      </c>
      <c r="AG87" s="3">
        <v>20267.0</v>
      </c>
      <c r="AH87" s="3">
        <v>10270.0</v>
      </c>
      <c r="AI87" s="3">
        <v>3127.0</v>
      </c>
      <c r="AJ87" s="3">
        <v>2555.0</v>
      </c>
      <c r="AK87" s="3">
        <v>5038.0</v>
      </c>
      <c r="AL87" s="3">
        <v>7963.0</v>
      </c>
      <c r="AM87" s="3">
        <v>9588.0</v>
      </c>
      <c r="AN87" s="6"/>
      <c r="AO87" s="6"/>
      <c r="AP87" s="3">
        <v>6088.0</v>
      </c>
      <c r="AQ87" s="6"/>
    </row>
    <row r="88" ht="12.0" customHeight="1">
      <c r="A88" s="3" t="s">
        <v>159</v>
      </c>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row>
    <row r="89" ht="12.0" customHeight="1">
      <c r="A89" s="3" t="s">
        <v>160</v>
      </c>
      <c r="B89" s="6"/>
      <c r="C89" s="6"/>
      <c r="D89" s="3">
        <v>3798.0</v>
      </c>
      <c r="E89" s="6"/>
      <c r="F89" s="6"/>
      <c r="G89" s="6"/>
      <c r="H89" s="6"/>
      <c r="I89" s="3">
        <v>382.0</v>
      </c>
      <c r="J89" s="3">
        <v>194.0</v>
      </c>
      <c r="K89" s="3">
        <v>244.0</v>
      </c>
      <c r="L89" s="3">
        <v>659.0</v>
      </c>
      <c r="M89" s="3">
        <v>1457.0</v>
      </c>
      <c r="N89" s="3">
        <v>1974.0</v>
      </c>
      <c r="O89" s="3">
        <v>1967.0</v>
      </c>
      <c r="P89" s="3">
        <v>1555.0</v>
      </c>
      <c r="Q89" s="6"/>
      <c r="R89" s="6"/>
      <c r="S89" s="6"/>
      <c r="T89" s="6"/>
      <c r="U89" s="6"/>
      <c r="V89" s="6"/>
      <c r="W89" s="6"/>
      <c r="X89" s="6"/>
      <c r="Y89" s="6"/>
      <c r="Z89" s="6"/>
      <c r="AA89" s="6"/>
      <c r="AB89" s="6"/>
      <c r="AC89" s="6"/>
      <c r="AD89" s="6"/>
      <c r="AE89" s="6"/>
      <c r="AF89" s="3">
        <v>2981.0</v>
      </c>
      <c r="AG89" s="3">
        <v>1567.0</v>
      </c>
      <c r="AH89" s="6"/>
      <c r="AI89" s="3">
        <v>180.0</v>
      </c>
      <c r="AJ89" s="3">
        <v>215.0</v>
      </c>
      <c r="AK89" s="6"/>
      <c r="AL89" s="6"/>
      <c r="AM89" s="3">
        <v>928.0</v>
      </c>
      <c r="AN89" s="3">
        <v>577.0</v>
      </c>
      <c r="AO89" s="3">
        <v>345.0</v>
      </c>
      <c r="AP89" s="3">
        <v>462.0</v>
      </c>
      <c r="AQ89" s="6"/>
    </row>
    <row r="90" ht="12.0" customHeight="1">
      <c r="A90" s="3" t="s">
        <v>161</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row>
    <row r="91" ht="12.0" customHeight="1">
      <c r="A91" s="3" t="s">
        <v>162</v>
      </c>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row>
    <row r="92" ht="12.0" customHeight="1">
      <c r="A92" s="3" t="s">
        <v>163</v>
      </c>
      <c r="B92" s="3">
        <v>442996.0</v>
      </c>
      <c r="C92" s="3">
        <v>448438.0</v>
      </c>
      <c r="D92" s="3">
        <v>457874.0</v>
      </c>
      <c r="E92" s="6"/>
      <c r="F92" s="3">
        <v>473314.0</v>
      </c>
      <c r="G92" s="3">
        <v>473648.0</v>
      </c>
      <c r="H92" s="6"/>
      <c r="I92" s="6"/>
      <c r="J92" s="3">
        <v>485209.0</v>
      </c>
      <c r="K92" s="3">
        <v>492487.0</v>
      </c>
      <c r="L92" s="3">
        <v>483770.0</v>
      </c>
      <c r="M92" s="3">
        <v>462316.0</v>
      </c>
      <c r="N92" s="3">
        <v>513143.0</v>
      </c>
      <c r="O92" s="3">
        <v>481548.0</v>
      </c>
      <c r="P92" s="6"/>
      <c r="Q92" s="6"/>
      <c r="R92" s="6"/>
      <c r="S92" s="6"/>
      <c r="T92" s="6"/>
      <c r="U92" s="6"/>
      <c r="V92" s="6"/>
      <c r="W92" s="6"/>
      <c r="X92" s="6"/>
      <c r="Y92" s="6"/>
      <c r="Z92" s="6"/>
      <c r="AA92" s="6"/>
      <c r="AB92" s="6"/>
      <c r="AC92" s="3">
        <v>446305.0</v>
      </c>
      <c r="AD92" s="6"/>
      <c r="AE92" s="3">
        <v>288961.0</v>
      </c>
      <c r="AF92" s="3">
        <v>244915.0</v>
      </c>
      <c r="AG92" s="3">
        <v>267177.0</v>
      </c>
      <c r="AH92" s="3">
        <v>209260.0</v>
      </c>
      <c r="AI92" s="3">
        <v>169252.0</v>
      </c>
      <c r="AJ92" s="3">
        <v>127489.0</v>
      </c>
      <c r="AK92" s="3">
        <v>101476.0</v>
      </c>
      <c r="AL92" s="3">
        <v>75096.0</v>
      </c>
      <c r="AM92" s="3">
        <v>59256.0</v>
      </c>
      <c r="AN92" s="3">
        <v>69744.0</v>
      </c>
      <c r="AO92" s="3">
        <v>31697.0</v>
      </c>
      <c r="AP92" s="3">
        <v>45144.0</v>
      </c>
      <c r="AQ92" s="6"/>
    </row>
    <row r="93" ht="12.0" customHeight="1">
      <c r="A93" s="3" t="s">
        <v>164</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row>
    <row r="94" ht="12.0" customHeight="1">
      <c r="A94" s="3" t="s">
        <v>165</v>
      </c>
      <c r="B94" s="6"/>
      <c r="C94" s="6"/>
      <c r="D94" s="6"/>
      <c r="E94" s="6"/>
      <c r="F94" s="6"/>
      <c r="G94" s="6"/>
      <c r="H94" s="6"/>
      <c r="I94" s="6"/>
      <c r="J94" s="6"/>
      <c r="K94" s="6"/>
      <c r="L94" s="6"/>
      <c r="M94" s="6"/>
      <c r="N94" s="6"/>
      <c r="O94" s="6"/>
      <c r="P94" s="3">
        <v>515719.0</v>
      </c>
      <c r="Q94" s="3">
        <v>507191.0</v>
      </c>
      <c r="R94" s="3">
        <v>536871.0</v>
      </c>
      <c r="S94" s="3">
        <v>569340.0</v>
      </c>
      <c r="T94" s="3">
        <v>578214.0</v>
      </c>
      <c r="U94" s="3">
        <v>598834.0</v>
      </c>
      <c r="V94" s="3">
        <v>630334.0</v>
      </c>
      <c r="W94" s="3">
        <v>641200.0</v>
      </c>
      <c r="X94" s="6"/>
      <c r="Y94" s="6"/>
      <c r="Z94" s="6"/>
      <c r="AA94" s="6"/>
      <c r="AB94" s="6"/>
      <c r="AC94" s="6"/>
      <c r="AD94" s="3">
        <v>759712.0</v>
      </c>
      <c r="AE94" s="3">
        <v>738640.0</v>
      </c>
      <c r="AF94" s="3">
        <v>703816.0</v>
      </c>
      <c r="AG94" s="3">
        <v>660232.0</v>
      </c>
      <c r="AH94" s="3">
        <v>561012.0</v>
      </c>
      <c r="AI94" s="3">
        <v>513856.0</v>
      </c>
      <c r="AJ94" s="3">
        <v>470758.0</v>
      </c>
      <c r="AK94" s="3">
        <v>440459.0</v>
      </c>
      <c r="AL94" s="3">
        <v>404313.0</v>
      </c>
      <c r="AM94" s="3">
        <v>372376.0</v>
      </c>
      <c r="AN94" s="3">
        <v>387465.0</v>
      </c>
      <c r="AO94" s="3">
        <v>365285.0</v>
      </c>
      <c r="AP94" s="3">
        <v>354858.0</v>
      </c>
      <c r="AQ94" s="3">
        <v>258811.0</v>
      </c>
    </row>
    <row r="95" ht="12.0" customHeight="1">
      <c r="A95" s="3" t="s">
        <v>166</v>
      </c>
      <c r="B95" s="6"/>
      <c r="C95" s="6"/>
      <c r="D95" s="6"/>
      <c r="E95" s="6"/>
      <c r="F95" s="6"/>
      <c r="G95" s="6"/>
      <c r="H95" s="6"/>
      <c r="I95" s="6"/>
      <c r="J95" s="6"/>
      <c r="K95" s="6"/>
      <c r="L95" s="6"/>
      <c r="M95" s="3">
        <v>69070.0</v>
      </c>
      <c r="N95" s="3">
        <v>74066.0</v>
      </c>
      <c r="O95" s="6"/>
      <c r="P95" s="3">
        <v>92390.0</v>
      </c>
      <c r="Q95" s="3">
        <v>91682.0</v>
      </c>
      <c r="R95" s="6"/>
      <c r="S95" s="3">
        <v>90912.0</v>
      </c>
      <c r="T95" s="3">
        <v>87990.0</v>
      </c>
      <c r="U95" s="6"/>
      <c r="V95" s="6"/>
      <c r="W95" s="6"/>
      <c r="X95" s="6"/>
      <c r="Y95" s="6"/>
      <c r="Z95" s="6"/>
      <c r="AA95" s="6"/>
      <c r="AB95" s="6"/>
      <c r="AC95" s="6"/>
      <c r="AD95" s="6"/>
      <c r="AE95" s="3">
        <v>92755.0</v>
      </c>
      <c r="AF95" s="3">
        <v>93057.0</v>
      </c>
      <c r="AG95" s="6"/>
      <c r="AH95" s="6"/>
      <c r="AI95" s="6"/>
      <c r="AJ95" s="6"/>
      <c r="AK95" s="6"/>
      <c r="AL95" s="6"/>
      <c r="AM95" s="6"/>
      <c r="AN95" s="6"/>
      <c r="AO95" s="6"/>
      <c r="AP95" s="3">
        <v>56640.0</v>
      </c>
      <c r="AQ95" s="6"/>
    </row>
    <row r="96" ht="12.0" customHeight="1">
      <c r="A96" s="3" t="s">
        <v>167</v>
      </c>
      <c r="B96" s="6"/>
      <c r="C96" s="3">
        <v>21388.0</v>
      </c>
      <c r="D96" s="3">
        <v>21395.0</v>
      </c>
      <c r="E96" s="6"/>
      <c r="F96" s="3">
        <v>17863.0</v>
      </c>
      <c r="G96" s="6"/>
      <c r="H96" s="3">
        <v>16578.0</v>
      </c>
      <c r="I96" s="3">
        <v>7402.0</v>
      </c>
      <c r="J96" s="6"/>
      <c r="K96" s="3">
        <v>8545.0</v>
      </c>
      <c r="L96" s="6"/>
      <c r="M96" s="6"/>
      <c r="N96" s="3">
        <v>6566.0</v>
      </c>
      <c r="O96" s="6"/>
      <c r="P96" s="6"/>
      <c r="Q96" s="6"/>
      <c r="R96" s="6"/>
      <c r="S96" s="6"/>
      <c r="T96" s="6"/>
      <c r="U96" s="6"/>
      <c r="V96" s="6"/>
      <c r="W96" s="3">
        <v>1414.0</v>
      </c>
      <c r="X96" s="3">
        <v>2265.0</v>
      </c>
      <c r="Y96" s="3">
        <v>1955.0</v>
      </c>
      <c r="Z96" s="6"/>
      <c r="AA96" s="3">
        <v>3903.0</v>
      </c>
      <c r="AB96" s="3">
        <v>6790.0</v>
      </c>
      <c r="AC96" s="6"/>
      <c r="AD96" s="6"/>
      <c r="AE96" s="6"/>
      <c r="AF96" s="6"/>
      <c r="AG96" s="6"/>
      <c r="AH96" s="6"/>
      <c r="AI96" s="3">
        <v>1910.0</v>
      </c>
      <c r="AJ96" s="6"/>
      <c r="AK96" s="6"/>
      <c r="AL96" s="6"/>
      <c r="AM96" s="6"/>
      <c r="AN96" s="3">
        <v>13675.0</v>
      </c>
      <c r="AO96" s="3">
        <v>21733.0</v>
      </c>
      <c r="AP96" s="3">
        <v>18637.0</v>
      </c>
      <c r="AQ96" s="3">
        <v>19685.0</v>
      </c>
    </row>
    <row r="97" ht="12.0" customHeight="1">
      <c r="A97" s="3" t="s">
        <v>168</v>
      </c>
      <c r="B97" s="6"/>
      <c r="C97" s="6"/>
      <c r="D97" s="6"/>
      <c r="E97" s="6"/>
      <c r="F97" s="6"/>
      <c r="G97" s="6"/>
      <c r="H97" s="6"/>
      <c r="I97" s="6"/>
      <c r="J97" s="6"/>
      <c r="K97" s="6"/>
      <c r="L97" s="3">
        <v>549394.0</v>
      </c>
      <c r="M97" s="3">
        <v>544822.0</v>
      </c>
      <c r="N97" s="3">
        <v>503977.0</v>
      </c>
      <c r="O97" s="3">
        <v>474487.0</v>
      </c>
      <c r="P97" s="3">
        <v>515107.0</v>
      </c>
      <c r="Q97" s="3">
        <v>480564.0</v>
      </c>
      <c r="R97" s="3">
        <v>473326.0</v>
      </c>
      <c r="S97" s="3">
        <v>577586.0</v>
      </c>
      <c r="T97" s="6"/>
      <c r="U97" s="6"/>
      <c r="V97" s="6"/>
      <c r="W97" s="6"/>
      <c r="X97" s="6"/>
      <c r="Y97" s="6"/>
      <c r="Z97" s="6"/>
      <c r="AA97" s="6"/>
      <c r="AB97" s="6"/>
      <c r="AC97" s="3">
        <v>571243.0</v>
      </c>
      <c r="AD97" s="6"/>
      <c r="AE97" s="6"/>
      <c r="AF97" s="6"/>
      <c r="AG97" s="6"/>
      <c r="AH97" s="6"/>
      <c r="AI97" s="6"/>
      <c r="AJ97" s="6"/>
      <c r="AK97" s="6"/>
      <c r="AL97" s="6"/>
      <c r="AM97" s="6"/>
      <c r="AN97" s="6"/>
      <c r="AO97" s="6"/>
      <c r="AP97" s="6"/>
      <c r="AQ97" s="6"/>
    </row>
    <row r="98" ht="12.0" customHeight="1">
      <c r="A98" s="3" t="s">
        <v>169</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row>
    <row r="99" ht="12.0" customHeight="1">
      <c r="A99" s="3" t="s">
        <v>170</v>
      </c>
      <c r="B99" s="6"/>
      <c r="C99" s="6"/>
      <c r="D99" s="6"/>
      <c r="E99" s="6"/>
      <c r="F99" s="6"/>
      <c r="G99" s="6"/>
      <c r="H99" s="6"/>
      <c r="I99" s="6"/>
      <c r="J99" s="3">
        <v>160401.0</v>
      </c>
      <c r="K99" s="3">
        <v>142211.0</v>
      </c>
      <c r="L99" s="3">
        <v>140293.0</v>
      </c>
      <c r="M99" s="6"/>
      <c r="N99" s="3">
        <v>74701.0</v>
      </c>
      <c r="O99" s="3">
        <v>64692.0</v>
      </c>
      <c r="P99" s="3">
        <v>58587.0</v>
      </c>
      <c r="Q99" s="6"/>
      <c r="R99" s="3">
        <v>63675.0</v>
      </c>
      <c r="S99" s="6"/>
      <c r="T99" s="6"/>
      <c r="U99" s="6"/>
      <c r="V99" s="6"/>
      <c r="W99" s="3">
        <v>95291.0</v>
      </c>
      <c r="X99" s="6"/>
      <c r="Y99" s="3">
        <v>89884.0</v>
      </c>
      <c r="Z99" s="6"/>
      <c r="AA99" s="6"/>
      <c r="AB99" s="6"/>
      <c r="AC99" s="6"/>
      <c r="AD99" s="6"/>
      <c r="AE99" s="6"/>
      <c r="AF99" s="3">
        <v>114558.0</v>
      </c>
      <c r="AG99" s="6"/>
      <c r="AH99" s="6"/>
      <c r="AI99" s="6"/>
      <c r="AJ99" s="3">
        <v>45363.0</v>
      </c>
      <c r="AK99" s="3">
        <v>85266.0</v>
      </c>
      <c r="AL99" s="3">
        <v>41572.0</v>
      </c>
      <c r="AM99" s="3">
        <v>74936.0</v>
      </c>
      <c r="AN99" s="3">
        <v>43183.0</v>
      </c>
      <c r="AO99" s="3">
        <v>38813.0</v>
      </c>
      <c r="AP99" s="3">
        <v>45759.0</v>
      </c>
      <c r="AQ99" s="3">
        <v>29720.0</v>
      </c>
    </row>
    <row r="100" ht="12.0" customHeight="1">
      <c r="A100" s="3" t="s">
        <v>171</v>
      </c>
      <c r="B100" s="6"/>
      <c r="C100" s="3">
        <v>86642.0</v>
      </c>
      <c r="D100" s="3">
        <v>78274.0</v>
      </c>
      <c r="E100" s="3">
        <v>78883.0</v>
      </c>
      <c r="F100" s="3">
        <v>71818.0</v>
      </c>
      <c r="G100" s="3">
        <v>65710.0</v>
      </c>
      <c r="H100" s="3">
        <v>64045.0</v>
      </c>
      <c r="I100" s="3">
        <v>60441.0</v>
      </c>
      <c r="J100" s="3">
        <v>59810.0</v>
      </c>
      <c r="K100" s="3">
        <v>52102.0</v>
      </c>
      <c r="L100" s="3">
        <v>26061.0</v>
      </c>
      <c r="M100" s="3">
        <v>24029.0</v>
      </c>
      <c r="N100" s="3">
        <v>25910.0</v>
      </c>
      <c r="O100" s="3">
        <v>22345.0</v>
      </c>
      <c r="P100" s="3">
        <v>18234.0</v>
      </c>
      <c r="Q100" s="3">
        <v>16222.0</v>
      </c>
      <c r="R100" s="6"/>
      <c r="S100" s="6"/>
      <c r="T100" s="6"/>
      <c r="U100" s="6"/>
      <c r="V100" s="6"/>
      <c r="W100" s="6"/>
      <c r="X100" s="6"/>
      <c r="Y100" s="6"/>
      <c r="Z100" s="6"/>
      <c r="AA100" s="3">
        <v>38448.0</v>
      </c>
      <c r="AB100" s="3">
        <v>34825.0</v>
      </c>
      <c r="AC100" s="6"/>
      <c r="AD100" s="6"/>
      <c r="AE100" s="6"/>
      <c r="AF100" s="6"/>
      <c r="AG100" s="3">
        <v>35310.0</v>
      </c>
      <c r="AH100" s="3">
        <v>32078.0</v>
      </c>
      <c r="AI100" s="3">
        <v>25679.0</v>
      </c>
      <c r="AJ100" s="3">
        <v>18161.0</v>
      </c>
      <c r="AK100" s="3">
        <v>17508.0</v>
      </c>
      <c r="AL100" s="3">
        <v>15884.0</v>
      </c>
      <c r="AM100" s="3">
        <v>15155.0</v>
      </c>
      <c r="AN100" s="3">
        <v>15010.0</v>
      </c>
      <c r="AO100" s="3">
        <v>11727.0</v>
      </c>
      <c r="AP100" s="3">
        <v>5277.0</v>
      </c>
      <c r="AQ100" s="3">
        <v>8567.0</v>
      </c>
    </row>
    <row r="101" ht="12.0" customHeight="1">
      <c r="A101" s="3" t="s">
        <v>172</v>
      </c>
      <c r="B101" s="6"/>
      <c r="C101" s="6"/>
      <c r="D101" s="6"/>
      <c r="E101" s="6"/>
      <c r="F101" s="6"/>
      <c r="G101" s="6"/>
      <c r="H101" s="6"/>
      <c r="I101" s="6"/>
      <c r="J101" s="6"/>
      <c r="K101" s="6"/>
      <c r="L101" s="6"/>
      <c r="M101" s="6"/>
      <c r="N101" s="6"/>
      <c r="O101" s="6"/>
      <c r="P101" s="6"/>
      <c r="Q101" s="6"/>
      <c r="R101" s="6"/>
      <c r="S101" s="6"/>
      <c r="T101" s="6"/>
      <c r="U101" s="6"/>
      <c r="V101" s="6"/>
      <c r="W101" s="6"/>
      <c r="X101" s="6"/>
      <c r="Y101" s="6"/>
      <c r="Z101" s="3">
        <v>55261.0</v>
      </c>
      <c r="AA101" s="3">
        <v>56681.0</v>
      </c>
      <c r="AB101" s="3">
        <v>111442.0</v>
      </c>
      <c r="AC101" s="3">
        <v>65366.0</v>
      </c>
      <c r="AD101" s="3">
        <v>17644.0</v>
      </c>
      <c r="AE101" s="3">
        <v>15178.0</v>
      </c>
      <c r="AF101" s="3">
        <v>12287.0</v>
      </c>
      <c r="AG101" s="3">
        <v>10655.0</v>
      </c>
      <c r="AH101" s="3">
        <v>9970.0</v>
      </c>
      <c r="AI101" s="3">
        <v>15417.0</v>
      </c>
      <c r="AJ101" s="3">
        <v>17541.0</v>
      </c>
      <c r="AK101" s="3">
        <v>14911.0</v>
      </c>
      <c r="AL101" s="3">
        <v>13575.0</v>
      </c>
      <c r="AM101" s="3">
        <v>15181.0</v>
      </c>
      <c r="AN101" s="3">
        <v>10652.0</v>
      </c>
      <c r="AO101" s="3">
        <v>7733.0</v>
      </c>
      <c r="AP101" s="3">
        <v>7350.0</v>
      </c>
      <c r="AQ101" s="6"/>
    </row>
    <row r="102" ht="12.0" customHeight="1">
      <c r="A102" s="3" t="s">
        <v>173</v>
      </c>
      <c r="B102" s="6"/>
      <c r="C102" s="6"/>
      <c r="D102" s="6"/>
      <c r="E102" s="6"/>
      <c r="F102" s="6"/>
      <c r="G102" s="6"/>
      <c r="H102" s="6"/>
      <c r="I102" s="3">
        <v>227.0</v>
      </c>
      <c r="J102" s="6"/>
      <c r="K102" s="6"/>
      <c r="L102" s="6"/>
      <c r="M102" s="6"/>
      <c r="N102" s="6"/>
      <c r="O102" s="6"/>
      <c r="P102" s="6"/>
      <c r="Q102" s="6"/>
      <c r="R102" s="6"/>
      <c r="S102" s="6"/>
      <c r="T102" s="6"/>
      <c r="U102" s="6"/>
      <c r="V102" s="6"/>
      <c r="W102" s="6"/>
      <c r="X102" s="6"/>
      <c r="Y102" s="6"/>
      <c r="Z102" s="3">
        <v>777.0</v>
      </c>
      <c r="AA102" s="6"/>
      <c r="AB102" s="3">
        <v>592.0</v>
      </c>
      <c r="AC102" s="3">
        <v>523.0</v>
      </c>
      <c r="AD102" s="3">
        <v>320.0</v>
      </c>
      <c r="AE102" s="3">
        <v>290.0</v>
      </c>
      <c r="AF102" s="3">
        <v>257.0</v>
      </c>
      <c r="AG102" s="3">
        <v>138.0</v>
      </c>
      <c r="AH102" s="3">
        <v>148.0</v>
      </c>
      <c r="AI102" s="3">
        <v>240.0</v>
      </c>
      <c r="AJ102" s="3">
        <v>672.0</v>
      </c>
      <c r="AK102" s="3">
        <v>657.0</v>
      </c>
      <c r="AL102" s="3">
        <v>638.0</v>
      </c>
      <c r="AM102" s="3">
        <v>598.0</v>
      </c>
      <c r="AN102" s="3">
        <v>365.0</v>
      </c>
      <c r="AO102" s="3">
        <v>167.0</v>
      </c>
      <c r="AP102" s="3">
        <v>294.0</v>
      </c>
      <c r="AQ102" s="6"/>
    </row>
    <row r="103" ht="12.0" customHeight="1">
      <c r="A103" s="3" t="s">
        <v>174</v>
      </c>
      <c r="B103" s="6"/>
      <c r="C103" s="3">
        <v>2.7994417E7</v>
      </c>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3">
        <v>2.0007708E7</v>
      </c>
      <c r="AG103" s="3">
        <v>2.0305963E7</v>
      </c>
      <c r="AH103" s="3">
        <v>2.0700241E7</v>
      </c>
      <c r="AI103" s="3">
        <v>1.4747899E7</v>
      </c>
      <c r="AJ103" s="3">
        <v>6184213.0</v>
      </c>
      <c r="AK103" s="3">
        <v>6853721.0</v>
      </c>
      <c r="AL103" s="3">
        <v>6314803.0</v>
      </c>
      <c r="AM103" s="3">
        <v>4866752.0</v>
      </c>
      <c r="AN103" s="3">
        <v>2278322.0</v>
      </c>
      <c r="AO103" s="6"/>
      <c r="AP103" s="6"/>
      <c r="AQ103" s="6"/>
    </row>
    <row r="104" ht="12.0" customHeight="1">
      <c r="A104" s="3" t="s">
        <v>175</v>
      </c>
      <c r="B104" s="6"/>
      <c r="C104" s="3">
        <v>5980831.0</v>
      </c>
      <c r="D104" s="3">
        <v>5911106.0</v>
      </c>
      <c r="E104" s="6"/>
      <c r="F104" s="3">
        <v>6276900.0</v>
      </c>
      <c r="G104" s="3">
        <v>5937605.0</v>
      </c>
      <c r="H104" s="3">
        <v>5461254.0</v>
      </c>
      <c r="I104" s="3">
        <v>5070586.0</v>
      </c>
      <c r="J104" s="3">
        <v>3696782.0</v>
      </c>
      <c r="K104" s="6"/>
      <c r="L104" s="6"/>
      <c r="M104" s="3">
        <v>2814217.0</v>
      </c>
      <c r="N104" s="3">
        <v>1228105.0</v>
      </c>
      <c r="O104" s="3">
        <v>644787.0</v>
      </c>
      <c r="P104" s="3">
        <v>798401.0</v>
      </c>
      <c r="Q104" s="3">
        <v>557721.0</v>
      </c>
      <c r="R104" s="3">
        <v>731026.0</v>
      </c>
      <c r="S104" s="3">
        <v>961096.0</v>
      </c>
      <c r="T104" s="3">
        <v>731659.0</v>
      </c>
      <c r="U104" s="3">
        <v>998284.0</v>
      </c>
      <c r="V104" s="3">
        <v>1426344.0</v>
      </c>
      <c r="W104" s="3">
        <v>1661494.0</v>
      </c>
      <c r="X104" s="3">
        <v>1877216.0</v>
      </c>
      <c r="Y104" s="3">
        <v>2186838.0</v>
      </c>
      <c r="Z104" s="3">
        <v>2027947.0</v>
      </c>
      <c r="AA104" s="3">
        <v>2054663.0</v>
      </c>
      <c r="AB104" s="3">
        <v>2318695.0</v>
      </c>
      <c r="AC104" s="3">
        <v>2308097.0</v>
      </c>
      <c r="AD104" s="6"/>
      <c r="AE104" s="6"/>
      <c r="AF104" s="3">
        <v>1599485.0</v>
      </c>
      <c r="AG104" s="3">
        <v>1272138.0</v>
      </c>
      <c r="AH104" s="3">
        <v>1236013.0</v>
      </c>
      <c r="AI104" s="3">
        <v>1090144.0</v>
      </c>
      <c r="AJ104" s="3">
        <v>948474.0</v>
      </c>
      <c r="AK104" s="3">
        <v>1277402.0</v>
      </c>
      <c r="AL104" s="3">
        <v>421016.0</v>
      </c>
      <c r="AM104" s="3">
        <v>510605.0</v>
      </c>
      <c r="AN104" s="3">
        <v>320801.0</v>
      </c>
      <c r="AO104" s="3">
        <v>399571.0</v>
      </c>
      <c r="AP104" s="3">
        <v>105670.0</v>
      </c>
      <c r="AQ104" s="6"/>
    </row>
    <row r="105" ht="12.0" customHeight="1">
      <c r="A105" s="3" t="s">
        <v>176</v>
      </c>
      <c r="B105" s="6"/>
      <c r="C105" s="3">
        <v>1811608.0</v>
      </c>
      <c r="D105" s="6"/>
      <c r="E105" s="6"/>
      <c r="F105" s="6"/>
      <c r="G105" s="6"/>
      <c r="H105" s="6"/>
      <c r="I105" s="6"/>
      <c r="J105" s="6"/>
      <c r="K105" s="6"/>
      <c r="L105" s="6"/>
      <c r="M105" s="6"/>
      <c r="N105" s="6"/>
      <c r="O105" s="6"/>
      <c r="P105" s="3">
        <v>903177.0</v>
      </c>
      <c r="Q105" s="3">
        <v>939437.0</v>
      </c>
      <c r="R105" s="3">
        <v>927941.0</v>
      </c>
      <c r="S105" s="3">
        <v>943361.0</v>
      </c>
      <c r="T105" s="3">
        <v>923041.0</v>
      </c>
      <c r="U105" s="3">
        <v>934120.0</v>
      </c>
      <c r="V105" s="3">
        <v>471352.0</v>
      </c>
      <c r="W105" s="6"/>
      <c r="X105" s="3">
        <v>233424.0</v>
      </c>
      <c r="Y105" s="6"/>
      <c r="Z105" s="6"/>
      <c r="AA105" s="6"/>
      <c r="AB105" s="6"/>
      <c r="AC105" s="3">
        <v>497803.0</v>
      </c>
      <c r="AD105" s="6"/>
      <c r="AE105" s="3">
        <v>1157092.0</v>
      </c>
      <c r="AF105" s="3">
        <v>1181950.0</v>
      </c>
      <c r="AG105" s="6"/>
      <c r="AH105" s="3">
        <v>446667.0</v>
      </c>
      <c r="AI105" s="3">
        <v>462745.0</v>
      </c>
      <c r="AJ105" s="3">
        <v>223213.0</v>
      </c>
      <c r="AK105" s="3">
        <v>205780.0</v>
      </c>
      <c r="AL105" s="3">
        <v>47049.0</v>
      </c>
      <c r="AM105" s="3">
        <v>23888.0</v>
      </c>
      <c r="AN105" s="6"/>
      <c r="AO105" s="3">
        <v>14417.0</v>
      </c>
      <c r="AP105" s="3">
        <v>16597.0</v>
      </c>
      <c r="AQ105" s="3">
        <v>7808.0</v>
      </c>
    </row>
    <row r="106" ht="12.0" customHeight="1">
      <c r="A106" s="3" t="s">
        <v>177</v>
      </c>
      <c r="B106" s="6"/>
      <c r="C106" s="3">
        <v>687632.0</v>
      </c>
      <c r="D106" s="3">
        <v>679971.0</v>
      </c>
      <c r="E106" s="3">
        <v>670354.0</v>
      </c>
      <c r="F106" s="3">
        <v>661683.0</v>
      </c>
      <c r="G106" s="3">
        <v>701631.0</v>
      </c>
      <c r="H106" s="3">
        <v>573002.0</v>
      </c>
      <c r="I106" s="3">
        <v>574413.0</v>
      </c>
      <c r="J106" s="3">
        <v>562962.0</v>
      </c>
      <c r="K106" s="3">
        <v>241980.0</v>
      </c>
      <c r="L106" s="3">
        <v>163492.0</v>
      </c>
      <c r="M106" s="3">
        <v>185822.0</v>
      </c>
      <c r="N106" s="6"/>
      <c r="O106" s="3">
        <v>308768.0</v>
      </c>
      <c r="P106" s="6"/>
      <c r="Q106" s="3">
        <v>352677.0</v>
      </c>
      <c r="R106" s="3">
        <v>343884.0</v>
      </c>
      <c r="S106" s="3">
        <v>299859.0</v>
      </c>
      <c r="T106" s="3">
        <v>273193.0</v>
      </c>
      <c r="U106" s="3">
        <v>309900.0</v>
      </c>
      <c r="V106" s="6"/>
      <c r="W106" s="6"/>
      <c r="X106" s="6"/>
      <c r="Y106" s="3">
        <v>696195.0</v>
      </c>
      <c r="Z106" s="6"/>
      <c r="AA106" s="6"/>
      <c r="AB106" s="3">
        <v>844216.0</v>
      </c>
      <c r="AC106" s="6"/>
      <c r="AD106" s="6"/>
      <c r="AE106" s="3">
        <v>423338.0</v>
      </c>
      <c r="AF106" s="3">
        <v>481646.0</v>
      </c>
      <c r="AG106" s="3">
        <v>512093.0</v>
      </c>
      <c r="AH106" s="6"/>
      <c r="AI106" s="3">
        <v>310817.0</v>
      </c>
      <c r="AJ106" s="3">
        <v>384763.0</v>
      </c>
      <c r="AK106" s="6"/>
      <c r="AL106" s="6"/>
      <c r="AM106" s="3">
        <v>501445.0</v>
      </c>
      <c r="AN106" s="6"/>
      <c r="AO106" s="6"/>
      <c r="AP106" s="6"/>
      <c r="AQ106" s="6"/>
    </row>
    <row r="107" ht="12.0" customHeight="1">
      <c r="A107" s="3" t="s">
        <v>178</v>
      </c>
      <c r="B107" s="6"/>
      <c r="C107" s="3">
        <v>25064.0</v>
      </c>
      <c r="D107" s="3">
        <v>27067.0</v>
      </c>
      <c r="E107" s="3">
        <v>26225.0</v>
      </c>
      <c r="F107" s="3">
        <v>30962.0</v>
      </c>
      <c r="G107" s="3">
        <v>32717.0</v>
      </c>
      <c r="H107" s="3">
        <v>33493.0</v>
      </c>
      <c r="I107" s="3">
        <v>33971.0</v>
      </c>
      <c r="J107" s="3">
        <v>33516.0</v>
      </c>
      <c r="K107" s="3">
        <v>34389.0</v>
      </c>
      <c r="L107" s="3">
        <v>35738.0</v>
      </c>
      <c r="M107" s="3">
        <v>38932.0</v>
      </c>
      <c r="N107" s="3">
        <v>42653.0</v>
      </c>
      <c r="O107" s="3">
        <v>46012.0</v>
      </c>
      <c r="P107" s="6"/>
      <c r="Q107" s="6"/>
      <c r="R107" s="3">
        <v>47666.0</v>
      </c>
      <c r="S107" s="3">
        <v>43887.0</v>
      </c>
      <c r="T107" s="3">
        <v>39359.0</v>
      </c>
      <c r="U107" s="3">
        <v>36909.0</v>
      </c>
      <c r="V107" s="3">
        <v>34634.0</v>
      </c>
      <c r="W107" s="3">
        <v>35621.0</v>
      </c>
      <c r="X107" s="3">
        <v>37732.0</v>
      </c>
      <c r="Y107" s="3">
        <v>38872.0</v>
      </c>
      <c r="Z107" s="3">
        <v>39505.0</v>
      </c>
      <c r="AA107" s="3">
        <v>40252.0</v>
      </c>
      <c r="AB107" s="3">
        <v>39697.0</v>
      </c>
      <c r="AC107" s="3">
        <v>35166.0</v>
      </c>
      <c r="AD107" s="3">
        <v>1537.0</v>
      </c>
      <c r="AE107" s="3">
        <v>332.0</v>
      </c>
      <c r="AF107" s="3">
        <v>977.0</v>
      </c>
      <c r="AG107" s="3">
        <v>4061.0</v>
      </c>
      <c r="AH107" s="3">
        <v>444.0</v>
      </c>
      <c r="AI107" s="3">
        <v>18.0</v>
      </c>
      <c r="AJ107" s="3">
        <v>700.0</v>
      </c>
      <c r="AK107" s="3">
        <v>863.0</v>
      </c>
      <c r="AL107" s="3">
        <v>433.0</v>
      </c>
      <c r="AM107" s="3">
        <v>658.0</v>
      </c>
      <c r="AN107" s="3">
        <v>1706.0</v>
      </c>
      <c r="AO107" s="3">
        <v>1923.0</v>
      </c>
      <c r="AP107" s="3">
        <v>1434.0</v>
      </c>
      <c r="AQ107" s="6"/>
    </row>
    <row r="108" ht="12.0" customHeight="1">
      <c r="A108" s="3" t="s">
        <v>179</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row>
    <row r="109" ht="12.0" customHeight="1">
      <c r="A109" s="3" t="s">
        <v>182</v>
      </c>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3">
        <v>15172.0</v>
      </c>
      <c r="AF109" s="3">
        <v>13703.0</v>
      </c>
      <c r="AG109" s="3">
        <v>10832.0</v>
      </c>
      <c r="AH109" s="3">
        <v>13069.0</v>
      </c>
      <c r="AI109" s="3">
        <v>12687.0</v>
      </c>
      <c r="AJ109" s="3">
        <v>15797.0</v>
      </c>
      <c r="AK109" s="3">
        <v>17230.0</v>
      </c>
      <c r="AL109" s="3">
        <v>21092.0</v>
      </c>
      <c r="AM109" s="3">
        <v>19913.0</v>
      </c>
      <c r="AN109" s="3">
        <v>20535.0</v>
      </c>
      <c r="AO109" s="3">
        <v>23155.0</v>
      </c>
      <c r="AP109" s="3">
        <v>20204.0</v>
      </c>
      <c r="AQ109" s="6"/>
    </row>
    <row r="110" ht="12.0" customHeight="1">
      <c r="A110" s="3" t="s">
        <v>184</v>
      </c>
      <c r="B110" s="6"/>
      <c r="C110" s="6"/>
      <c r="D110" s="6"/>
      <c r="E110" s="3">
        <v>23631.0</v>
      </c>
      <c r="F110" s="6"/>
      <c r="G110" s="6"/>
      <c r="H110" s="3">
        <v>102808.0</v>
      </c>
      <c r="I110" s="6"/>
      <c r="J110" s="6"/>
      <c r="K110" s="3">
        <v>70399.0</v>
      </c>
      <c r="L110" s="6"/>
      <c r="M110" s="6"/>
      <c r="N110" s="6"/>
      <c r="O110" s="6"/>
      <c r="P110" s="6"/>
      <c r="Q110" s="3">
        <v>98362.0</v>
      </c>
      <c r="R110" s="6"/>
      <c r="S110" s="6"/>
      <c r="T110" s="6"/>
      <c r="U110" s="6"/>
      <c r="V110" s="6"/>
      <c r="W110" s="6"/>
      <c r="X110" s="6"/>
      <c r="Y110" s="6"/>
      <c r="Z110" s="6"/>
      <c r="AA110" s="3">
        <v>35629.0</v>
      </c>
      <c r="AB110" s="3">
        <v>12180.0</v>
      </c>
      <c r="AC110" s="3">
        <v>3607.0</v>
      </c>
      <c r="AD110" s="6"/>
      <c r="AE110" s="3">
        <v>3191.0</v>
      </c>
      <c r="AF110" s="3">
        <v>7179.0</v>
      </c>
      <c r="AG110" s="3">
        <v>9499.0</v>
      </c>
      <c r="AH110" s="3">
        <v>13212.0</v>
      </c>
      <c r="AI110" s="3">
        <v>15361.0</v>
      </c>
      <c r="AJ110" s="3">
        <v>23692.0</v>
      </c>
      <c r="AK110" s="3">
        <v>18955.0</v>
      </c>
      <c r="AL110" s="3">
        <v>17373.0</v>
      </c>
      <c r="AM110" s="3">
        <v>14049.0</v>
      </c>
      <c r="AN110" s="3">
        <v>13397.0</v>
      </c>
      <c r="AO110" s="3">
        <v>16434.0</v>
      </c>
      <c r="AP110" s="3">
        <v>25059.0</v>
      </c>
      <c r="AQ110" s="6"/>
    </row>
    <row r="111" ht="12.0" customHeight="1">
      <c r="A111" s="3" t="s">
        <v>185</v>
      </c>
      <c r="B111" s="6"/>
      <c r="C111" s="6"/>
      <c r="D111" s="6"/>
      <c r="E111" s="6"/>
      <c r="F111" s="6"/>
      <c r="G111" s="3">
        <v>24000.0</v>
      </c>
      <c r="H111" s="3">
        <v>33309.0</v>
      </c>
      <c r="I111" s="3">
        <v>30037.0</v>
      </c>
      <c r="J111" s="6"/>
      <c r="K111" s="3">
        <v>14883.0</v>
      </c>
      <c r="L111" s="3">
        <v>13719.0</v>
      </c>
      <c r="M111" s="3">
        <v>13043.0</v>
      </c>
      <c r="N111" s="6"/>
      <c r="O111" s="3">
        <v>7956.0</v>
      </c>
      <c r="P111" s="3">
        <v>11305.0</v>
      </c>
      <c r="Q111" s="3">
        <v>12875.0</v>
      </c>
      <c r="R111" s="3">
        <v>11022.0</v>
      </c>
      <c r="S111" s="3">
        <v>3198.0</v>
      </c>
      <c r="T111" s="3">
        <v>12771.0</v>
      </c>
      <c r="U111" s="3">
        <v>1222.0</v>
      </c>
      <c r="V111" s="3">
        <v>3624.0</v>
      </c>
      <c r="W111" s="3">
        <v>9223.0</v>
      </c>
      <c r="X111" s="6"/>
      <c r="Y111" s="3">
        <v>19608.0</v>
      </c>
      <c r="Z111" s="6"/>
      <c r="AA111" s="6"/>
      <c r="AB111" s="6"/>
      <c r="AC111" s="6"/>
      <c r="AD111" s="6"/>
      <c r="AE111" s="3">
        <v>30164.0</v>
      </c>
      <c r="AF111" s="3">
        <v>20837.0</v>
      </c>
      <c r="AG111" s="3">
        <v>23679.0</v>
      </c>
      <c r="AH111" s="3">
        <v>26363.0</v>
      </c>
      <c r="AI111" s="3">
        <v>32120.0</v>
      </c>
      <c r="AJ111" s="3">
        <v>29052.0</v>
      </c>
      <c r="AK111" s="3">
        <v>38594.0</v>
      </c>
      <c r="AL111" s="6"/>
      <c r="AM111" s="3">
        <v>67591.0</v>
      </c>
      <c r="AN111" s="3">
        <v>60816.0</v>
      </c>
      <c r="AO111" s="3">
        <v>60112.0</v>
      </c>
      <c r="AP111" s="3">
        <v>59454.0</v>
      </c>
      <c r="AQ111" s="6"/>
    </row>
    <row r="112" ht="12.0" customHeight="1">
      <c r="A112" s="3" t="s">
        <v>187</v>
      </c>
      <c r="B112" s="6"/>
      <c r="C112" s="3">
        <v>8345.0</v>
      </c>
      <c r="D112" s="3">
        <v>49762.0</v>
      </c>
      <c r="E112" s="3">
        <v>108270.0</v>
      </c>
      <c r="F112" s="3">
        <v>264315.0</v>
      </c>
      <c r="G112" s="3">
        <v>129839.0</v>
      </c>
      <c r="H112" s="3">
        <v>9915.0</v>
      </c>
      <c r="I112" s="3">
        <v>11380.0</v>
      </c>
      <c r="J112" s="3">
        <v>9344.0</v>
      </c>
      <c r="K112" s="3">
        <v>5867.0</v>
      </c>
      <c r="L112" s="3">
        <v>7250.0</v>
      </c>
      <c r="M112" s="3">
        <v>5044.0</v>
      </c>
      <c r="N112" s="3">
        <v>22437.0</v>
      </c>
      <c r="O112" s="3">
        <v>74831.0</v>
      </c>
      <c r="P112" s="3">
        <v>56291.0</v>
      </c>
      <c r="Q112" s="3">
        <v>9682.0</v>
      </c>
      <c r="R112" s="3">
        <v>9644.0</v>
      </c>
      <c r="S112" s="3">
        <v>8141.0</v>
      </c>
      <c r="T112" s="3">
        <v>6285.0</v>
      </c>
      <c r="U112" s="3">
        <v>3517.0</v>
      </c>
      <c r="V112" s="3">
        <v>2873.0</v>
      </c>
      <c r="W112" s="3">
        <v>3243.0</v>
      </c>
      <c r="X112" s="3">
        <v>2752.0</v>
      </c>
      <c r="Y112" s="6"/>
      <c r="Z112" s="3">
        <v>3524.0</v>
      </c>
      <c r="AA112" s="3">
        <v>3394.0</v>
      </c>
      <c r="AB112" s="6"/>
      <c r="AC112" s="6"/>
      <c r="AD112" s="3">
        <v>290.0</v>
      </c>
      <c r="AE112" s="3">
        <v>506.0</v>
      </c>
      <c r="AF112" s="3">
        <v>2529.0</v>
      </c>
      <c r="AG112" s="3">
        <v>1836.0</v>
      </c>
      <c r="AH112" s="3">
        <v>2447.0</v>
      </c>
      <c r="AI112" s="3">
        <v>1433.0</v>
      </c>
      <c r="AJ112" s="3">
        <v>3883.0</v>
      </c>
      <c r="AK112" s="3">
        <v>1814.0</v>
      </c>
      <c r="AL112" s="3">
        <v>441.0</v>
      </c>
      <c r="AM112" s="3">
        <v>2031.0</v>
      </c>
      <c r="AN112" s="3">
        <v>2609.0</v>
      </c>
      <c r="AO112" s="3">
        <v>1551.0</v>
      </c>
      <c r="AP112" s="3">
        <v>1979.0</v>
      </c>
      <c r="AQ112" s="6"/>
    </row>
    <row r="113" ht="12.0" customHeight="1">
      <c r="A113" s="3" t="s">
        <v>188</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row>
    <row r="114" ht="12.0" customHeight="1">
      <c r="A114" s="3" t="s">
        <v>190</v>
      </c>
      <c r="B114" s="6"/>
      <c r="C114" s="6"/>
      <c r="D114" s="3">
        <v>26775.0</v>
      </c>
      <c r="E114" s="3">
        <v>17552.0</v>
      </c>
      <c r="F114" s="3">
        <v>17028.0</v>
      </c>
      <c r="G114" s="3">
        <v>16473.0</v>
      </c>
      <c r="H114" s="3">
        <v>14906.0</v>
      </c>
      <c r="I114" s="3">
        <v>12599.0</v>
      </c>
      <c r="J114" s="3">
        <v>9057.0</v>
      </c>
      <c r="K114" s="3">
        <v>6992.0</v>
      </c>
      <c r="L114" s="3">
        <v>19710.0</v>
      </c>
      <c r="M114" s="3">
        <v>30791.0</v>
      </c>
      <c r="N114" s="3">
        <v>33843.0</v>
      </c>
      <c r="O114" s="3">
        <v>48532.0</v>
      </c>
      <c r="P114" s="3">
        <v>51505.0</v>
      </c>
      <c r="Q114" s="3">
        <v>48378.0</v>
      </c>
      <c r="R114" s="6"/>
      <c r="S114" s="6"/>
      <c r="T114" s="6"/>
      <c r="U114" s="6"/>
      <c r="V114" s="6"/>
      <c r="W114" s="6"/>
      <c r="X114" s="6"/>
      <c r="Y114" s="6"/>
      <c r="Z114" s="6"/>
      <c r="AA114" s="6"/>
      <c r="AB114" s="6"/>
      <c r="AC114" s="6"/>
      <c r="AD114" s="6"/>
      <c r="AE114" s="3">
        <v>57469.0</v>
      </c>
      <c r="AF114" s="3">
        <v>40026.0</v>
      </c>
      <c r="AG114" s="6"/>
      <c r="AH114" s="3">
        <v>5159.0</v>
      </c>
      <c r="AI114" s="3">
        <v>6463.0</v>
      </c>
      <c r="AJ114" s="3">
        <v>8813.0</v>
      </c>
      <c r="AK114" s="3">
        <v>6173.0</v>
      </c>
      <c r="AL114" s="3">
        <v>8665.0</v>
      </c>
      <c r="AM114" s="3">
        <v>30184.0</v>
      </c>
      <c r="AN114" s="3">
        <v>51425.0</v>
      </c>
      <c r="AO114" s="6"/>
      <c r="AP114" s="3">
        <v>82699.0</v>
      </c>
      <c r="AQ114" s="6"/>
    </row>
    <row r="115" ht="12.0" customHeight="1">
      <c r="A115" s="3" t="s">
        <v>191</v>
      </c>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3">
        <v>75050.0</v>
      </c>
      <c r="AG115" s="3">
        <v>33289.0</v>
      </c>
      <c r="AH115" s="3">
        <v>16372.0</v>
      </c>
      <c r="AI115" s="3">
        <v>16486.0</v>
      </c>
      <c r="AJ115" s="3">
        <v>14617.0</v>
      </c>
      <c r="AK115" s="3">
        <v>14650.0</v>
      </c>
      <c r="AL115" s="3">
        <v>15453.0</v>
      </c>
      <c r="AM115" s="3">
        <v>10855.0</v>
      </c>
      <c r="AN115" s="3">
        <v>9292.0</v>
      </c>
      <c r="AO115" s="3">
        <v>6491.0</v>
      </c>
      <c r="AP115" s="3">
        <v>2738.0</v>
      </c>
      <c r="AQ115" s="3">
        <v>4316.0</v>
      </c>
    </row>
    <row r="116" ht="12.0" customHeight="1">
      <c r="A116" s="3" t="s">
        <v>192</v>
      </c>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3">
        <v>2241105.0</v>
      </c>
      <c r="AE116" s="3">
        <v>1980499.0</v>
      </c>
      <c r="AF116" s="3">
        <v>1814188.0</v>
      </c>
      <c r="AG116" s="6"/>
      <c r="AH116" s="3">
        <v>2017389.0</v>
      </c>
      <c r="AI116" s="3">
        <v>1368236.0</v>
      </c>
      <c r="AJ116" s="3">
        <v>1436180.0</v>
      </c>
      <c r="AK116" s="3">
        <v>1361191.0</v>
      </c>
      <c r="AL116" s="3">
        <v>1397547.0</v>
      </c>
      <c r="AM116" s="3">
        <v>771262.0</v>
      </c>
      <c r="AN116" s="3">
        <v>1051358.0</v>
      </c>
      <c r="AO116" s="3">
        <v>1009592.0</v>
      </c>
      <c r="AP116" s="6"/>
      <c r="AQ116" s="6"/>
    </row>
    <row r="117" ht="12.0" customHeight="1">
      <c r="A117" s="3" t="s">
        <v>193</v>
      </c>
      <c r="B117" s="6"/>
      <c r="C117" s="6"/>
      <c r="D117" s="6"/>
      <c r="E117" s="6"/>
      <c r="F117" s="6"/>
      <c r="G117" s="6"/>
      <c r="H117" s="6"/>
      <c r="I117" s="6"/>
      <c r="J117" s="6"/>
      <c r="K117" s="3">
        <v>466.0</v>
      </c>
      <c r="L117" s="6"/>
      <c r="M117" s="6"/>
      <c r="N117" s="6"/>
      <c r="O117" s="6"/>
      <c r="P117" s="6"/>
      <c r="Q117" s="3">
        <v>150.0</v>
      </c>
      <c r="R117" s="3">
        <v>32.0</v>
      </c>
      <c r="S117" s="3">
        <v>559.0</v>
      </c>
      <c r="T117" s="6"/>
      <c r="U117" s="3">
        <v>366.0</v>
      </c>
      <c r="V117" s="6"/>
      <c r="W117" s="3">
        <v>45.0</v>
      </c>
      <c r="X117" s="3">
        <v>102.0</v>
      </c>
      <c r="Y117" s="3">
        <v>262.0</v>
      </c>
      <c r="Z117" s="3">
        <v>204.0</v>
      </c>
      <c r="AA117" s="3">
        <v>257.0</v>
      </c>
      <c r="AB117" s="3">
        <v>231.0</v>
      </c>
      <c r="AC117" s="3">
        <v>76.0</v>
      </c>
      <c r="AD117" s="6"/>
      <c r="AE117" s="3">
        <v>116.0</v>
      </c>
      <c r="AF117" s="3">
        <v>139.0</v>
      </c>
      <c r="AG117" s="6"/>
      <c r="AH117" s="3">
        <v>81.0</v>
      </c>
      <c r="AI117" s="6"/>
      <c r="AJ117" s="6"/>
      <c r="AK117" s="6"/>
      <c r="AL117" s="6"/>
      <c r="AM117" s="6"/>
      <c r="AN117" s="6"/>
      <c r="AO117" s="6"/>
      <c r="AP117" s="6"/>
      <c r="AQ117" s="6"/>
    </row>
    <row r="118" ht="12.0" customHeight="1">
      <c r="A118" s="3" t="s">
        <v>195</v>
      </c>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row>
    <row r="119" ht="12.0" customHeight="1">
      <c r="A119" s="3" t="s">
        <v>196</v>
      </c>
      <c r="B119" s="6"/>
      <c r="C119" s="3">
        <v>188175.0</v>
      </c>
      <c r="D119" s="3">
        <v>97379.0</v>
      </c>
      <c r="E119" s="3">
        <v>150475.0</v>
      </c>
      <c r="F119" s="3">
        <v>191013.0</v>
      </c>
      <c r="G119" s="3">
        <v>195621.0</v>
      </c>
      <c r="H119" s="3">
        <v>137984.0</v>
      </c>
      <c r="I119" s="3">
        <v>178813.0</v>
      </c>
      <c r="J119" s="3">
        <v>154200.0</v>
      </c>
      <c r="K119" s="3">
        <v>61712.0</v>
      </c>
      <c r="L119" s="3">
        <v>6914.0</v>
      </c>
      <c r="M119" s="3">
        <v>3074.0</v>
      </c>
      <c r="N119" s="3">
        <v>7535.0</v>
      </c>
      <c r="O119" s="3">
        <v>9767.0</v>
      </c>
      <c r="P119" s="3">
        <v>41626.0</v>
      </c>
      <c r="Q119" s="3">
        <v>73757.0</v>
      </c>
      <c r="R119" s="3">
        <v>70871.0</v>
      </c>
      <c r="S119" s="3">
        <v>18488.0</v>
      </c>
      <c r="T119" s="3">
        <v>19235.0</v>
      </c>
      <c r="U119" s="3">
        <v>23573.0</v>
      </c>
      <c r="V119" s="3">
        <v>28879.0</v>
      </c>
      <c r="W119" s="3">
        <v>27540.0</v>
      </c>
      <c r="X119" s="3">
        <v>29748.0</v>
      </c>
      <c r="Y119" s="3">
        <v>32589.0</v>
      </c>
      <c r="Z119" s="3">
        <v>38076.0</v>
      </c>
      <c r="AA119" s="3">
        <v>47449.0</v>
      </c>
      <c r="AB119" s="3">
        <v>45273.0</v>
      </c>
      <c r="AC119" s="3">
        <v>39049.0</v>
      </c>
      <c r="AD119" s="3">
        <v>46319.0</v>
      </c>
      <c r="AE119" s="3">
        <v>25606.0</v>
      </c>
      <c r="AF119" s="3">
        <v>9888.0</v>
      </c>
      <c r="AG119" s="3">
        <v>19001.0</v>
      </c>
      <c r="AH119" s="3">
        <v>27459.0</v>
      </c>
      <c r="AI119" s="3">
        <v>10140.0</v>
      </c>
      <c r="AJ119" s="3">
        <v>22738.0</v>
      </c>
      <c r="AK119" s="3">
        <v>25120.0</v>
      </c>
      <c r="AL119" s="3">
        <v>24671.0</v>
      </c>
      <c r="AM119" s="3">
        <v>23511.0</v>
      </c>
      <c r="AN119" s="3">
        <v>19922.0</v>
      </c>
      <c r="AO119" s="3">
        <v>14352.0</v>
      </c>
      <c r="AP119" s="3">
        <v>35309.0</v>
      </c>
      <c r="AQ119" s="6"/>
    </row>
    <row r="120" ht="24.0" customHeight="1">
      <c r="A120" s="3" t="s">
        <v>197</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row>
    <row r="121" ht="12.0" customHeight="1">
      <c r="A121" s="3" t="s">
        <v>198</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row>
    <row r="122" ht="12.0" customHeight="1">
      <c r="A122" s="3" t="s">
        <v>199</v>
      </c>
      <c r="B122" s="6"/>
      <c r="C122" s="3">
        <v>33831.0</v>
      </c>
      <c r="D122" s="3">
        <v>34575.0</v>
      </c>
      <c r="E122" s="3">
        <v>33779.0</v>
      </c>
      <c r="F122" s="3">
        <v>34116.0</v>
      </c>
      <c r="G122" s="3">
        <v>33786.0</v>
      </c>
      <c r="H122" s="3">
        <v>33027.0</v>
      </c>
      <c r="I122" s="3">
        <v>28849.0</v>
      </c>
      <c r="J122" s="3">
        <v>18701.0</v>
      </c>
      <c r="K122" s="3">
        <v>21251.0</v>
      </c>
      <c r="L122" s="3">
        <v>23167.0</v>
      </c>
      <c r="M122" s="3">
        <v>20806.0</v>
      </c>
      <c r="N122" s="3">
        <v>20936.0</v>
      </c>
      <c r="O122" s="3">
        <v>19808.0</v>
      </c>
      <c r="P122" s="3">
        <v>20579.0</v>
      </c>
      <c r="Q122" s="3">
        <v>19967.0</v>
      </c>
      <c r="R122" s="3">
        <v>20285.0</v>
      </c>
      <c r="S122" s="3">
        <v>29408.0</v>
      </c>
      <c r="T122" s="3">
        <v>32997.0</v>
      </c>
      <c r="U122" s="6"/>
      <c r="V122" s="6"/>
      <c r="W122" s="6"/>
      <c r="X122" s="3">
        <v>104059.0</v>
      </c>
      <c r="Y122" s="6"/>
      <c r="Z122" s="3">
        <v>46609.0</v>
      </c>
      <c r="AA122" s="6"/>
      <c r="AB122" s="3">
        <v>7710.0</v>
      </c>
      <c r="AC122" s="3">
        <v>9968.0</v>
      </c>
      <c r="AD122" s="3">
        <v>2438.0</v>
      </c>
      <c r="AE122" s="3">
        <v>2462.0</v>
      </c>
      <c r="AF122" s="3">
        <v>5893.0</v>
      </c>
      <c r="AG122" s="3">
        <v>5294.0</v>
      </c>
      <c r="AH122" s="3">
        <v>241.0</v>
      </c>
      <c r="AI122" s="3">
        <v>3050.0</v>
      </c>
      <c r="AJ122" s="3">
        <v>3314.0</v>
      </c>
      <c r="AK122" s="3">
        <v>1859.0</v>
      </c>
      <c r="AL122" s="6"/>
      <c r="AM122" s="3">
        <v>4331.0</v>
      </c>
      <c r="AN122" s="3">
        <v>3535.0</v>
      </c>
      <c r="AO122" s="6"/>
      <c r="AP122" s="6"/>
      <c r="AQ122" s="6"/>
    </row>
    <row r="123" ht="12.0" customHeight="1">
      <c r="A123" s="3" t="s">
        <v>200</v>
      </c>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3">
        <v>37814.0</v>
      </c>
      <c r="AC123" s="6"/>
      <c r="AD123" s="6"/>
      <c r="AE123" s="3">
        <v>34376.0</v>
      </c>
      <c r="AF123" s="3">
        <v>37343.0</v>
      </c>
      <c r="AG123" s="3">
        <v>33256.0</v>
      </c>
      <c r="AH123" s="3">
        <v>32261.0</v>
      </c>
      <c r="AI123" s="3">
        <v>31705.0</v>
      </c>
      <c r="AJ123" s="3">
        <v>9539.0</v>
      </c>
      <c r="AK123" s="3">
        <v>19991.0</v>
      </c>
      <c r="AL123" s="3">
        <v>15686.0</v>
      </c>
      <c r="AM123" s="3">
        <v>21244.0</v>
      </c>
      <c r="AN123" s="3">
        <v>23308.0</v>
      </c>
      <c r="AO123" s="3">
        <v>24314.0</v>
      </c>
      <c r="AP123" s="3">
        <v>18490.0</v>
      </c>
      <c r="AQ123" s="3">
        <v>15256.0</v>
      </c>
    </row>
    <row r="124" ht="12.0" customHeight="1">
      <c r="A124" s="3" t="s">
        <v>201</v>
      </c>
      <c r="B124" s="6"/>
      <c r="C124" s="6"/>
      <c r="D124" s="6"/>
      <c r="E124" s="6"/>
      <c r="F124" s="6"/>
      <c r="G124" s="6"/>
      <c r="H124" s="6"/>
      <c r="I124" s="6"/>
      <c r="J124" s="6"/>
      <c r="K124" s="6"/>
      <c r="L124" s="6"/>
      <c r="M124" s="6"/>
      <c r="N124" s="6"/>
      <c r="O124" s="6"/>
      <c r="P124" s="6"/>
      <c r="Q124" s="6"/>
      <c r="R124" s="6"/>
      <c r="S124" s="6"/>
      <c r="T124" s="3">
        <v>179285.0</v>
      </c>
      <c r="U124" s="6"/>
      <c r="V124" s="3">
        <v>189627.0</v>
      </c>
      <c r="W124" s="6"/>
      <c r="X124" s="3">
        <v>240219.0</v>
      </c>
      <c r="Y124" s="3">
        <v>217173.0</v>
      </c>
      <c r="Z124" s="3">
        <v>199770.0</v>
      </c>
      <c r="AA124" s="6"/>
      <c r="AB124" s="3">
        <v>198806.0</v>
      </c>
      <c r="AC124" s="3">
        <v>186810.0</v>
      </c>
      <c r="AD124" s="3">
        <v>167940.0</v>
      </c>
      <c r="AE124" s="3">
        <v>167935.0</v>
      </c>
      <c r="AF124" s="3">
        <v>165648.0</v>
      </c>
      <c r="AG124" s="3">
        <v>173540.0</v>
      </c>
      <c r="AH124" s="3">
        <v>167664.0</v>
      </c>
      <c r="AI124" s="3">
        <v>149032.0</v>
      </c>
      <c r="AJ124" s="3">
        <v>144931.0</v>
      </c>
      <c r="AK124" s="3">
        <v>135358.0</v>
      </c>
      <c r="AL124" s="3">
        <v>123232.0</v>
      </c>
      <c r="AM124" s="3">
        <v>102626.0</v>
      </c>
      <c r="AN124" s="3">
        <v>82223.0</v>
      </c>
      <c r="AO124" s="3">
        <v>61673.0</v>
      </c>
      <c r="AP124" s="3">
        <v>23215.0</v>
      </c>
      <c r="AQ124" s="3">
        <v>18919.0</v>
      </c>
    </row>
    <row r="125" ht="12.0" customHeight="1">
      <c r="A125" s="3" t="s">
        <v>202</v>
      </c>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3">
        <v>25226.0</v>
      </c>
      <c r="AB125" s="3">
        <v>25977.0</v>
      </c>
      <c r="AC125" s="3">
        <v>21333.0</v>
      </c>
      <c r="AD125" s="3">
        <v>17412.0</v>
      </c>
      <c r="AE125" s="3">
        <v>9127.0</v>
      </c>
      <c r="AF125" s="6"/>
      <c r="AG125" s="6"/>
      <c r="AH125" s="6"/>
      <c r="AI125" s="6"/>
      <c r="AJ125" s="6"/>
      <c r="AK125" s="6"/>
      <c r="AL125" s="6"/>
      <c r="AM125" s="6"/>
      <c r="AN125" s="3">
        <v>6752.0</v>
      </c>
      <c r="AO125" s="3">
        <v>6235.0</v>
      </c>
      <c r="AP125" s="3">
        <v>4697.0</v>
      </c>
      <c r="AQ125" s="6"/>
    </row>
    <row r="126" ht="12.0" customHeight="1">
      <c r="A126" s="3" t="s">
        <v>203</v>
      </c>
      <c r="B126" s="6"/>
      <c r="C126" s="6"/>
      <c r="D126" s="6"/>
      <c r="E126" s="6"/>
      <c r="F126" s="3">
        <v>32113.0</v>
      </c>
      <c r="G126" s="6"/>
      <c r="H126" s="6"/>
      <c r="I126" s="6"/>
      <c r="J126" s="6"/>
      <c r="K126" s="6"/>
      <c r="L126" s="6"/>
      <c r="M126" s="6"/>
      <c r="N126" s="6"/>
      <c r="O126" s="6"/>
      <c r="P126" s="6"/>
      <c r="Q126" s="6"/>
      <c r="R126" s="6"/>
      <c r="S126" s="6"/>
      <c r="T126" s="6"/>
      <c r="U126" s="6"/>
      <c r="V126" s="6"/>
      <c r="W126" s="6"/>
      <c r="X126" s="6"/>
      <c r="Y126" s="6"/>
      <c r="Z126" s="6"/>
      <c r="AA126" s="6"/>
      <c r="AB126" s="6"/>
      <c r="AC126" s="3">
        <v>101699.0</v>
      </c>
      <c r="AD126" s="3">
        <v>35703.0</v>
      </c>
      <c r="AE126" s="3">
        <v>21768.0</v>
      </c>
      <c r="AF126" s="6"/>
      <c r="AG126" s="6"/>
      <c r="AH126" s="6"/>
      <c r="AI126" s="6"/>
      <c r="AJ126" s="6"/>
      <c r="AK126" s="6"/>
      <c r="AL126" s="3">
        <v>57869.0</v>
      </c>
      <c r="AM126" s="3">
        <v>57320.0</v>
      </c>
      <c r="AN126" s="3">
        <v>55422.0</v>
      </c>
      <c r="AO126" s="3">
        <v>47159.0</v>
      </c>
      <c r="AP126" s="3">
        <v>29847.0</v>
      </c>
      <c r="AQ126" s="3">
        <v>12463.0</v>
      </c>
    </row>
    <row r="127" ht="12.0" customHeight="1">
      <c r="A127" s="3" t="s">
        <v>204</v>
      </c>
      <c r="B127" s="3">
        <v>78897.0</v>
      </c>
      <c r="C127" s="3">
        <v>88577.0</v>
      </c>
      <c r="D127" s="3">
        <v>89279.0</v>
      </c>
      <c r="E127" s="3">
        <v>90473.0</v>
      </c>
      <c r="F127" s="3">
        <v>75383.0</v>
      </c>
      <c r="G127" s="6"/>
      <c r="H127" s="3">
        <v>76399.0</v>
      </c>
      <c r="I127" s="3">
        <v>76008.0</v>
      </c>
      <c r="J127" s="3">
        <v>93354.0</v>
      </c>
      <c r="K127" s="3">
        <v>92757.0</v>
      </c>
      <c r="L127" s="3">
        <v>94156.0</v>
      </c>
      <c r="M127" s="3">
        <v>96132.0</v>
      </c>
      <c r="N127" s="3">
        <v>87815.0</v>
      </c>
      <c r="O127" s="3">
        <v>91781.0</v>
      </c>
      <c r="P127" s="3">
        <v>91480.0</v>
      </c>
      <c r="Q127" s="3">
        <v>86514.0</v>
      </c>
      <c r="R127" s="3">
        <v>88636.0</v>
      </c>
      <c r="S127" s="3">
        <v>86393.0</v>
      </c>
      <c r="T127" s="3">
        <v>85262.0</v>
      </c>
      <c r="U127" s="3">
        <v>89840.0</v>
      </c>
      <c r="V127" s="3">
        <v>95550.0</v>
      </c>
      <c r="W127" s="3">
        <v>93524.0</v>
      </c>
      <c r="X127" s="3">
        <v>95337.0</v>
      </c>
      <c r="Y127" s="3">
        <v>106105.0</v>
      </c>
      <c r="Z127" s="3">
        <v>105179.0</v>
      </c>
      <c r="AA127" s="3">
        <v>111971.0</v>
      </c>
      <c r="AB127" s="3">
        <v>113623.0</v>
      </c>
      <c r="AC127" s="6"/>
      <c r="AD127" s="3">
        <v>145753.0</v>
      </c>
      <c r="AE127" s="3">
        <v>159920.0</v>
      </c>
      <c r="AF127" s="3">
        <v>87689.0</v>
      </c>
      <c r="AG127" s="3">
        <v>88792.0</v>
      </c>
      <c r="AH127" s="3">
        <v>88421.0</v>
      </c>
      <c r="AI127" s="3">
        <v>88790.0</v>
      </c>
      <c r="AJ127" s="3">
        <v>97787.0</v>
      </c>
      <c r="AK127" s="3">
        <v>100940.0</v>
      </c>
      <c r="AL127" s="3">
        <v>111557.0</v>
      </c>
      <c r="AM127" s="3">
        <v>110108.0</v>
      </c>
      <c r="AN127" s="3">
        <v>106013.0</v>
      </c>
      <c r="AO127" s="3">
        <v>105246.0</v>
      </c>
      <c r="AP127" s="3">
        <v>98874.0</v>
      </c>
      <c r="AQ127" s="6"/>
    </row>
    <row r="128" ht="12.0" customHeight="1">
      <c r="A128" s="3" t="s">
        <v>205</v>
      </c>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3">
        <v>225548.0</v>
      </c>
      <c r="AF128" s="6"/>
      <c r="AG128" s="6"/>
      <c r="AH128" s="6"/>
      <c r="AI128" s="6"/>
      <c r="AJ128" s="6"/>
      <c r="AK128" s="6"/>
      <c r="AL128" s="3">
        <v>324568.0</v>
      </c>
      <c r="AM128" s="3">
        <v>300903.0</v>
      </c>
      <c r="AN128" s="3">
        <v>317652.0</v>
      </c>
      <c r="AO128" s="3">
        <v>351919.0</v>
      </c>
      <c r="AP128" s="6"/>
      <c r="AQ128" s="3">
        <v>385726.0</v>
      </c>
    </row>
    <row r="129" ht="12.0" customHeight="1">
      <c r="A129" s="3" t="s">
        <v>206</v>
      </c>
      <c r="B129" s="6"/>
      <c r="C129" s="3">
        <v>48457.0</v>
      </c>
      <c r="D129" s="3">
        <v>37763.0</v>
      </c>
      <c r="E129" s="3">
        <v>28018.0</v>
      </c>
      <c r="F129" s="6"/>
      <c r="G129" s="6"/>
      <c r="H129" s="6"/>
      <c r="I129" s="6"/>
      <c r="J129" s="3">
        <v>9692.0</v>
      </c>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row>
    <row r="130" ht="12.0" customHeight="1">
      <c r="A130" s="3" t="s">
        <v>208</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3">
        <v>16.0</v>
      </c>
      <c r="AJ130" s="3">
        <v>12.0</v>
      </c>
      <c r="AK130" s="6"/>
      <c r="AL130" s="3">
        <v>24.0</v>
      </c>
      <c r="AM130" s="3">
        <v>23.0</v>
      </c>
      <c r="AN130" s="3">
        <v>16.0</v>
      </c>
      <c r="AO130" s="3">
        <v>30.0</v>
      </c>
      <c r="AP130" s="3">
        <v>16.0</v>
      </c>
      <c r="AQ130" s="6"/>
    </row>
    <row r="131" ht="12.0" customHeight="1">
      <c r="A131" s="3" t="s">
        <v>209</v>
      </c>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3">
        <v>9081.0</v>
      </c>
      <c r="AE131" s="3">
        <v>7180.0</v>
      </c>
      <c r="AF131" s="3">
        <v>4210.0</v>
      </c>
      <c r="AG131" s="3">
        <v>3662.0</v>
      </c>
      <c r="AH131" s="3">
        <v>4195.0</v>
      </c>
      <c r="AI131" s="3">
        <v>9678.0</v>
      </c>
      <c r="AJ131" s="3">
        <v>14512.0</v>
      </c>
      <c r="AK131" s="3">
        <v>15146.0</v>
      </c>
      <c r="AL131" s="3">
        <v>12292.0</v>
      </c>
      <c r="AM131" s="3">
        <v>8390.0</v>
      </c>
      <c r="AN131" s="3">
        <v>5485.0</v>
      </c>
      <c r="AO131" s="3">
        <v>4415.0</v>
      </c>
      <c r="AP131" s="3">
        <v>5495.0</v>
      </c>
      <c r="AQ131" s="6"/>
    </row>
    <row r="132" ht="12.0" customHeight="1">
      <c r="A132" s="3" t="s">
        <v>210</v>
      </c>
      <c r="B132" s="6"/>
      <c r="C132" s="6"/>
      <c r="D132" s="3">
        <v>2667.0</v>
      </c>
      <c r="E132" s="3">
        <v>2956.0</v>
      </c>
      <c r="F132" s="3">
        <v>2179.0</v>
      </c>
      <c r="G132" s="3">
        <v>2380.0</v>
      </c>
      <c r="H132" s="3">
        <v>2374.0</v>
      </c>
      <c r="I132" s="3">
        <v>2719.0</v>
      </c>
      <c r="J132" s="3">
        <v>2911.0</v>
      </c>
      <c r="K132" s="6"/>
      <c r="L132" s="6"/>
      <c r="M132" s="3">
        <v>5936.0</v>
      </c>
      <c r="N132" s="3">
        <v>4195.0</v>
      </c>
      <c r="O132" s="3">
        <v>4351.0</v>
      </c>
      <c r="P132" s="3">
        <v>4573.0</v>
      </c>
      <c r="Q132" s="6"/>
      <c r="R132" s="3">
        <v>4487.0</v>
      </c>
      <c r="S132" s="3">
        <v>5290.0</v>
      </c>
      <c r="T132" s="3">
        <v>3757.0</v>
      </c>
      <c r="U132" s="6"/>
      <c r="V132" s="6"/>
      <c r="W132" s="6"/>
      <c r="X132" s="6"/>
      <c r="Y132" s="6"/>
      <c r="Z132" s="6"/>
      <c r="AA132" s="6"/>
      <c r="AB132" s="6"/>
      <c r="AC132" s="6"/>
      <c r="AD132" s="6"/>
      <c r="AE132" s="3">
        <v>982.0</v>
      </c>
      <c r="AF132" s="3">
        <v>973.0</v>
      </c>
      <c r="AG132" s="3">
        <v>1023.0</v>
      </c>
      <c r="AH132" s="3">
        <v>901.0</v>
      </c>
      <c r="AI132" s="3">
        <v>1240.0</v>
      </c>
      <c r="AJ132" s="3">
        <v>1005.0</v>
      </c>
      <c r="AK132" s="3">
        <v>631.0</v>
      </c>
      <c r="AL132" s="3">
        <v>596.0</v>
      </c>
      <c r="AM132" s="3">
        <v>748.0</v>
      </c>
      <c r="AN132" s="3">
        <v>1141.0</v>
      </c>
      <c r="AO132" s="6"/>
      <c r="AP132" s="3">
        <v>1951.0</v>
      </c>
      <c r="AQ132" s="6"/>
    </row>
    <row r="133" ht="12.0" customHeight="1">
      <c r="A133" s="3" t="s">
        <v>212</v>
      </c>
      <c r="B133" s="6"/>
      <c r="C133" s="6"/>
      <c r="D133" s="6"/>
      <c r="E133" s="6"/>
      <c r="F133" s="6"/>
      <c r="G133" s="6"/>
      <c r="H133" s="6"/>
      <c r="I133" s="6"/>
      <c r="J133" s="6"/>
      <c r="K133" s="6"/>
      <c r="L133" s="6"/>
      <c r="M133" s="6"/>
      <c r="N133" s="6"/>
      <c r="O133" s="6"/>
      <c r="P133" s="6"/>
      <c r="Q133" s="6"/>
      <c r="R133" s="6"/>
      <c r="S133" s="6"/>
      <c r="T133" s="6"/>
      <c r="U133" s="6"/>
      <c r="V133" s="3">
        <v>4738.0</v>
      </c>
      <c r="W133" s="6"/>
      <c r="X133" s="3">
        <v>4172.0</v>
      </c>
      <c r="Y133" s="6"/>
      <c r="Z133" s="6"/>
      <c r="AA133" s="6"/>
      <c r="AB133" s="6"/>
      <c r="AC133" s="6"/>
      <c r="AD133" s="6"/>
      <c r="AE133" s="3">
        <v>6721.0</v>
      </c>
      <c r="AF133" s="3">
        <v>6403.0</v>
      </c>
      <c r="AG133" s="3">
        <v>6730.0</v>
      </c>
      <c r="AH133" s="3">
        <v>5738.0</v>
      </c>
      <c r="AI133" s="3">
        <v>5102.0</v>
      </c>
      <c r="AJ133" s="3">
        <v>4463.0</v>
      </c>
      <c r="AK133" s="3">
        <v>4091.0</v>
      </c>
      <c r="AL133" s="3">
        <v>4050.0</v>
      </c>
      <c r="AM133" s="3">
        <v>3777.0</v>
      </c>
      <c r="AN133" s="3">
        <v>3853.0</v>
      </c>
      <c r="AO133" s="3">
        <v>4355.0</v>
      </c>
      <c r="AP133" s="3">
        <v>4710.0</v>
      </c>
      <c r="AQ133" s="3">
        <v>4884.0</v>
      </c>
    </row>
    <row r="134" ht="12.0" customHeight="1">
      <c r="A134" s="3" t="s">
        <v>213</v>
      </c>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3">
        <v>6055.0</v>
      </c>
      <c r="AE134" s="3">
        <v>6317.0</v>
      </c>
      <c r="AF134" s="3">
        <v>2769.0</v>
      </c>
      <c r="AG134" s="3">
        <v>2321.0</v>
      </c>
      <c r="AH134" s="3">
        <v>4128.0</v>
      </c>
      <c r="AI134" s="3">
        <v>5989.0</v>
      </c>
      <c r="AJ134" s="3">
        <v>5953.0</v>
      </c>
      <c r="AK134" s="3">
        <v>6286.0</v>
      </c>
      <c r="AL134" s="3">
        <v>7766.0</v>
      </c>
      <c r="AM134" s="3">
        <v>8154.0</v>
      </c>
      <c r="AN134" s="3">
        <v>10330.0</v>
      </c>
      <c r="AO134" s="3">
        <v>7730.0</v>
      </c>
      <c r="AP134" s="3">
        <v>2212.0</v>
      </c>
      <c r="AQ134" s="6"/>
    </row>
    <row r="135" ht="12.0" customHeight="1">
      <c r="A135" s="3" t="s">
        <v>214</v>
      </c>
      <c r="B135" s="6"/>
      <c r="C135" s="6"/>
      <c r="D135" s="3">
        <v>354916.0</v>
      </c>
      <c r="E135" s="6"/>
      <c r="F135" s="6"/>
      <c r="G135" s="6"/>
      <c r="H135" s="6"/>
      <c r="I135" s="6"/>
      <c r="J135" s="6"/>
      <c r="K135" s="6"/>
      <c r="L135" s="6"/>
      <c r="M135" s="6"/>
      <c r="N135" s="6"/>
      <c r="O135" s="6"/>
      <c r="P135" s="6"/>
      <c r="Q135" s="6"/>
      <c r="R135" s="6"/>
      <c r="S135" s="6"/>
      <c r="T135" s="6"/>
      <c r="U135" s="3">
        <v>467205.0</v>
      </c>
      <c r="V135" s="3">
        <v>468369.0</v>
      </c>
      <c r="W135" s="3">
        <v>429037.0</v>
      </c>
      <c r="X135" s="6"/>
      <c r="Y135" s="6"/>
      <c r="Z135" s="6"/>
      <c r="AA135" s="3">
        <v>725230.0</v>
      </c>
      <c r="AB135" s="3">
        <v>744325.0</v>
      </c>
      <c r="AC135" s="6"/>
      <c r="AD135" s="6"/>
      <c r="AE135" s="3">
        <v>714664.0</v>
      </c>
      <c r="AF135" s="3">
        <v>705347.0</v>
      </c>
      <c r="AG135" s="3">
        <v>693908.0</v>
      </c>
      <c r="AH135" s="3">
        <v>697690.0</v>
      </c>
      <c r="AI135" s="3">
        <v>485306.0</v>
      </c>
      <c r="AJ135" s="6"/>
      <c r="AK135" s="6"/>
      <c r="AL135" s="6"/>
      <c r="AM135" s="6"/>
      <c r="AN135" s="6"/>
      <c r="AO135" s="6"/>
      <c r="AP135" s="6"/>
      <c r="AQ135" s="6"/>
    </row>
    <row r="136" ht="12.0" customHeight="1">
      <c r="A136" s="3" t="s">
        <v>215</v>
      </c>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3">
        <v>17327.0</v>
      </c>
      <c r="AF136" s="6"/>
      <c r="AG136" s="6"/>
      <c r="AH136" s="6"/>
      <c r="AI136" s="3">
        <v>22752.0</v>
      </c>
      <c r="AJ136" s="3">
        <v>53531.0</v>
      </c>
      <c r="AK136" s="3">
        <v>53208.0</v>
      </c>
      <c r="AL136" s="3">
        <v>66021.0</v>
      </c>
      <c r="AM136" s="3">
        <v>134555.0</v>
      </c>
      <c r="AN136" s="3">
        <v>69893.0</v>
      </c>
      <c r="AO136" s="3">
        <v>62275.0</v>
      </c>
      <c r="AP136" s="6"/>
      <c r="AQ136" s="6"/>
    </row>
    <row r="137" ht="12.0" customHeight="1">
      <c r="A137" s="3" t="s">
        <v>216</v>
      </c>
      <c r="B137" s="3">
        <v>312427.0</v>
      </c>
      <c r="C137" s="3">
        <v>328264.0</v>
      </c>
      <c r="D137" s="3">
        <v>312972.0</v>
      </c>
      <c r="E137" s="6"/>
      <c r="F137" s="6"/>
      <c r="G137" s="6"/>
      <c r="H137" s="6"/>
      <c r="I137" s="6"/>
      <c r="J137" s="6"/>
      <c r="K137" s="6"/>
      <c r="L137" s="6"/>
      <c r="M137" s="6"/>
      <c r="N137" s="6"/>
      <c r="O137" s="6"/>
      <c r="P137" s="6"/>
      <c r="Q137" s="6"/>
      <c r="R137" s="6"/>
      <c r="S137" s="6"/>
      <c r="T137" s="6"/>
      <c r="U137" s="6"/>
      <c r="V137" s="6"/>
      <c r="W137" s="6"/>
      <c r="X137" s="6"/>
      <c r="Y137" s="6"/>
      <c r="Z137" s="3">
        <v>109061.0</v>
      </c>
      <c r="AA137" s="6"/>
      <c r="AB137" s="6"/>
      <c r="AC137" s="6"/>
      <c r="AD137" s="6"/>
      <c r="AE137" s="3">
        <v>148463.0</v>
      </c>
      <c r="AF137" s="3">
        <v>67392.0</v>
      </c>
      <c r="AG137" s="3">
        <v>99743.0</v>
      </c>
      <c r="AH137" s="3">
        <v>156073.0</v>
      </c>
      <c r="AI137" s="3">
        <v>161519.0</v>
      </c>
      <c r="AJ137" s="3">
        <v>113446.0</v>
      </c>
      <c r="AK137" s="3">
        <v>136646.0</v>
      </c>
      <c r="AL137" s="6"/>
      <c r="AM137" s="6"/>
      <c r="AN137" s="6"/>
      <c r="AO137" s="6"/>
      <c r="AP137" s="6"/>
      <c r="AQ137" s="6"/>
    </row>
    <row r="138" ht="12.0" customHeight="1">
      <c r="A138" s="3" t="s">
        <v>217</v>
      </c>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3">
        <v>975.0</v>
      </c>
      <c r="AE138" s="3">
        <v>1273.0</v>
      </c>
      <c r="AF138" s="3">
        <v>782.0</v>
      </c>
      <c r="AG138" s="3">
        <v>1248.0</v>
      </c>
      <c r="AH138" s="3">
        <v>1272.0</v>
      </c>
      <c r="AI138" s="6"/>
      <c r="AJ138" s="3">
        <v>127.0</v>
      </c>
      <c r="AK138" s="3">
        <v>979.0</v>
      </c>
      <c r="AL138" s="3">
        <v>882.0</v>
      </c>
      <c r="AM138" s="3">
        <v>1253.0</v>
      </c>
      <c r="AN138" s="3">
        <v>1178.0</v>
      </c>
      <c r="AO138" s="3">
        <v>1330.0</v>
      </c>
      <c r="AP138" s="3">
        <v>1388.0</v>
      </c>
      <c r="AQ138" s="6"/>
    </row>
    <row r="139" ht="12.0" customHeight="1">
      <c r="A139" s="3" t="s">
        <v>218</v>
      </c>
      <c r="B139" s="6"/>
      <c r="C139" s="3">
        <v>739973.0</v>
      </c>
      <c r="D139" s="3">
        <v>749364.0</v>
      </c>
      <c r="E139" s="3">
        <v>765793.0</v>
      </c>
      <c r="F139" s="3">
        <v>764737.0</v>
      </c>
      <c r="G139" s="6"/>
      <c r="H139" s="6"/>
      <c r="I139" s="3">
        <v>820041.0</v>
      </c>
      <c r="J139" s="6"/>
      <c r="K139" s="6"/>
      <c r="L139" s="6"/>
      <c r="M139" s="6"/>
      <c r="N139" s="6"/>
      <c r="O139" s="6"/>
      <c r="P139" s="6"/>
      <c r="Q139" s="6"/>
      <c r="R139" s="6"/>
      <c r="S139" s="6"/>
      <c r="T139" s="6"/>
      <c r="U139" s="6"/>
      <c r="V139" s="6"/>
      <c r="W139" s="6"/>
      <c r="X139" s="6"/>
      <c r="Y139" s="6"/>
      <c r="Z139" s="6"/>
      <c r="AA139" s="6"/>
      <c r="AB139" s="6"/>
      <c r="AC139" s="6"/>
      <c r="AD139" s="6"/>
      <c r="AE139" s="3">
        <v>1038117.0</v>
      </c>
      <c r="AF139" s="6"/>
      <c r="AG139" s="6"/>
      <c r="AH139" s="3">
        <v>974473.0</v>
      </c>
      <c r="AI139" s="3">
        <v>1001681.0</v>
      </c>
      <c r="AJ139" s="3">
        <v>1033249.0</v>
      </c>
      <c r="AK139" s="3">
        <v>965095.0</v>
      </c>
      <c r="AL139" s="3">
        <v>969481.0</v>
      </c>
      <c r="AM139" s="3">
        <v>958102.0</v>
      </c>
      <c r="AN139" s="6"/>
      <c r="AO139" s="3">
        <v>860731.0</v>
      </c>
      <c r="AP139" s="3">
        <v>858255.0</v>
      </c>
      <c r="AQ139" s="3">
        <v>849651.0</v>
      </c>
    </row>
    <row r="140" ht="12.0" customHeight="1">
      <c r="A140" s="3" t="s">
        <v>219</v>
      </c>
      <c r="B140" s="6"/>
      <c r="C140" s="3">
        <v>5467.0</v>
      </c>
      <c r="D140" s="3">
        <v>5111.0</v>
      </c>
      <c r="E140" s="3">
        <v>5080.0</v>
      </c>
      <c r="F140" s="3">
        <v>4371.0</v>
      </c>
      <c r="G140" s="3">
        <v>3250.0</v>
      </c>
      <c r="H140" s="3">
        <v>1608.0</v>
      </c>
      <c r="I140" s="3">
        <v>80.0</v>
      </c>
      <c r="J140" s="3">
        <v>390.0</v>
      </c>
      <c r="K140" s="6"/>
      <c r="L140" s="3">
        <v>409.0</v>
      </c>
      <c r="M140" s="3">
        <v>488.0</v>
      </c>
      <c r="N140" s="3">
        <v>227.0</v>
      </c>
      <c r="O140" s="3">
        <v>1306.0</v>
      </c>
      <c r="P140" s="3">
        <v>1577.0</v>
      </c>
      <c r="Q140" s="3">
        <v>1128.0</v>
      </c>
      <c r="R140" s="3">
        <v>1850.0</v>
      </c>
      <c r="S140" s="3">
        <v>2761.0</v>
      </c>
      <c r="T140" s="3">
        <v>3112.0</v>
      </c>
      <c r="U140" s="3">
        <v>2980.0</v>
      </c>
      <c r="V140" s="3">
        <v>2678.0</v>
      </c>
      <c r="W140" s="3">
        <v>2576.0</v>
      </c>
      <c r="X140" s="3">
        <v>2738.0</v>
      </c>
      <c r="Y140" s="3">
        <v>2898.0</v>
      </c>
      <c r="Z140" s="3">
        <v>3640.0</v>
      </c>
      <c r="AA140" s="3">
        <v>3618.0</v>
      </c>
      <c r="AB140" s="3">
        <v>3224.0</v>
      </c>
      <c r="AC140" s="3">
        <v>2978.0</v>
      </c>
      <c r="AD140" s="3">
        <v>2543.0</v>
      </c>
      <c r="AE140" s="3">
        <v>2244.0</v>
      </c>
      <c r="AF140" s="3">
        <v>2130.0</v>
      </c>
      <c r="AG140" s="3">
        <v>2299.0</v>
      </c>
      <c r="AH140" s="3">
        <v>2453.0</v>
      </c>
      <c r="AI140" s="3">
        <v>2470.0</v>
      </c>
      <c r="AJ140" s="3">
        <v>2258.0</v>
      </c>
      <c r="AK140" s="3">
        <v>2966.0</v>
      </c>
      <c r="AL140" s="6"/>
      <c r="AM140" s="3">
        <v>2393.0</v>
      </c>
      <c r="AN140" s="3">
        <v>2188.0</v>
      </c>
      <c r="AO140" s="3">
        <v>2875.0</v>
      </c>
      <c r="AP140" s="3">
        <v>1529.0</v>
      </c>
      <c r="AQ140" s="6"/>
    </row>
    <row r="141" ht="12.0" customHeight="1">
      <c r="A141" s="3" t="s">
        <v>220</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3">
        <v>137.0</v>
      </c>
      <c r="AI141" s="6"/>
      <c r="AJ141" s="6"/>
      <c r="AK141" s="6"/>
      <c r="AL141" s="6"/>
      <c r="AM141" s="6"/>
      <c r="AN141" s="6"/>
      <c r="AO141" s="6"/>
      <c r="AP141" s="6"/>
      <c r="AQ141" s="3">
        <v>50.0</v>
      </c>
    </row>
    <row r="142" ht="12.0" customHeight="1">
      <c r="A142" s="3" t="s">
        <v>221</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row>
    <row r="143" ht="12.0" customHeight="1">
      <c r="A143" s="3" t="s">
        <v>222</v>
      </c>
      <c r="B143" s="6"/>
      <c r="C143" s="6"/>
      <c r="D143" s="6"/>
      <c r="E143" s="6"/>
      <c r="F143" s="6"/>
      <c r="G143" s="6"/>
      <c r="H143" s="6"/>
      <c r="I143" s="6"/>
      <c r="J143" s="6"/>
      <c r="K143" s="6"/>
      <c r="L143" s="6"/>
      <c r="M143" s="6"/>
      <c r="N143" s="6"/>
      <c r="O143" s="6"/>
      <c r="P143" s="6"/>
      <c r="Q143" s="3">
        <v>199394.0</v>
      </c>
      <c r="R143" s="6"/>
      <c r="S143" s="6"/>
      <c r="T143" s="6"/>
      <c r="U143" s="6"/>
      <c r="V143" s="6"/>
      <c r="W143" s="6"/>
      <c r="X143" s="6"/>
      <c r="Y143" s="6"/>
      <c r="Z143" s="3">
        <v>189922.0</v>
      </c>
      <c r="AA143" s="3">
        <v>170434.0</v>
      </c>
      <c r="AB143" s="3">
        <v>161466.0</v>
      </c>
      <c r="AC143" s="6"/>
      <c r="AD143" s="3">
        <v>155099.0</v>
      </c>
      <c r="AE143" s="3">
        <v>161174.0</v>
      </c>
      <c r="AF143" s="3">
        <v>163972.0</v>
      </c>
      <c r="AG143" s="3">
        <v>152518.0</v>
      </c>
      <c r="AH143" s="3">
        <v>149968.0</v>
      </c>
      <c r="AI143" s="3">
        <v>147492.0</v>
      </c>
      <c r="AJ143" s="3">
        <v>117454.0</v>
      </c>
      <c r="AK143" s="3">
        <v>125204.0</v>
      </c>
      <c r="AL143" s="3">
        <v>113396.0</v>
      </c>
      <c r="AM143" s="3">
        <v>110177.0</v>
      </c>
      <c r="AN143" s="3">
        <v>129333.0</v>
      </c>
      <c r="AO143" s="3">
        <v>134496.0</v>
      </c>
      <c r="AP143" s="3">
        <v>133538.0</v>
      </c>
      <c r="AQ143" s="6"/>
    </row>
    <row r="144" ht="12.0" customHeight="1">
      <c r="A144" s="3" t="s">
        <v>223</v>
      </c>
      <c r="B144" s="6"/>
      <c r="C144" s="6"/>
      <c r="D144" s="3">
        <v>37651.0</v>
      </c>
      <c r="E144" s="3">
        <v>35413.0</v>
      </c>
      <c r="F144" s="3">
        <v>31869.0</v>
      </c>
      <c r="G144" s="3">
        <v>27467.0</v>
      </c>
      <c r="H144" s="3">
        <v>26690.0</v>
      </c>
      <c r="I144" s="3">
        <v>20495.0</v>
      </c>
      <c r="J144" s="3">
        <v>21570.0</v>
      </c>
      <c r="K144" s="3">
        <v>22653.0</v>
      </c>
      <c r="L144" s="3">
        <v>18624.0</v>
      </c>
      <c r="M144" s="3">
        <v>12444.0</v>
      </c>
      <c r="N144" s="3">
        <v>5680.0</v>
      </c>
      <c r="O144" s="3">
        <v>5604.0</v>
      </c>
      <c r="P144" s="3">
        <v>7232.0</v>
      </c>
      <c r="Q144" s="3">
        <v>5802.0</v>
      </c>
      <c r="R144" s="3">
        <v>11085.0</v>
      </c>
      <c r="S144" s="3">
        <v>6880.0</v>
      </c>
      <c r="T144" s="3">
        <v>3288.0</v>
      </c>
      <c r="U144" s="3">
        <v>896.0</v>
      </c>
      <c r="V144" s="3">
        <v>625.0</v>
      </c>
      <c r="W144" s="3">
        <v>1342.0</v>
      </c>
      <c r="X144" s="6"/>
      <c r="Y144" s="3">
        <v>6141.0</v>
      </c>
      <c r="Z144" s="3">
        <v>10897.0</v>
      </c>
      <c r="AA144" s="3">
        <v>15195.0</v>
      </c>
      <c r="AB144" s="3">
        <v>15347.0</v>
      </c>
      <c r="AC144" s="3">
        <v>14700.0</v>
      </c>
      <c r="AD144" s="3">
        <v>12137.0</v>
      </c>
      <c r="AE144" s="3">
        <v>10767.0</v>
      </c>
      <c r="AF144" s="3">
        <v>9940.0</v>
      </c>
      <c r="AG144" s="3">
        <v>10575.0</v>
      </c>
      <c r="AH144" s="3">
        <v>8762.0</v>
      </c>
      <c r="AI144" s="3">
        <v>8940.0</v>
      </c>
      <c r="AJ144" s="3">
        <v>9984.0</v>
      </c>
      <c r="AK144" s="3">
        <v>8871.0</v>
      </c>
      <c r="AL144" s="3">
        <v>8140.0</v>
      </c>
      <c r="AM144" s="3">
        <v>7698.0</v>
      </c>
      <c r="AN144" s="3">
        <v>7682.0</v>
      </c>
      <c r="AO144" s="3">
        <v>8034.0</v>
      </c>
      <c r="AP144" s="3">
        <v>7797.0</v>
      </c>
      <c r="AQ144" s="3">
        <v>7143.0</v>
      </c>
    </row>
    <row r="145" ht="12.0" customHeight="1">
      <c r="A145" s="3" t="s">
        <v>224</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row>
    <row r="146" ht="12.0" customHeight="1">
      <c r="A146" s="3" t="s">
        <v>225</v>
      </c>
      <c r="B146" s="6"/>
      <c r="C146" s="3">
        <v>1922480.0</v>
      </c>
      <c r="D146" s="6"/>
      <c r="E146" s="6"/>
      <c r="F146" s="6"/>
      <c r="G146" s="6"/>
      <c r="H146" s="6"/>
      <c r="I146" s="3">
        <v>1255630.0</v>
      </c>
      <c r="J146" s="6"/>
      <c r="K146" s="6"/>
      <c r="L146" s="6"/>
      <c r="M146" s="6"/>
      <c r="N146" s="6"/>
      <c r="O146" s="6"/>
      <c r="P146" s="6"/>
      <c r="Q146" s="3">
        <v>149543.0</v>
      </c>
      <c r="R146" s="3">
        <v>0.0</v>
      </c>
      <c r="S146" s="3">
        <v>0.0</v>
      </c>
      <c r="T146" s="3">
        <v>12577.0</v>
      </c>
      <c r="U146" s="3">
        <v>309492.0</v>
      </c>
      <c r="V146" s="3">
        <v>77972.0</v>
      </c>
      <c r="W146" s="3">
        <v>116682.0</v>
      </c>
      <c r="X146" s="3">
        <v>49419.0</v>
      </c>
      <c r="Y146" s="3">
        <v>39486.0</v>
      </c>
      <c r="Z146" s="3">
        <v>63313.0</v>
      </c>
      <c r="AA146" s="3">
        <v>57477.0</v>
      </c>
      <c r="AB146" s="3">
        <v>79825.0</v>
      </c>
      <c r="AC146" s="3">
        <v>113934.0</v>
      </c>
      <c r="AD146" s="3">
        <v>105172.0</v>
      </c>
      <c r="AE146" s="3">
        <v>59308.0</v>
      </c>
      <c r="AF146" s="3">
        <v>73700.0</v>
      </c>
      <c r="AG146" s="3">
        <v>80053.0</v>
      </c>
      <c r="AH146" s="3">
        <v>69622.0</v>
      </c>
      <c r="AI146" s="3">
        <v>63311.0</v>
      </c>
      <c r="AJ146" s="3">
        <v>59962.0</v>
      </c>
      <c r="AK146" s="3">
        <v>59233.0</v>
      </c>
      <c r="AL146" s="3">
        <v>46163.0</v>
      </c>
      <c r="AM146" s="3">
        <v>75232.0</v>
      </c>
      <c r="AN146" s="3">
        <v>61722.0</v>
      </c>
      <c r="AO146" s="3">
        <v>49793.0</v>
      </c>
      <c r="AP146" s="3">
        <v>58273.0</v>
      </c>
      <c r="AQ146" s="6"/>
    </row>
    <row r="147" ht="12.0" customHeight="1">
      <c r="A147" s="3" t="s">
        <v>226</v>
      </c>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row>
    <row r="148" ht="12.0" customHeight="1">
      <c r="A148" s="3" t="s">
        <v>227</v>
      </c>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3">
        <v>18507.0</v>
      </c>
      <c r="AG148" s="3">
        <v>10459.0</v>
      </c>
      <c r="AH148" s="3">
        <v>9108.0</v>
      </c>
      <c r="AI148" s="3">
        <v>7181.0</v>
      </c>
      <c r="AJ148" s="3">
        <v>6717.0</v>
      </c>
      <c r="AK148" s="3">
        <v>12469.0</v>
      </c>
      <c r="AL148" s="3">
        <v>16572.0</v>
      </c>
      <c r="AM148" s="3">
        <v>16982.0</v>
      </c>
      <c r="AN148" s="3">
        <v>15389.0</v>
      </c>
      <c r="AO148" s="3">
        <v>15482.0</v>
      </c>
      <c r="AP148" s="3">
        <v>14936.0</v>
      </c>
      <c r="AQ148" s="3">
        <v>13935.0</v>
      </c>
    </row>
    <row r="149" ht="12.0" customHeight="1">
      <c r="A149" s="3" t="s">
        <v>228</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row>
    <row r="150" ht="12.0" customHeight="1">
      <c r="A150" s="3" t="s">
        <v>229</v>
      </c>
      <c r="B150" s="6"/>
      <c r="C150" s="6"/>
      <c r="D150" s="6"/>
      <c r="E150" s="6"/>
      <c r="F150" s="6"/>
      <c r="G150" s="6"/>
      <c r="H150" s="6"/>
      <c r="I150" s="6"/>
      <c r="J150" s="6"/>
      <c r="K150" s="6"/>
      <c r="L150" s="3">
        <v>4783.0</v>
      </c>
      <c r="M150" s="6"/>
      <c r="N150" s="6"/>
      <c r="O150" s="3">
        <v>9261.0</v>
      </c>
      <c r="P150" s="6"/>
      <c r="Q150" s="6"/>
      <c r="R150" s="6"/>
      <c r="S150" s="3">
        <v>8656.0</v>
      </c>
      <c r="T150" s="6"/>
      <c r="U150" s="6"/>
      <c r="V150" s="6"/>
      <c r="W150" s="6"/>
      <c r="X150" s="6"/>
      <c r="Y150" s="6"/>
      <c r="Z150" s="6"/>
      <c r="AA150" s="3">
        <v>35187.0</v>
      </c>
      <c r="AB150" s="3">
        <v>30296.0</v>
      </c>
      <c r="AC150" s="3">
        <v>40100.0</v>
      </c>
      <c r="AD150" s="3">
        <v>31923.0</v>
      </c>
      <c r="AE150" s="3">
        <v>27323.0</v>
      </c>
      <c r="AF150" s="3">
        <v>21173.0</v>
      </c>
      <c r="AG150" s="3">
        <v>16581.0</v>
      </c>
      <c r="AH150" s="3">
        <v>17627.0</v>
      </c>
      <c r="AI150" s="3">
        <v>32893.0</v>
      </c>
      <c r="AJ150" s="3">
        <v>17164.0</v>
      </c>
      <c r="AK150" s="3">
        <v>24094.0</v>
      </c>
      <c r="AL150" s="3">
        <v>13274.0</v>
      </c>
      <c r="AM150" s="3">
        <v>14812.0</v>
      </c>
      <c r="AN150" s="3">
        <v>7731.0</v>
      </c>
      <c r="AO150" s="3">
        <v>6673.0</v>
      </c>
      <c r="AP150" s="3">
        <v>2122.0</v>
      </c>
      <c r="AQ150" s="3">
        <v>2671.0</v>
      </c>
    </row>
    <row r="151" ht="12.0" customHeight="1">
      <c r="A151" s="3" t="s">
        <v>230</v>
      </c>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3">
        <v>884.0</v>
      </c>
      <c r="AJ151" s="6"/>
      <c r="AK151" s="3">
        <v>682.0</v>
      </c>
      <c r="AL151" s="3">
        <v>510.0</v>
      </c>
      <c r="AM151" s="3">
        <v>1784.0</v>
      </c>
      <c r="AN151" s="3">
        <v>2240.0</v>
      </c>
      <c r="AO151" s="6"/>
      <c r="AP151" s="6"/>
      <c r="AQ151" s="3">
        <v>1298.0</v>
      </c>
    </row>
    <row r="152" ht="12.0" customHeight="1">
      <c r="A152" s="3" t="s">
        <v>231</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row>
    <row r="153" ht="12.0" customHeight="1">
      <c r="A153" s="3" t="s">
        <v>232</v>
      </c>
      <c r="B153" s="6"/>
      <c r="C153" s="3">
        <v>1390535.0</v>
      </c>
      <c r="D153" s="3">
        <v>1417016.0</v>
      </c>
      <c r="E153" s="3">
        <v>1445991.0</v>
      </c>
      <c r="F153" s="6"/>
      <c r="G153" s="3">
        <v>1405581.0</v>
      </c>
      <c r="H153" s="3">
        <v>1335226.0</v>
      </c>
      <c r="I153" s="3">
        <v>1220145.0</v>
      </c>
      <c r="J153" s="3">
        <v>1139373.0</v>
      </c>
      <c r="K153" s="3">
        <v>1099358.0</v>
      </c>
      <c r="L153" s="3">
        <v>1061476.0</v>
      </c>
      <c r="M153" s="3">
        <v>1016874.0</v>
      </c>
      <c r="N153" s="3">
        <v>1067550.0</v>
      </c>
      <c r="O153" s="3">
        <v>1050641.0</v>
      </c>
      <c r="P153" s="3">
        <v>1011443.0</v>
      </c>
      <c r="Q153" s="3">
        <v>1063094.0</v>
      </c>
      <c r="R153" s="3">
        <v>1117534.0</v>
      </c>
      <c r="S153" s="3">
        <v>1187510.0</v>
      </c>
      <c r="T153" s="3">
        <v>1259925.0</v>
      </c>
      <c r="U153" s="3">
        <v>1356853.0</v>
      </c>
      <c r="V153" s="3">
        <v>1371380.0</v>
      </c>
      <c r="W153" s="3">
        <v>1686151.0</v>
      </c>
      <c r="X153" s="3">
        <v>1720595.0</v>
      </c>
      <c r="Y153" s="3">
        <v>1679733.0</v>
      </c>
      <c r="Z153" s="3">
        <v>1603382.0</v>
      </c>
      <c r="AA153" s="3">
        <v>1505907.0</v>
      </c>
      <c r="AB153" s="3">
        <v>1417901.0</v>
      </c>
      <c r="AC153" s="3">
        <v>1356663.0</v>
      </c>
      <c r="AD153" s="3">
        <v>1371062.0</v>
      </c>
      <c r="AE153" s="3">
        <v>1157256.0</v>
      </c>
      <c r="AF153" s="3">
        <v>941922.0</v>
      </c>
      <c r="AG153" s="3">
        <v>757073.0</v>
      </c>
      <c r="AH153" s="3">
        <v>564838.0</v>
      </c>
      <c r="AI153" s="3">
        <v>498193.0</v>
      </c>
      <c r="AJ153" s="3">
        <v>497894.0</v>
      </c>
      <c r="AK153" s="3">
        <v>461100.0</v>
      </c>
      <c r="AL153" s="3">
        <v>419161.0</v>
      </c>
      <c r="AM153" s="3">
        <v>380029.0</v>
      </c>
      <c r="AN153" s="3">
        <v>351472.0</v>
      </c>
      <c r="AO153" s="3">
        <v>344672.0</v>
      </c>
      <c r="AP153" s="3">
        <v>207749.0</v>
      </c>
      <c r="AQ153" s="3">
        <v>133632.0</v>
      </c>
    </row>
    <row r="154" ht="12.0" customHeight="1">
      <c r="A154" s="3" t="s">
        <v>233</v>
      </c>
      <c r="B154" s="6"/>
      <c r="C154" s="6"/>
      <c r="D154" s="6"/>
      <c r="E154" s="3">
        <v>924764.0</v>
      </c>
      <c r="F154" s="6"/>
      <c r="G154" s="6"/>
      <c r="H154" s="6"/>
      <c r="I154" s="6"/>
      <c r="J154" s="6"/>
      <c r="K154" s="3">
        <v>827424.0</v>
      </c>
      <c r="L154" s="3">
        <v>849910.0</v>
      </c>
      <c r="M154" s="3">
        <v>899576.0</v>
      </c>
      <c r="N154" s="3">
        <v>935288.0</v>
      </c>
      <c r="O154" s="3">
        <v>736619.0</v>
      </c>
      <c r="P154" s="6"/>
      <c r="Q154" s="3">
        <v>738905.0</v>
      </c>
      <c r="R154" s="3">
        <v>773224.0</v>
      </c>
      <c r="S154" s="3">
        <v>1032137.0</v>
      </c>
      <c r="T154" s="3">
        <v>1123180.0</v>
      </c>
      <c r="U154" s="3">
        <v>1135654.0</v>
      </c>
      <c r="V154" s="3">
        <v>1122172.0</v>
      </c>
      <c r="W154" s="3">
        <v>1154148.0</v>
      </c>
      <c r="X154" s="3">
        <v>1195287.0</v>
      </c>
      <c r="Y154" s="3">
        <v>1230739.0</v>
      </c>
      <c r="Z154" s="3">
        <v>1227158.0</v>
      </c>
      <c r="AA154" s="3">
        <v>1203978.0</v>
      </c>
      <c r="AB154" s="6"/>
      <c r="AC154" s="6"/>
      <c r="AD154" s="3">
        <v>1681394.0</v>
      </c>
      <c r="AE154" s="3">
        <v>1597511.0</v>
      </c>
      <c r="AF154" s="3">
        <v>1497798.0</v>
      </c>
      <c r="AG154" s="3">
        <v>1378541.0</v>
      </c>
      <c r="AH154" s="3">
        <v>1565521.0</v>
      </c>
      <c r="AI154" s="6"/>
      <c r="AJ154" s="3">
        <v>1126260.0</v>
      </c>
      <c r="AK154" s="3">
        <v>938034.0</v>
      </c>
      <c r="AL154" s="3">
        <v>791046.0</v>
      </c>
      <c r="AM154" s="3">
        <v>589303.0</v>
      </c>
      <c r="AN154" s="3">
        <v>459383.0</v>
      </c>
      <c r="AO154" s="3">
        <v>422041.0</v>
      </c>
      <c r="AP154" s="3">
        <v>366736.0</v>
      </c>
      <c r="AQ154" s="3">
        <v>482089.0</v>
      </c>
    </row>
    <row r="155" ht="12.0" customHeight="1">
      <c r="A155" s="3" t="s">
        <v>234</v>
      </c>
      <c r="B155" s="6"/>
      <c r="C155" s="3">
        <v>1262773.0</v>
      </c>
      <c r="D155" s="6"/>
      <c r="E155" s="3">
        <v>1019694.0</v>
      </c>
      <c r="F155" s="3">
        <v>1412068.0</v>
      </c>
      <c r="G155" s="6"/>
      <c r="H155" s="6"/>
      <c r="I155" s="6"/>
      <c r="J155" s="3">
        <v>1341748.0</v>
      </c>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row>
    <row r="156" ht="12.0" customHeight="1">
      <c r="A156" s="3" t="s">
        <v>235</v>
      </c>
      <c r="B156" s="6"/>
      <c r="C156" s="6"/>
      <c r="D156" s="6"/>
      <c r="E156" s="6"/>
      <c r="F156" s="6"/>
      <c r="G156" s="6"/>
      <c r="H156" s="6"/>
      <c r="I156" s="6"/>
      <c r="J156" s="6"/>
      <c r="K156" s="6"/>
      <c r="L156" s="6"/>
      <c r="M156" s="6"/>
      <c r="N156" s="6"/>
      <c r="O156" s="6"/>
      <c r="P156" s="6"/>
      <c r="Q156" s="6"/>
      <c r="R156" s="6"/>
      <c r="S156" s="6"/>
      <c r="T156" s="6"/>
      <c r="U156" s="3">
        <v>54216.0</v>
      </c>
      <c r="V156" s="3">
        <v>54884.0</v>
      </c>
      <c r="W156" s="6"/>
      <c r="X156" s="3">
        <v>48206.0</v>
      </c>
      <c r="Y156" s="6"/>
      <c r="Z156" s="3">
        <v>43626.0</v>
      </c>
      <c r="AA156" s="3">
        <v>42370.0</v>
      </c>
      <c r="AB156" s="3">
        <v>45411.0</v>
      </c>
      <c r="AC156" s="6"/>
      <c r="AD156" s="3">
        <v>38772.0</v>
      </c>
      <c r="AE156" s="3">
        <v>39094.0</v>
      </c>
      <c r="AF156" s="3">
        <v>35267.0</v>
      </c>
      <c r="AG156" s="3">
        <v>33430.0</v>
      </c>
      <c r="AH156" s="3">
        <v>29580.0</v>
      </c>
      <c r="AI156" s="3">
        <v>31229.0</v>
      </c>
      <c r="AJ156" s="3">
        <v>41332.0</v>
      </c>
      <c r="AK156" s="3">
        <v>42811.0</v>
      </c>
      <c r="AL156" s="3">
        <v>49198.0</v>
      </c>
      <c r="AM156" s="3">
        <v>45965.0</v>
      </c>
      <c r="AN156" s="3">
        <v>50035.0</v>
      </c>
      <c r="AO156" s="3">
        <v>51667.0</v>
      </c>
      <c r="AP156" s="3">
        <v>52851.0</v>
      </c>
      <c r="AQ156" s="6"/>
    </row>
    <row r="157" ht="12.0" customHeight="1">
      <c r="A157" s="3" t="s">
        <v>236</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row>
    <row r="158" ht="12.0" customHeight="1">
      <c r="A158" s="3" t="s">
        <v>237</v>
      </c>
      <c r="B158" s="6"/>
      <c r="C158" s="6"/>
      <c r="D158" s="6"/>
      <c r="E158" s="6"/>
      <c r="F158" s="6"/>
      <c r="G158" s="6"/>
      <c r="H158" s="6"/>
      <c r="I158" s="6"/>
      <c r="J158" s="6"/>
      <c r="K158" s="6"/>
      <c r="L158" s="6"/>
      <c r="M158" s="6"/>
      <c r="N158" s="6"/>
      <c r="O158" s="3">
        <v>910734.0</v>
      </c>
      <c r="P158" s="3">
        <v>904753.0</v>
      </c>
      <c r="Q158" s="6"/>
      <c r="R158" s="6"/>
      <c r="S158" s="6"/>
      <c r="T158" s="3">
        <v>835456.0</v>
      </c>
      <c r="U158" s="6"/>
      <c r="V158" s="6"/>
      <c r="W158" s="6"/>
      <c r="X158" s="6"/>
      <c r="Y158" s="6"/>
      <c r="Z158" s="6"/>
      <c r="AA158" s="6"/>
      <c r="AB158" s="6"/>
      <c r="AC158" s="6"/>
      <c r="AD158" s="6"/>
      <c r="AE158" s="3">
        <v>1093811.0</v>
      </c>
      <c r="AF158" s="3">
        <v>926520.0</v>
      </c>
      <c r="AG158" s="6"/>
      <c r="AH158" s="6"/>
      <c r="AI158" s="6"/>
      <c r="AJ158" s="6"/>
      <c r="AK158" s="6"/>
      <c r="AL158" s="6"/>
      <c r="AM158" s="6"/>
      <c r="AN158" s="6"/>
      <c r="AO158" s="6"/>
      <c r="AP158" s="6"/>
      <c r="AQ158" s="6"/>
    </row>
    <row r="159" ht="12.0" customHeight="1">
      <c r="A159" s="3" t="s">
        <v>238</v>
      </c>
      <c r="B159" s="6"/>
      <c r="C159" s="3">
        <v>94885.0</v>
      </c>
      <c r="D159" s="3">
        <v>102432.0</v>
      </c>
      <c r="E159" s="3">
        <v>110509.0</v>
      </c>
      <c r="F159" s="3">
        <v>122509.0</v>
      </c>
      <c r="G159" s="3">
        <v>127395.0</v>
      </c>
      <c r="H159" s="3">
        <v>118028.0</v>
      </c>
      <c r="I159" s="3">
        <v>115733.0</v>
      </c>
      <c r="J159" s="3">
        <v>112531.0</v>
      </c>
      <c r="K159" s="3">
        <v>109070.0</v>
      </c>
      <c r="L159" s="3">
        <v>112460.0</v>
      </c>
      <c r="M159" s="3">
        <v>124507.0</v>
      </c>
      <c r="N159" s="3">
        <v>153441.0</v>
      </c>
      <c r="O159" s="3">
        <v>175563.0</v>
      </c>
      <c r="P159" s="3">
        <v>183739.0</v>
      </c>
      <c r="Q159" s="3">
        <v>177785.0</v>
      </c>
      <c r="R159" s="3">
        <v>101884.0</v>
      </c>
      <c r="S159" s="3">
        <v>70207.0</v>
      </c>
      <c r="T159" s="3">
        <v>45778.0</v>
      </c>
      <c r="U159" s="3">
        <v>35793.0</v>
      </c>
      <c r="V159" s="3">
        <v>37387.0</v>
      </c>
      <c r="W159" s="3">
        <v>47577.0</v>
      </c>
      <c r="X159" s="3">
        <v>60476.0</v>
      </c>
      <c r="Y159" s="3">
        <v>68624.0</v>
      </c>
      <c r="Z159" s="3">
        <v>9329.0</v>
      </c>
      <c r="AA159" s="3">
        <v>4434.0</v>
      </c>
      <c r="AB159" s="3">
        <v>3238.0</v>
      </c>
      <c r="AC159" s="3">
        <v>3574.0</v>
      </c>
      <c r="AD159" s="6"/>
      <c r="AE159" s="3">
        <v>7408.0</v>
      </c>
      <c r="AF159" s="3">
        <v>6916.0</v>
      </c>
      <c r="AG159" s="3">
        <v>7151.0</v>
      </c>
      <c r="AH159" s="3">
        <v>7377.0</v>
      </c>
      <c r="AI159" s="3">
        <v>18608.0</v>
      </c>
      <c r="AJ159" s="3">
        <v>26358.0</v>
      </c>
      <c r="AK159" s="3">
        <v>25657.0</v>
      </c>
      <c r="AL159" s="3">
        <v>17226.0</v>
      </c>
      <c r="AM159" s="3">
        <v>6746.0</v>
      </c>
      <c r="AN159" s="3">
        <v>4750.0</v>
      </c>
      <c r="AO159" s="3">
        <v>2770.0</v>
      </c>
      <c r="AP159" s="3">
        <v>266.0</v>
      </c>
      <c r="AQ159" s="6"/>
    </row>
    <row r="160" ht="12.0" customHeight="1">
      <c r="A160" s="3" t="s">
        <v>239</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row>
    <row r="161" ht="12.0" customHeight="1">
      <c r="A161" s="3" t="s">
        <v>240</v>
      </c>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row>
    <row r="162" ht="12.0" customHeight="1">
      <c r="A162" s="3" t="s">
        <v>241</v>
      </c>
      <c r="B162" s="3">
        <v>461.0</v>
      </c>
      <c r="C162" s="3">
        <v>1202.0</v>
      </c>
      <c r="D162" s="3">
        <v>61.0</v>
      </c>
      <c r="E162" s="3">
        <v>3303.0</v>
      </c>
      <c r="F162" s="3">
        <v>2830.0</v>
      </c>
      <c r="G162" s="3">
        <v>928.0</v>
      </c>
      <c r="H162" s="3">
        <v>288.0</v>
      </c>
      <c r="I162" s="3">
        <v>445.0</v>
      </c>
      <c r="J162" s="3">
        <v>865.0</v>
      </c>
      <c r="K162" s="3">
        <v>959.0</v>
      </c>
      <c r="L162" s="3">
        <v>807.0</v>
      </c>
      <c r="M162" s="3">
        <v>1377.0</v>
      </c>
      <c r="N162" s="3">
        <v>2224.0</v>
      </c>
      <c r="O162" s="3">
        <v>4108.0</v>
      </c>
      <c r="P162" s="3">
        <v>916.0</v>
      </c>
      <c r="Q162" s="3">
        <v>789.0</v>
      </c>
      <c r="R162" s="3">
        <v>350.0</v>
      </c>
      <c r="S162" s="3">
        <v>148.0</v>
      </c>
      <c r="T162" s="3">
        <v>512.0</v>
      </c>
      <c r="U162" s="3">
        <v>401.0</v>
      </c>
      <c r="V162" s="3">
        <v>1403.0</v>
      </c>
      <c r="W162" s="3">
        <v>3519.0</v>
      </c>
      <c r="X162" s="3">
        <v>8109.0</v>
      </c>
      <c r="Y162" s="6"/>
      <c r="Z162" s="3">
        <v>9841.0</v>
      </c>
      <c r="AA162" s="3">
        <v>5446.0</v>
      </c>
      <c r="AB162" s="3">
        <v>3925.0</v>
      </c>
      <c r="AC162" s="3">
        <v>850.0</v>
      </c>
      <c r="AD162" s="3">
        <v>1385.0</v>
      </c>
      <c r="AE162" s="3">
        <v>1689.0</v>
      </c>
      <c r="AF162" s="3">
        <v>3650.0</v>
      </c>
      <c r="AG162" s="3">
        <v>9721.0</v>
      </c>
      <c r="AH162" s="3">
        <v>3816.0</v>
      </c>
      <c r="AI162" s="3">
        <v>6721.0</v>
      </c>
      <c r="AJ162" s="3">
        <v>5851.0</v>
      </c>
      <c r="AK162" s="3">
        <v>3178.0</v>
      </c>
      <c r="AL162" s="3">
        <v>2989.0</v>
      </c>
      <c r="AM162" s="3">
        <v>1781.0</v>
      </c>
      <c r="AN162" s="3">
        <v>1390.0</v>
      </c>
      <c r="AO162" s="3">
        <v>1693.0</v>
      </c>
      <c r="AP162" s="3">
        <v>1833.0</v>
      </c>
      <c r="AQ162" s="6"/>
    </row>
    <row r="163" ht="12.0" customHeight="1">
      <c r="A163" s="3" t="s">
        <v>242</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row>
    <row r="164" ht="12.0" customHeight="1">
      <c r="A164" s="3" t="s">
        <v>243</v>
      </c>
      <c r="B164" s="3">
        <v>200800.0</v>
      </c>
      <c r="C164" s="3">
        <v>191650.0</v>
      </c>
      <c r="D164" s="3">
        <v>195964.0</v>
      </c>
      <c r="E164" s="3">
        <v>197004.0</v>
      </c>
      <c r="F164" s="3">
        <v>202102.0</v>
      </c>
      <c r="G164" s="3">
        <v>198280.0</v>
      </c>
      <c r="H164" s="3">
        <v>197777.0</v>
      </c>
      <c r="I164" s="3">
        <v>208506.0</v>
      </c>
      <c r="J164" s="3">
        <v>225859.0</v>
      </c>
      <c r="K164" s="6"/>
      <c r="L164" s="3">
        <v>194263.0</v>
      </c>
      <c r="M164" s="6"/>
      <c r="N164" s="3">
        <v>215527.0</v>
      </c>
      <c r="O164" s="3">
        <v>219538.0</v>
      </c>
      <c r="P164" s="3">
        <v>235435.0</v>
      </c>
      <c r="Q164" s="3">
        <v>215582.0</v>
      </c>
      <c r="R164" s="3">
        <v>228356.0</v>
      </c>
      <c r="S164" s="3">
        <v>223618.0</v>
      </c>
      <c r="T164" s="3">
        <v>228356.0</v>
      </c>
      <c r="U164" s="3">
        <v>246934.0</v>
      </c>
      <c r="V164" s="3">
        <v>235668.0</v>
      </c>
      <c r="W164" s="3">
        <v>222688.0</v>
      </c>
      <c r="X164" s="3">
        <v>201961.0</v>
      </c>
      <c r="Y164" s="3">
        <v>199398.0</v>
      </c>
      <c r="Z164" s="3">
        <v>194290.0</v>
      </c>
      <c r="AA164" s="3">
        <v>209032.0</v>
      </c>
      <c r="AB164" s="3">
        <v>213671.0</v>
      </c>
      <c r="AC164" s="6"/>
      <c r="AD164" s="6"/>
      <c r="AE164" s="3">
        <v>152663.0</v>
      </c>
      <c r="AF164" s="3">
        <v>138705.0</v>
      </c>
      <c r="AG164" s="3">
        <v>117986.0</v>
      </c>
      <c r="AH164" s="3">
        <v>71324.0</v>
      </c>
      <c r="AI164" s="3">
        <v>67362.0</v>
      </c>
      <c r="AJ164" s="3">
        <v>53246.0</v>
      </c>
      <c r="AK164" s="3">
        <v>45549.0</v>
      </c>
      <c r="AL164" s="3">
        <v>58370.0</v>
      </c>
      <c r="AM164" s="3">
        <v>55665.0</v>
      </c>
      <c r="AN164" s="3">
        <v>44711.0</v>
      </c>
      <c r="AO164" s="6"/>
      <c r="AP164" s="3">
        <v>48167.0</v>
      </c>
      <c r="AQ164" s="6"/>
    </row>
    <row r="165" ht="12.0" customHeight="1">
      <c r="A165" s="3" t="s">
        <v>244</v>
      </c>
      <c r="B165" s="6"/>
      <c r="C165" s="6"/>
      <c r="D165" s="6"/>
      <c r="E165" s="3">
        <v>682206.0</v>
      </c>
      <c r="F165" s="3">
        <v>704432.0</v>
      </c>
      <c r="G165" s="6"/>
      <c r="H165" s="6"/>
      <c r="I165" s="3">
        <v>736570.0</v>
      </c>
      <c r="J165" s="3">
        <v>753315.0</v>
      </c>
      <c r="K165" s="6"/>
      <c r="L165" s="6"/>
      <c r="M165" s="3">
        <v>801182.0</v>
      </c>
      <c r="N165" s="6"/>
      <c r="O165" s="6"/>
      <c r="P165" s="6"/>
      <c r="Q165" s="6"/>
      <c r="R165" s="3">
        <v>864501.0</v>
      </c>
      <c r="S165" s="6"/>
      <c r="T165" s="6"/>
      <c r="U165" s="3">
        <v>945732.0</v>
      </c>
      <c r="V165" s="3">
        <v>973264.0</v>
      </c>
      <c r="W165" s="3">
        <v>992196.0</v>
      </c>
      <c r="X165" s="3">
        <v>1044390.0</v>
      </c>
      <c r="Y165" s="6"/>
      <c r="Z165" s="6"/>
      <c r="AA165" s="6"/>
      <c r="AB165" s="6"/>
      <c r="AC165" s="3">
        <v>1187623.0</v>
      </c>
      <c r="AD165" s="6"/>
      <c r="AE165" s="3">
        <v>1254033.0</v>
      </c>
      <c r="AF165" s="3">
        <v>1295457.0</v>
      </c>
      <c r="AG165" s="3">
        <v>1278700.0</v>
      </c>
      <c r="AH165" s="3">
        <v>1256189.0</v>
      </c>
      <c r="AI165" s="3">
        <v>1230413.0</v>
      </c>
      <c r="AJ165" s="3">
        <v>1205055.0</v>
      </c>
      <c r="AK165" s="3">
        <v>1249230.0</v>
      </c>
      <c r="AL165" s="3">
        <v>1259406.0</v>
      </c>
      <c r="AM165" s="3">
        <v>1267091.0</v>
      </c>
      <c r="AN165" s="3">
        <v>1220778.0</v>
      </c>
      <c r="AO165" s="3">
        <v>1161796.0</v>
      </c>
      <c r="AP165" s="3">
        <v>1085721.0</v>
      </c>
      <c r="AQ165" s="3">
        <v>978723.0</v>
      </c>
    </row>
    <row r="166" ht="12.0" customHeight="1">
      <c r="A166" s="3" t="s">
        <v>245</v>
      </c>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3">
        <v>7444026.0</v>
      </c>
      <c r="AF166" s="3">
        <v>6940723.0</v>
      </c>
      <c r="AG166" s="6"/>
      <c r="AH166" s="6"/>
      <c r="AI166" s="3">
        <v>7122520.0</v>
      </c>
      <c r="AJ166" s="3">
        <v>7093503.0</v>
      </c>
      <c r="AK166" s="3">
        <v>7133266.0</v>
      </c>
      <c r="AL166" s="3">
        <v>7150254.0</v>
      </c>
      <c r="AM166" s="3">
        <v>7974015.0</v>
      </c>
      <c r="AN166" s="3">
        <v>9686822.0</v>
      </c>
      <c r="AO166" s="3">
        <v>1.0288599E7</v>
      </c>
      <c r="AP166" s="3">
        <v>1.0542105E7</v>
      </c>
      <c r="AQ166" s="6"/>
    </row>
    <row r="167" ht="12.0" customHeight="1">
      <c r="A167" s="3" t="s">
        <v>246</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row>
    <row r="168" ht="12.0" customHeight="1">
      <c r="A168" s="3" t="s">
        <v>247</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row>
    <row r="169" ht="12.0" customHeight="1">
      <c r="A169" s="3" t="s">
        <v>248</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row>
    <row r="170" ht="24.0" customHeight="1">
      <c r="A170" s="3" t="s">
        <v>249</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row>
    <row r="171" ht="12.0" customHeight="1">
      <c r="A171" s="3" t="s">
        <v>250</v>
      </c>
      <c r="B171" s="6"/>
      <c r="C171" s="3">
        <v>8873.0</v>
      </c>
      <c r="D171" s="3">
        <v>6848.0</v>
      </c>
      <c r="E171" s="6"/>
      <c r="F171" s="6"/>
      <c r="G171" s="6"/>
      <c r="H171" s="3">
        <v>1190.0</v>
      </c>
      <c r="I171" s="3">
        <v>1429.0</v>
      </c>
      <c r="J171" s="3">
        <v>3941.0</v>
      </c>
      <c r="K171" s="3">
        <v>5333.0</v>
      </c>
      <c r="L171" s="3">
        <v>3169.0</v>
      </c>
      <c r="M171" s="3">
        <v>6185.0</v>
      </c>
      <c r="N171" s="3">
        <v>7035.0</v>
      </c>
      <c r="O171" s="6"/>
      <c r="P171" s="3">
        <v>9521.0</v>
      </c>
      <c r="Q171" s="3">
        <v>12783.0</v>
      </c>
      <c r="R171" s="3">
        <v>12187.0</v>
      </c>
      <c r="S171" s="3">
        <v>9727.0</v>
      </c>
      <c r="T171" s="3">
        <v>7375.0</v>
      </c>
      <c r="U171" s="3">
        <v>4009.0</v>
      </c>
      <c r="V171" s="3">
        <v>641.0</v>
      </c>
      <c r="W171" s="3">
        <v>105.0</v>
      </c>
      <c r="X171" s="3">
        <v>973.0</v>
      </c>
      <c r="Y171" s="3">
        <v>4035.0</v>
      </c>
      <c r="Z171" s="3">
        <v>4929.0</v>
      </c>
      <c r="AA171" s="3">
        <v>5642.0</v>
      </c>
      <c r="AB171" s="3">
        <v>5494.0</v>
      </c>
      <c r="AC171" s="3">
        <v>2941.0</v>
      </c>
      <c r="AD171" s="3">
        <v>1010.0</v>
      </c>
      <c r="AE171" s="3">
        <v>892.0</v>
      </c>
      <c r="AF171" s="3">
        <v>1179.0</v>
      </c>
      <c r="AG171" s="3">
        <v>970.0</v>
      </c>
      <c r="AH171" s="3">
        <v>1083.0</v>
      </c>
      <c r="AI171" s="3">
        <v>624.0</v>
      </c>
      <c r="AJ171" s="3">
        <v>2277.0</v>
      </c>
      <c r="AK171" s="3">
        <v>5999.0</v>
      </c>
      <c r="AL171" s="3">
        <v>5891.0</v>
      </c>
      <c r="AM171" s="3">
        <v>4664.0</v>
      </c>
      <c r="AN171" s="3">
        <v>4194.0</v>
      </c>
      <c r="AO171" s="3">
        <v>4407.0</v>
      </c>
      <c r="AP171" s="3">
        <v>3657.0</v>
      </c>
      <c r="AQ171" s="6"/>
    </row>
    <row r="172" ht="12.0" customHeight="1">
      <c r="A172" s="3" t="s">
        <v>251</v>
      </c>
      <c r="B172" s="6"/>
      <c r="C172" s="6"/>
      <c r="D172" s="6"/>
      <c r="E172" s="3">
        <v>115085.0</v>
      </c>
      <c r="F172" s="3">
        <v>111993.0</v>
      </c>
      <c r="G172" s="3">
        <v>106195.0</v>
      </c>
      <c r="H172" s="3">
        <v>109454.0</v>
      </c>
      <c r="I172" s="6"/>
      <c r="J172" s="3">
        <v>107107.0</v>
      </c>
      <c r="K172" s="3">
        <v>107088.0</v>
      </c>
      <c r="L172" s="6"/>
      <c r="M172" s="3">
        <v>108827.0</v>
      </c>
      <c r="N172" s="3">
        <v>110050.0</v>
      </c>
      <c r="O172" s="3">
        <v>110926.0</v>
      </c>
      <c r="P172" s="3">
        <v>104780.0</v>
      </c>
      <c r="Q172" s="3">
        <v>106543.0</v>
      </c>
      <c r="R172" s="3">
        <v>99386.0</v>
      </c>
      <c r="S172" s="3">
        <v>99833.0</v>
      </c>
      <c r="T172" s="3">
        <v>107307.0</v>
      </c>
      <c r="U172" s="3">
        <v>109472.0</v>
      </c>
      <c r="V172" s="3">
        <v>110744.0</v>
      </c>
      <c r="W172" s="3">
        <v>111613.0</v>
      </c>
      <c r="X172" s="3">
        <v>111148.0</v>
      </c>
      <c r="Y172" s="3">
        <v>103800.0</v>
      </c>
      <c r="Z172" s="3">
        <v>102615.0</v>
      </c>
      <c r="AA172" s="3">
        <v>99448.0</v>
      </c>
      <c r="AB172" s="3">
        <v>90691.0</v>
      </c>
      <c r="AC172" s="3">
        <v>88488.0</v>
      </c>
      <c r="AD172" s="3">
        <v>79629.0</v>
      </c>
      <c r="AE172" s="3">
        <v>70056.0</v>
      </c>
      <c r="AF172" s="3">
        <v>61332.0</v>
      </c>
      <c r="AG172" s="3">
        <v>49960.0</v>
      </c>
      <c r="AH172" s="3">
        <v>42311.0</v>
      </c>
      <c r="AI172" s="3">
        <v>41501.0</v>
      </c>
      <c r="AJ172" s="6"/>
      <c r="AK172" s="6"/>
      <c r="AL172" s="6"/>
      <c r="AM172" s="6"/>
      <c r="AN172" s="6"/>
      <c r="AO172" s="3">
        <v>5240.0</v>
      </c>
      <c r="AP172" s="3">
        <v>5371.0</v>
      </c>
      <c r="AQ172" s="3">
        <v>6697.0</v>
      </c>
    </row>
    <row r="173" ht="12.0" customHeight="1">
      <c r="A173" s="3" t="s">
        <v>252</v>
      </c>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3">
        <v>8398974.0</v>
      </c>
      <c r="AH173" s="6"/>
      <c r="AI173" s="3">
        <v>8507711.0</v>
      </c>
      <c r="AJ173" s="3">
        <v>7510474.0</v>
      </c>
      <c r="AK173" s="3">
        <v>7158051.0</v>
      </c>
      <c r="AL173" s="3">
        <v>7619171.0</v>
      </c>
      <c r="AM173" s="3">
        <v>6602932.0</v>
      </c>
      <c r="AN173" s="3">
        <v>6266251.0</v>
      </c>
      <c r="AO173" s="3">
        <v>5709703.0</v>
      </c>
      <c r="AP173" s="3">
        <v>5125373.0</v>
      </c>
      <c r="AQ173" s="3">
        <v>5435834.0</v>
      </c>
    </row>
    <row r="174" ht="12.0" customHeight="1">
      <c r="A174" s="3" t="s">
        <v>253</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3">
        <v>54.0</v>
      </c>
      <c r="AF174" s="3">
        <v>61.0</v>
      </c>
      <c r="AG174" s="6"/>
      <c r="AH174" s="6"/>
      <c r="AI174" s="6"/>
      <c r="AJ174" s="6"/>
      <c r="AK174" s="6"/>
      <c r="AL174" s="6"/>
      <c r="AM174" s="6"/>
      <c r="AN174" s="6"/>
      <c r="AO174" s="6"/>
      <c r="AP174" s="6"/>
      <c r="AQ174" s="6"/>
    </row>
    <row r="175" ht="12.0" customHeight="1">
      <c r="A175" s="3" t="s">
        <v>254</v>
      </c>
      <c r="B175" s="3">
        <v>61481.0</v>
      </c>
      <c r="C175" s="3">
        <v>42199.0</v>
      </c>
      <c r="D175" s="3">
        <v>36960.0</v>
      </c>
      <c r="E175" s="3">
        <v>32936.0</v>
      </c>
      <c r="F175" s="6"/>
      <c r="G175" s="3">
        <v>31497.0</v>
      </c>
      <c r="H175" s="3">
        <v>34117.0</v>
      </c>
      <c r="I175" s="6"/>
      <c r="J175" s="3">
        <v>29239.0</v>
      </c>
      <c r="K175" s="3">
        <v>33293.0</v>
      </c>
      <c r="L175" s="3">
        <v>35580.0</v>
      </c>
      <c r="M175" s="3">
        <v>38888.0</v>
      </c>
      <c r="N175" s="3">
        <v>40393.0</v>
      </c>
      <c r="O175" s="3">
        <v>41876.0</v>
      </c>
      <c r="P175" s="3">
        <v>39896.0</v>
      </c>
      <c r="Q175" s="3">
        <v>35092.0</v>
      </c>
      <c r="R175" s="3">
        <v>32744.0</v>
      </c>
      <c r="S175" s="3">
        <v>28696.0</v>
      </c>
      <c r="T175" s="3">
        <v>31339.0</v>
      </c>
      <c r="U175" s="3">
        <v>27266.0</v>
      </c>
      <c r="V175" s="3">
        <v>28449.0</v>
      </c>
      <c r="W175" s="6"/>
      <c r="X175" s="6"/>
      <c r="Y175" s="6"/>
      <c r="Z175" s="6"/>
      <c r="AA175" s="6"/>
      <c r="AB175" s="6"/>
      <c r="AC175" s="6"/>
      <c r="AD175" s="6"/>
      <c r="AE175" s="3">
        <v>13953.0</v>
      </c>
      <c r="AF175" s="3">
        <v>5002.0</v>
      </c>
      <c r="AG175" s="3">
        <v>3112.0</v>
      </c>
      <c r="AH175" s="3">
        <v>3814.0</v>
      </c>
      <c r="AI175" s="6"/>
      <c r="AJ175" s="3">
        <v>4501.0</v>
      </c>
      <c r="AK175" s="3">
        <v>3642.0</v>
      </c>
      <c r="AL175" s="3">
        <v>3743.0</v>
      </c>
      <c r="AM175" s="3">
        <v>4077.0</v>
      </c>
      <c r="AN175" s="3">
        <v>4579.0</v>
      </c>
      <c r="AO175" s="3">
        <v>11689.0</v>
      </c>
      <c r="AP175" s="3">
        <v>5457.0</v>
      </c>
      <c r="AQ175" s="3">
        <v>10229.0</v>
      </c>
    </row>
    <row r="176" ht="12.0" customHeight="1">
      <c r="A176" s="3" t="s">
        <v>255</v>
      </c>
      <c r="B176" s="6"/>
      <c r="C176" s="6"/>
      <c r="D176" s="6"/>
      <c r="E176" s="6"/>
      <c r="F176" s="6"/>
      <c r="G176" s="6"/>
      <c r="H176" s="6"/>
      <c r="I176" s="6"/>
      <c r="J176" s="6"/>
      <c r="K176" s="6"/>
      <c r="L176" s="6"/>
      <c r="M176" s="6"/>
      <c r="N176" s="6"/>
      <c r="O176" s="6"/>
      <c r="P176" s="6"/>
      <c r="Q176" s="6"/>
      <c r="R176" s="6"/>
      <c r="S176" s="6"/>
      <c r="T176" s="6"/>
      <c r="U176" s="3">
        <v>243465.0</v>
      </c>
      <c r="V176" s="3">
        <v>256460.0</v>
      </c>
      <c r="W176" s="6"/>
      <c r="X176" s="6"/>
      <c r="Y176" s="6"/>
      <c r="Z176" s="6"/>
      <c r="AA176" s="6"/>
      <c r="AB176" s="6"/>
      <c r="AC176" s="6"/>
      <c r="AD176" s="6"/>
      <c r="AE176" s="6"/>
      <c r="AF176" s="6"/>
      <c r="AG176" s="6"/>
      <c r="AH176" s="6"/>
      <c r="AI176" s="6"/>
      <c r="AJ176" s="6"/>
      <c r="AK176" s="6"/>
      <c r="AL176" s="6"/>
      <c r="AM176" s="6"/>
      <c r="AN176" s="6"/>
      <c r="AO176" s="6"/>
      <c r="AP176" s="6"/>
      <c r="AQ176" s="6"/>
    </row>
    <row r="177" ht="12.0" customHeight="1">
      <c r="A177" s="3" t="s">
        <v>256</v>
      </c>
      <c r="B177" s="3">
        <v>86646.0</v>
      </c>
      <c r="C177" s="6"/>
      <c r="D177" s="3">
        <v>86174.0</v>
      </c>
      <c r="E177" s="3">
        <v>85204.0</v>
      </c>
      <c r="F177" s="6"/>
      <c r="G177" s="3">
        <v>101481.0</v>
      </c>
      <c r="H177" s="3">
        <v>98321.0</v>
      </c>
      <c r="I177" s="3">
        <v>95400.0</v>
      </c>
      <c r="J177" s="3">
        <v>88275.0</v>
      </c>
      <c r="K177" s="3">
        <v>82670.0</v>
      </c>
      <c r="L177" s="3">
        <v>72214.0</v>
      </c>
      <c r="M177" s="3">
        <v>62964.0</v>
      </c>
      <c r="N177" s="3">
        <v>41096.0</v>
      </c>
      <c r="O177" s="3">
        <v>62204.0</v>
      </c>
      <c r="P177" s="3">
        <v>65701.0</v>
      </c>
      <c r="Q177" s="3">
        <v>68000.0</v>
      </c>
      <c r="R177" s="3">
        <v>75848.0</v>
      </c>
      <c r="S177" s="3">
        <v>74469.0</v>
      </c>
      <c r="T177" s="3">
        <v>68556.0</v>
      </c>
      <c r="U177" s="3">
        <v>60982.0</v>
      </c>
      <c r="V177" s="3">
        <v>53663.0</v>
      </c>
      <c r="W177" s="3">
        <v>44813.0</v>
      </c>
      <c r="X177" s="3">
        <v>41555.0</v>
      </c>
      <c r="Y177" s="3">
        <v>39858.0</v>
      </c>
      <c r="Z177" s="3">
        <v>71254.0</v>
      </c>
      <c r="AA177" s="3">
        <v>70234.0</v>
      </c>
      <c r="AB177" s="3">
        <v>42870.0</v>
      </c>
      <c r="AC177" s="6"/>
      <c r="AD177" s="6"/>
      <c r="AE177" s="3">
        <v>25893.0</v>
      </c>
      <c r="AF177" s="3">
        <v>17055.0</v>
      </c>
      <c r="AG177" s="3">
        <v>19283.0</v>
      </c>
      <c r="AH177" s="3">
        <v>34987.0</v>
      </c>
      <c r="AI177" s="3">
        <v>40765.0</v>
      </c>
      <c r="AJ177" s="3">
        <v>44693.0</v>
      </c>
      <c r="AK177" s="3">
        <v>41434.0</v>
      </c>
      <c r="AL177" s="3">
        <v>56898.0</v>
      </c>
      <c r="AM177" s="3">
        <v>77961.0</v>
      </c>
      <c r="AN177" s="3">
        <v>100885.0</v>
      </c>
      <c r="AO177" s="3">
        <v>122636.0</v>
      </c>
      <c r="AP177" s="3">
        <v>136015.0</v>
      </c>
      <c r="AQ177" s="6"/>
    </row>
    <row r="178" ht="12.0" customHeight="1">
      <c r="A178" s="3" t="s">
        <v>257</v>
      </c>
      <c r="B178" s="3">
        <v>470735.0</v>
      </c>
      <c r="C178" s="6"/>
      <c r="D178" s="6"/>
      <c r="E178" s="3">
        <v>427034.0</v>
      </c>
      <c r="F178" s="6"/>
      <c r="G178" s="6"/>
      <c r="H178" s="6"/>
      <c r="I178" s="6"/>
      <c r="J178" s="6"/>
      <c r="K178" s="6"/>
      <c r="L178" s="3">
        <v>363715.0</v>
      </c>
      <c r="M178" s="3">
        <v>230422.0</v>
      </c>
      <c r="N178" s="3">
        <v>218474.0</v>
      </c>
      <c r="O178" s="6"/>
      <c r="P178" s="6"/>
      <c r="Q178" s="3">
        <v>101867.0</v>
      </c>
      <c r="R178" s="6"/>
      <c r="S178" s="6"/>
      <c r="T178" s="3">
        <v>241673.0</v>
      </c>
      <c r="U178" s="6"/>
      <c r="V178" s="6"/>
      <c r="W178" s="6"/>
      <c r="X178" s="6"/>
      <c r="Y178" s="3">
        <v>424445.0</v>
      </c>
      <c r="Z178" s="6"/>
      <c r="AA178" s="3">
        <v>327157.0</v>
      </c>
      <c r="AB178" s="3">
        <v>345670.0</v>
      </c>
      <c r="AC178" s="3">
        <v>369443.0</v>
      </c>
      <c r="AD178" s="3">
        <v>15851.0</v>
      </c>
      <c r="AE178" s="3">
        <v>3834.0</v>
      </c>
      <c r="AF178" s="3">
        <v>1174.0</v>
      </c>
      <c r="AG178" s="3">
        <v>4664.0</v>
      </c>
      <c r="AH178" s="3">
        <v>2835.0</v>
      </c>
      <c r="AI178" s="3">
        <v>4744.0</v>
      </c>
      <c r="AJ178" s="3">
        <v>14148.0</v>
      </c>
      <c r="AK178" s="3">
        <v>14120.0</v>
      </c>
      <c r="AL178" s="3">
        <v>11668.0</v>
      </c>
      <c r="AM178" s="3">
        <v>12058.0</v>
      </c>
      <c r="AN178" s="3">
        <v>62393.0</v>
      </c>
      <c r="AO178" s="3">
        <v>97461.0</v>
      </c>
      <c r="AP178" s="3">
        <v>65931.0</v>
      </c>
      <c r="AQ178" s="3">
        <v>99608.0</v>
      </c>
    </row>
    <row r="179" ht="12.0" customHeight="1">
      <c r="A179" s="3" t="s">
        <v>258</v>
      </c>
      <c r="B179" s="6"/>
      <c r="C179" s="6"/>
      <c r="D179" s="6"/>
      <c r="E179" s="6"/>
      <c r="F179" s="6"/>
      <c r="G179" s="6"/>
      <c r="H179" s="3">
        <v>218851.0</v>
      </c>
      <c r="I179" s="6"/>
      <c r="J179" s="6"/>
      <c r="K179" s="3">
        <v>210253.0</v>
      </c>
      <c r="L179" s="6"/>
      <c r="M179" s="3">
        <v>454248.0</v>
      </c>
      <c r="N179" s="3">
        <v>465240.0</v>
      </c>
      <c r="O179" s="3">
        <v>611554.0</v>
      </c>
      <c r="P179" s="3">
        <v>697802.0</v>
      </c>
      <c r="Q179" s="3">
        <v>441710.0</v>
      </c>
      <c r="R179" s="3">
        <v>531150.0</v>
      </c>
      <c r="S179" s="3">
        <v>551065.0</v>
      </c>
      <c r="T179" s="3">
        <v>406092.0</v>
      </c>
      <c r="U179" s="3">
        <v>292072.0</v>
      </c>
      <c r="V179" s="3">
        <v>215375.0</v>
      </c>
      <c r="W179" s="3">
        <v>412910.0</v>
      </c>
      <c r="X179" s="3">
        <v>485982.0</v>
      </c>
      <c r="Y179" s="3">
        <v>572697.0</v>
      </c>
      <c r="Z179" s="3">
        <v>728734.0</v>
      </c>
      <c r="AA179" s="6"/>
      <c r="AB179" s="3">
        <v>422217.0</v>
      </c>
      <c r="AC179" s="6"/>
      <c r="AD179" s="3">
        <v>823587.0</v>
      </c>
      <c r="AE179" s="3">
        <v>1156318.0</v>
      </c>
      <c r="AF179" s="6"/>
      <c r="AG179" s="3">
        <v>1101169.0</v>
      </c>
      <c r="AH179" s="3">
        <v>1066122.0</v>
      </c>
      <c r="AI179" s="3">
        <v>1042853.0</v>
      </c>
      <c r="AJ179" s="3">
        <v>1128474.0</v>
      </c>
      <c r="AK179" s="3">
        <v>1243060.0</v>
      </c>
      <c r="AL179" s="3">
        <v>1468932.0</v>
      </c>
      <c r="AM179" s="3">
        <v>1524652.0</v>
      </c>
      <c r="AN179" s="3">
        <v>1516160.0</v>
      </c>
      <c r="AO179" s="3">
        <v>1460431.0</v>
      </c>
      <c r="AP179" s="6"/>
      <c r="AQ179" s="6"/>
    </row>
    <row r="180" ht="12.0" customHeight="1">
      <c r="A180" s="3" t="s">
        <v>259</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row>
    <row r="181" ht="12.0" customHeight="1">
      <c r="A181" s="3" t="s">
        <v>260</v>
      </c>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3">
        <v>91116.0</v>
      </c>
      <c r="AF181" s="3">
        <v>84809.0</v>
      </c>
      <c r="AG181" s="3">
        <v>75903.0</v>
      </c>
      <c r="AH181" s="3">
        <v>81802.0</v>
      </c>
      <c r="AI181" s="3">
        <v>91952.0</v>
      </c>
      <c r="AJ181" s="3">
        <v>104035.0</v>
      </c>
      <c r="AK181" s="3">
        <v>117501.0</v>
      </c>
      <c r="AL181" s="3">
        <v>119751.0</v>
      </c>
      <c r="AM181" s="3">
        <v>120095.0</v>
      </c>
      <c r="AN181" s="3">
        <v>116006.0</v>
      </c>
      <c r="AO181" s="3">
        <v>93741.0</v>
      </c>
      <c r="AP181" s="3">
        <v>72718.0</v>
      </c>
      <c r="AQ181" s="6"/>
    </row>
    <row r="182" ht="12.0" customHeight="1">
      <c r="A182" s="3" t="s">
        <v>261</v>
      </c>
      <c r="B182" s="6"/>
      <c r="C182" s="6"/>
      <c r="D182" s="6"/>
      <c r="E182" s="3">
        <v>118985.0</v>
      </c>
      <c r="F182" s="3">
        <v>118512.0</v>
      </c>
      <c r="G182" s="6"/>
      <c r="H182" s="3">
        <v>74249.0</v>
      </c>
      <c r="I182" s="3">
        <v>63669.0</v>
      </c>
      <c r="J182" s="3">
        <v>38709.0</v>
      </c>
      <c r="K182" s="6"/>
      <c r="L182" s="3">
        <v>42572.0</v>
      </c>
      <c r="M182" s="3">
        <v>37058.0</v>
      </c>
      <c r="N182" s="6"/>
      <c r="O182" s="6"/>
      <c r="P182" s="3">
        <v>20860.0</v>
      </c>
      <c r="Q182" s="3">
        <v>5544.0</v>
      </c>
      <c r="R182" s="3">
        <v>3540.0</v>
      </c>
      <c r="S182" s="3">
        <v>4825.0</v>
      </c>
      <c r="T182" s="6"/>
      <c r="U182" s="6"/>
      <c r="V182" s="3">
        <v>2477.0</v>
      </c>
      <c r="W182" s="3">
        <v>15365.0</v>
      </c>
      <c r="X182" s="3">
        <v>2988.0</v>
      </c>
      <c r="Y182" s="3">
        <v>2044.0</v>
      </c>
      <c r="Z182" s="3">
        <v>7824.0</v>
      </c>
      <c r="AA182" s="3">
        <v>3933.0</v>
      </c>
      <c r="AB182" s="3">
        <v>3109.0</v>
      </c>
      <c r="AC182" s="6"/>
      <c r="AD182" s="6"/>
      <c r="AE182" s="3">
        <v>20228.0</v>
      </c>
      <c r="AF182" s="3">
        <v>19822.0</v>
      </c>
      <c r="AG182" s="3">
        <v>5123.0</v>
      </c>
      <c r="AH182" s="3">
        <v>4255.0</v>
      </c>
      <c r="AI182" s="3">
        <v>7841.0</v>
      </c>
      <c r="AJ182" s="3">
        <v>6143.0</v>
      </c>
      <c r="AK182" s="3">
        <v>5248.0</v>
      </c>
      <c r="AL182" s="3">
        <v>6114.0</v>
      </c>
      <c r="AM182" s="3">
        <v>7849.0</v>
      </c>
      <c r="AN182" s="3">
        <v>10094.0</v>
      </c>
      <c r="AO182" s="3">
        <v>4202.0</v>
      </c>
      <c r="AP182" s="3">
        <v>4208.0</v>
      </c>
      <c r="AQ182" s="6"/>
    </row>
    <row r="183" ht="12.0" customHeight="1">
      <c r="A183" s="3" t="s">
        <v>262</v>
      </c>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3">
        <v>45653.0</v>
      </c>
      <c r="AQ183" s="3">
        <v>52973.0</v>
      </c>
    </row>
    <row r="184" ht="12.0" customHeight="1">
      <c r="A184" s="3" t="s">
        <v>263</v>
      </c>
      <c r="B184" s="6"/>
      <c r="C184" s="3">
        <v>2443.0</v>
      </c>
      <c r="D184" s="3">
        <v>1961.0</v>
      </c>
      <c r="E184" s="3">
        <v>1882.0</v>
      </c>
      <c r="F184" s="3">
        <v>2129.0</v>
      </c>
      <c r="G184" s="6"/>
      <c r="H184" s="3">
        <v>1734.0</v>
      </c>
      <c r="I184" s="3">
        <v>1504.0</v>
      </c>
      <c r="J184" s="3">
        <v>714.0</v>
      </c>
      <c r="K184" s="3">
        <v>571.0</v>
      </c>
      <c r="L184" s="3">
        <v>926.0</v>
      </c>
      <c r="M184" s="3">
        <v>892.0</v>
      </c>
      <c r="N184" s="3">
        <v>1183.0</v>
      </c>
      <c r="O184" s="3">
        <v>1410.0</v>
      </c>
      <c r="P184" s="3">
        <v>1554.0</v>
      </c>
      <c r="Q184" s="3">
        <v>2390.0</v>
      </c>
      <c r="R184" s="3">
        <v>2243.0</v>
      </c>
      <c r="S184" s="3">
        <v>3794.0</v>
      </c>
      <c r="T184" s="3">
        <v>4636.0</v>
      </c>
      <c r="U184" s="3">
        <v>5392.0</v>
      </c>
      <c r="V184" s="3">
        <v>6600.0</v>
      </c>
      <c r="W184" s="3">
        <v>9299.0</v>
      </c>
      <c r="X184" s="3">
        <v>10324.0</v>
      </c>
      <c r="Y184" s="3">
        <v>10301.0</v>
      </c>
      <c r="Z184" s="3">
        <v>7092.0</v>
      </c>
      <c r="AA184" s="6"/>
      <c r="AB184" s="6"/>
      <c r="AC184" s="6"/>
      <c r="AD184" s="3">
        <v>252.0</v>
      </c>
      <c r="AE184" s="3">
        <v>2664.0</v>
      </c>
      <c r="AF184" s="3">
        <v>2316.0</v>
      </c>
      <c r="AG184" s="3">
        <v>3073.0</v>
      </c>
      <c r="AH184" s="3">
        <v>2116.0</v>
      </c>
      <c r="AI184" s="3">
        <v>4098.0</v>
      </c>
      <c r="AJ184" s="3">
        <v>5364.0</v>
      </c>
      <c r="AK184" s="3">
        <v>3901.0</v>
      </c>
      <c r="AL184" s="3">
        <v>1968.0</v>
      </c>
      <c r="AM184" s="3">
        <v>2910.0</v>
      </c>
      <c r="AN184" s="3">
        <v>1979.0</v>
      </c>
      <c r="AO184" s="3">
        <v>1497.0</v>
      </c>
      <c r="AP184" s="3">
        <v>3311.0</v>
      </c>
      <c r="AQ184" s="3">
        <v>4608.0</v>
      </c>
    </row>
    <row r="185" ht="12.0" customHeight="1">
      <c r="A185" s="3" t="s">
        <v>264</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row>
    <row r="186" ht="12.0" customHeight="1">
      <c r="A186" s="3" t="s">
        <v>265</v>
      </c>
      <c r="B186" s="6"/>
      <c r="C186" s="6"/>
      <c r="D186" s="6"/>
      <c r="E186" s="6"/>
      <c r="F186" s="6"/>
      <c r="G186" s="6"/>
      <c r="H186" s="6"/>
      <c r="I186" s="6"/>
      <c r="J186" s="6"/>
      <c r="K186" s="6"/>
      <c r="L186" s="6"/>
      <c r="M186" s="6"/>
      <c r="N186" s="6"/>
      <c r="O186" s="6"/>
      <c r="P186" s="6"/>
      <c r="Q186" s="6"/>
      <c r="R186" s="6"/>
      <c r="S186" s="6"/>
      <c r="T186" s="6"/>
      <c r="U186" s="6"/>
      <c r="V186" s="6"/>
      <c r="W186" s="6"/>
      <c r="X186" s="6"/>
      <c r="Y186" s="3">
        <v>297012.0</v>
      </c>
      <c r="Z186" s="3">
        <v>187651.0</v>
      </c>
      <c r="AA186" s="3">
        <v>124995.0</v>
      </c>
      <c r="AB186" s="3">
        <v>111885.0</v>
      </c>
      <c r="AC186" s="3">
        <v>116747.0</v>
      </c>
      <c r="AD186" s="3">
        <v>66125.0</v>
      </c>
      <c r="AE186" s="3">
        <v>98746.0</v>
      </c>
      <c r="AF186" s="3">
        <v>88987.0</v>
      </c>
      <c r="AG186" s="3">
        <v>72639.0</v>
      </c>
      <c r="AH186" s="3">
        <v>34728.0</v>
      </c>
      <c r="AI186" s="3">
        <v>1239.0</v>
      </c>
      <c r="AJ186" s="3">
        <v>8723.0</v>
      </c>
      <c r="AK186" s="3">
        <v>9261.0</v>
      </c>
      <c r="AL186" s="3">
        <v>45501.0</v>
      </c>
      <c r="AM186" s="3">
        <v>56229.0</v>
      </c>
      <c r="AN186" s="3">
        <v>65789.0</v>
      </c>
      <c r="AO186" s="3">
        <v>67514.0</v>
      </c>
      <c r="AP186" s="3">
        <v>109035.0</v>
      </c>
      <c r="AQ186" s="6"/>
    </row>
    <row r="187" ht="12.0" customHeight="1">
      <c r="A187" s="3" t="s">
        <v>266</v>
      </c>
      <c r="B187" s="6"/>
      <c r="C187" s="6"/>
      <c r="D187" s="6"/>
      <c r="E187" s="6"/>
      <c r="F187" s="6"/>
      <c r="G187" s="6"/>
      <c r="H187" s="6"/>
      <c r="I187" s="6"/>
      <c r="J187" s="6"/>
      <c r="K187" s="6"/>
      <c r="L187" s="6"/>
      <c r="M187" s="6"/>
      <c r="N187" s="6"/>
      <c r="O187" s="6"/>
      <c r="P187" s="6"/>
      <c r="Q187" s="6"/>
      <c r="R187" s="6"/>
      <c r="S187" s="6"/>
      <c r="T187" s="6"/>
      <c r="U187" s="6"/>
      <c r="V187" s="6"/>
      <c r="W187" s="6"/>
      <c r="X187" s="6"/>
      <c r="Y187" s="6"/>
      <c r="Z187" s="3">
        <v>253231.0</v>
      </c>
      <c r="AA187" s="3">
        <v>496201.0</v>
      </c>
      <c r="AB187" s="6"/>
      <c r="AC187" s="6"/>
      <c r="AD187" s="6"/>
      <c r="AE187" s="6"/>
      <c r="AF187" s="6"/>
      <c r="AG187" s="6"/>
      <c r="AH187" s="6"/>
      <c r="AI187" s="6"/>
      <c r="AJ187" s="6"/>
      <c r="AK187" s="6"/>
      <c r="AL187" s="3">
        <v>310306.0</v>
      </c>
      <c r="AM187" s="3">
        <v>286193.0</v>
      </c>
      <c r="AN187" s="3">
        <v>259741.0</v>
      </c>
      <c r="AO187" s="3">
        <v>220707.0</v>
      </c>
      <c r="AP187" s="6"/>
      <c r="AQ187" s="6"/>
    </row>
    <row r="188" ht="12.0" customHeight="1">
      <c r="A188" s="3" t="s">
        <v>267</v>
      </c>
      <c r="B188" s="6"/>
      <c r="C188" s="6"/>
      <c r="D188" s="6"/>
      <c r="E188" s="3">
        <v>300334.0</v>
      </c>
      <c r="F188" s="3">
        <v>327367.0</v>
      </c>
      <c r="G188" s="3">
        <v>356378.0</v>
      </c>
      <c r="H188" s="6"/>
      <c r="I188" s="3">
        <v>355644.0</v>
      </c>
      <c r="J188" s="3">
        <v>351374.0</v>
      </c>
      <c r="K188" s="6"/>
      <c r="L188" s="6"/>
      <c r="M188" s="6"/>
      <c r="N188" s="6"/>
      <c r="O188" s="6"/>
      <c r="P188" s="6"/>
      <c r="Q188" s="6"/>
      <c r="R188" s="6"/>
      <c r="S188" s="6"/>
      <c r="T188" s="6"/>
      <c r="U188" s="6"/>
      <c r="V188" s="6"/>
      <c r="W188" s="6"/>
      <c r="X188" s="6"/>
      <c r="Y188" s="6"/>
      <c r="Z188" s="6"/>
      <c r="AA188" s="6"/>
      <c r="AB188" s="6"/>
      <c r="AC188" s="6"/>
      <c r="AD188" s="6"/>
      <c r="AE188" s="6"/>
      <c r="AF188" s="6"/>
      <c r="AG188" s="3">
        <v>336678.0</v>
      </c>
      <c r="AH188" s="3">
        <v>279022.0</v>
      </c>
      <c r="AI188" s="3">
        <v>196052.0</v>
      </c>
      <c r="AJ188" s="3">
        <v>272813.0</v>
      </c>
      <c r="AK188" s="3">
        <v>251757.0</v>
      </c>
      <c r="AL188" s="6"/>
      <c r="AM188" s="3">
        <v>123265.0</v>
      </c>
      <c r="AN188" s="3">
        <v>144564.0</v>
      </c>
      <c r="AO188" s="3">
        <v>25708.0</v>
      </c>
      <c r="AP188" s="3">
        <v>20208.0</v>
      </c>
      <c r="AQ188" s="6"/>
    </row>
    <row r="189" ht="12.0" customHeight="1">
      <c r="A189" s="3" t="s">
        <v>268</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row>
    <row r="190" ht="12.0" customHeight="1">
      <c r="A190" s="3" t="s">
        <v>269</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row>
    <row r="191" ht="12.0" customHeight="1">
      <c r="A191" s="3" t="s">
        <v>270</v>
      </c>
      <c r="B191" s="6"/>
      <c r="C191" s="6"/>
      <c r="D191" s="6"/>
      <c r="E191" s="6"/>
      <c r="F191" s="6"/>
      <c r="G191" s="6"/>
      <c r="H191" s="6"/>
      <c r="I191" s="6"/>
      <c r="J191" s="6"/>
      <c r="K191" s="6"/>
      <c r="L191" s="6"/>
      <c r="M191" s="6"/>
      <c r="N191" s="6"/>
      <c r="O191" s="6"/>
      <c r="P191" s="6"/>
      <c r="Q191" s="3">
        <v>732.0</v>
      </c>
      <c r="R191" s="3">
        <v>488.0</v>
      </c>
      <c r="S191" s="6"/>
      <c r="T191" s="6"/>
      <c r="U191" s="3">
        <v>49.0</v>
      </c>
      <c r="V191" s="6"/>
      <c r="W191" s="6"/>
      <c r="X191" s="3">
        <v>41.0</v>
      </c>
      <c r="Y191" s="6"/>
      <c r="Z191" s="6"/>
      <c r="AA191" s="6"/>
      <c r="AB191" s="6"/>
      <c r="AC191" s="6"/>
      <c r="AD191" s="6"/>
      <c r="AE191" s="6"/>
      <c r="AF191" s="3">
        <v>33.0</v>
      </c>
      <c r="AG191" s="3">
        <v>145.0</v>
      </c>
      <c r="AH191" s="3">
        <v>63.0</v>
      </c>
      <c r="AI191" s="3">
        <v>30.0</v>
      </c>
      <c r="AJ191" s="3">
        <v>113.0</v>
      </c>
      <c r="AK191" s="3">
        <v>197.0</v>
      </c>
      <c r="AL191" s="6"/>
      <c r="AM191" s="3">
        <v>671.0</v>
      </c>
      <c r="AN191" s="3">
        <v>1163.0</v>
      </c>
      <c r="AO191" s="3">
        <v>517.0</v>
      </c>
      <c r="AP191" s="3">
        <v>937.0</v>
      </c>
      <c r="AQ191" s="3">
        <v>843.0</v>
      </c>
    </row>
    <row r="192" ht="12.0" customHeight="1">
      <c r="A192" s="3" t="s">
        <v>271</v>
      </c>
      <c r="B192" s="6"/>
      <c r="C192" s="6"/>
      <c r="D192" s="6"/>
      <c r="E192" s="6"/>
      <c r="F192" s="6"/>
      <c r="G192" s="6"/>
      <c r="H192" s="6"/>
      <c r="I192" s="6"/>
      <c r="J192" s="6"/>
      <c r="K192" s="6"/>
      <c r="L192" s="6"/>
      <c r="M192" s="3">
        <v>1949.0</v>
      </c>
      <c r="N192" s="3">
        <v>1468.0</v>
      </c>
      <c r="O192" s="3">
        <v>297.0</v>
      </c>
      <c r="P192" s="3">
        <v>387.0</v>
      </c>
      <c r="Q192" s="3">
        <v>0.0</v>
      </c>
      <c r="R192" s="3">
        <v>144.0</v>
      </c>
      <c r="S192" s="6"/>
      <c r="T192" s="6"/>
      <c r="U192" s="6"/>
      <c r="V192" s="3">
        <v>1050.0</v>
      </c>
      <c r="W192" s="3">
        <v>1188.0</v>
      </c>
      <c r="X192" s="6"/>
      <c r="Y192" s="6"/>
      <c r="Z192" s="6"/>
      <c r="AA192" s="6"/>
      <c r="AB192" s="6"/>
      <c r="AC192" s="6"/>
      <c r="AD192" s="6"/>
      <c r="AE192" s="3">
        <v>1842.0</v>
      </c>
      <c r="AF192" s="3">
        <v>790.0</v>
      </c>
      <c r="AG192" s="3">
        <v>631.0</v>
      </c>
      <c r="AH192" s="3">
        <v>876.0</v>
      </c>
      <c r="AI192" s="3">
        <v>839.0</v>
      </c>
      <c r="AJ192" s="3">
        <v>1318.0</v>
      </c>
      <c r="AK192" s="3">
        <v>1803.0</v>
      </c>
      <c r="AL192" s="3">
        <v>1188.0</v>
      </c>
      <c r="AM192" s="3">
        <v>1339.0</v>
      </c>
      <c r="AN192" s="3">
        <v>1544.0</v>
      </c>
      <c r="AO192" s="3">
        <v>1647.0</v>
      </c>
      <c r="AP192" s="3">
        <v>2124.0</v>
      </c>
      <c r="AQ192" s="3">
        <v>2418.0</v>
      </c>
    </row>
    <row r="193" ht="12.0" customHeight="1">
      <c r="A193" s="3" t="s">
        <v>272</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row>
    <row r="194" ht="24.0" customHeight="1">
      <c r="A194" s="3" t="s">
        <v>273</v>
      </c>
      <c r="B194" s="6"/>
      <c r="C194" s="6"/>
      <c r="D194" s="6"/>
      <c r="E194" s="6"/>
      <c r="F194" s="6"/>
      <c r="G194" s="6"/>
      <c r="H194" s="6"/>
      <c r="I194" s="6"/>
      <c r="J194" s="6"/>
      <c r="K194" s="6"/>
      <c r="L194" s="6"/>
      <c r="M194" s="6"/>
      <c r="N194" s="6"/>
      <c r="O194" s="6"/>
      <c r="P194" s="3">
        <v>1238.0</v>
      </c>
      <c r="Q194" s="6"/>
      <c r="R194" s="3">
        <v>545.0</v>
      </c>
      <c r="S194" s="6"/>
      <c r="T194" s="6"/>
      <c r="U194" s="6"/>
      <c r="V194" s="6"/>
      <c r="W194" s="6"/>
      <c r="X194" s="6"/>
      <c r="Y194" s="6"/>
      <c r="Z194" s="3">
        <v>97.0</v>
      </c>
      <c r="AA194" s="6"/>
      <c r="AB194" s="6"/>
      <c r="AC194" s="6"/>
      <c r="AD194" s="6"/>
      <c r="AE194" s="6"/>
      <c r="AF194" s="3">
        <v>253.0</v>
      </c>
      <c r="AG194" s="3">
        <v>248.0</v>
      </c>
      <c r="AH194" s="3">
        <v>122.0</v>
      </c>
      <c r="AI194" s="3">
        <v>82.0</v>
      </c>
      <c r="AJ194" s="3">
        <v>92.0</v>
      </c>
      <c r="AK194" s="3">
        <v>260.0</v>
      </c>
      <c r="AL194" s="6"/>
      <c r="AM194" s="3">
        <v>230.0</v>
      </c>
      <c r="AN194" s="3">
        <v>346.0</v>
      </c>
      <c r="AO194" s="3">
        <v>234.0</v>
      </c>
      <c r="AP194" s="3">
        <v>209.0</v>
      </c>
      <c r="AQ194" s="6"/>
    </row>
    <row r="195" ht="12.0" customHeight="1">
      <c r="A195" s="3" t="s">
        <v>274</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row>
    <row r="196" ht="12.0" customHeight="1">
      <c r="A196" s="3" t="s">
        <v>275</v>
      </c>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3">
        <v>916.0</v>
      </c>
      <c r="AE196" s="3">
        <v>1643.0</v>
      </c>
      <c r="AF196" s="3">
        <v>2201.0</v>
      </c>
      <c r="AG196" s="3">
        <v>1285.0</v>
      </c>
      <c r="AH196" s="3">
        <v>244.0</v>
      </c>
      <c r="AI196" s="3">
        <v>266.0</v>
      </c>
      <c r="AJ196" s="3">
        <v>384.0</v>
      </c>
      <c r="AK196" s="6"/>
      <c r="AL196" s="6"/>
      <c r="AM196" s="3">
        <v>794.0</v>
      </c>
      <c r="AN196" s="6"/>
      <c r="AO196" s="3">
        <v>517.0</v>
      </c>
      <c r="AP196" s="3">
        <v>1411.0</v>
      </c>
      <c r="AQ196" s="3">
        <v>1898.0</v>
      </c>
    </row>
    <row r="197" ht="12.0" customHeight="1">
      <c r="A197" s="3" t="s">
        <v>276</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3">
        <v>135.0</v>
      </c>
      <c r="AP197" s="3">
        <v>88.0</v>
      </c>
      <c r="AQ197" s="6"/>
    </row>
    <row r="198" ht="24.0" customHeight="1">
      <c r="A198" s="3" t="s">
        <v>277</v>
      </c>
      <c r="B198" s="6"/>
      <c r="C198" s="6"/>
      <c r="D198" s="6"/>
      <c r="E198" s="6"/>
      <c r="F198" s="6"/>
      <c r="G198" s="6"/>
      <c r="H198" s="6"/>
      <c r="I198" s="6"/>
      <c r="J198" s="6"/>
      <c r="K198" s="6"/>
      <c r="L198" s="6"/>
      <c r="M198" s="6"/>
      <c r="N198" s="6"/>
      <c r="O198" s="3">
        <v>498.0</v>
      </c>
      <c r="P198" s="3">
        <v>307.0</v>
      </c>
      <c r="Q198" s="6"/>
      <c r="R198" s="6"/>
      <c r="S198" s="3">
        <v>0.0</v>
      </c>
      <c r="T198" s="3">
        <v>28.0</v>
      </c>
      <c r="U198" s="6"/>
      <c r="V198" s="3">
        <v>464.0</v>
      </c>
      <c r="W198" s="6"/>
      <c r="X198" s="6"/>
      <c r="Y198" s="6"/>
      <c r="Z198" s="6"/>
      <c r="AA198" s="6"/>
      <c r="AB198" s="6"/>
      <c r="AC198" s="6"/>
      <c r="AD198" s="6"/>
      <c r="AE198" s="3">
        <v>2636.0</v>
      </c>
      <c r="AF198" s="6"/>
      <c r="AG198" s="6"/>
      <c r="AH198" s="3">
        <v>383.0</v>
      </c>
      <c r="AI198" s="3">
        <v>188.0</v>
      </c>
      <c r="AJ198" s="3">
        <v>126.0</v>
      </c>
      <c r="AK198" s="3">
        <v>157.0</v>
      </c>
      <c r="AL198" s="6"/>
      <c r="AM198" s="3">
        <v>1262.0</v>
      </c>
      <c r="AN198" s="3">
        <v>693.0</v>
      </c>
      <c r="AO198" s="3">
        <v>550.0</v>
      </c>
      <c r="AP198" s="3">
        <v>354.0</v>
      </c>
      <c r="AQ198" s="6"/>
    </row>
    <row r="199" ht="12.0" customHeight="1">
      <c r="A199" s="3" t="s">
        <v>278</v>
      </c>
      <c r="B199" s="6"/>
      <c r="C199" s="6"/>
      <c r="D199" s="6"/>
      <c r="E199" s="6"/>
      <c r="F199" s="6"/>
      <c r="G199" s="6"/>
      <c r="H199" s="6"/>
      <c r="I199" s="6"/>
      <c r="J199" s="6"/>
      <c r="K199" s="3">
        <v>796606.0</v>
      </c>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3">
        <v>594786.0</v>
      </c>
      <c r="AL199" s="6"/>
      <c r="AM199" s="3">
        <v>538883.0</v>
      </c>
      <c r="AN199" s="3">
        <v>460373.0</v>
      </c>
      <c r="AO199" s="3">
        <v>318434.0</v>
      </c>
      <c r="AP199" s="6"/>
      <c r="AQ199" s="6"/>
    </row>
    <row r="200" ht="12.0" customHeight="1">
      <c r="A200" s="3" t="s">
        <v>279</v>
      </c>
      <c r="B200" s="6"/>
      <c r="C200" s="6"/>
      <c r="D200" s="6"/>
      <c r="E200" s="6"/>
      <c r="F200" s="6"/>
      <c r="G200" s="6"/>
      <c r="H200" s="6"/>
      <c r="I200" s="6"/>
      <c r="J200" s="3">
        <v>581569.0</v>
      </c>
      <c r="K200" s="3">
        <v>582258.0</v>
      </c>
      <c r="L200" s="3">
        <v>592602.0</v>
      </c>
      <c r="M200" s="3">
        <v>598527.0</v>
      </c>
      <c r="N200" s="3">
        <v>601632.0</v>
      </c>
      <c r="O200" s="3">
        <v>603198.0</v>
      </c>
      <c r="P200" s="3">
        <v>615802.0</v>
      </c>
      <c r="Q200" s="3">
        <v>628076.0</v>
      </c>
      <c r="R200" s="3">
        <v>574121.0</v>
      </c>
      <c r="S200" s="6"/>
      <c r="T200" s="3">
        <v>600938.0</v>
      </c>
      <c r="U200" s="3">
        <v>626117.0</v>
      </c>
      <c r="V200" s="3">
        <v>650725.0</v>
      </c>
      <c r="W200" s="6"/>
      <c r="X200" s="3">
        <v>683024.0</v>
      </c>
      <c r="Y200" s="6"/>
      <c r="Z200" s="3">
        <v>707721.0</v>
      </c>
      <c r="AA200" s="6"/>
      <c r="AB200" s="3">
        <v>684532.0</v>
      </c>
      <c r="AC200" s="3">
        <v>642114.0</v>
      </c>
      <c r="AD200" s="3">
        <v>623246.0</v>
      </c>
      <c r="AE200" s="3">
        <v>659529.0</v>
      </c>
      <c r="AF200" s="3">
        <v>626976.0</v>
      </c>
      <c r="AG200" s="3">
        <v>616211.0</v>
      </c>
      <c r="AH200" s="6"/>
      <c r="AI200" s="3">
        <v>560495.0</v>
      </c>
      <c r="AJ200" s="3">
        <v>507082.0</v>
      </c>
      <c r="AK200" s="3">
        <v>423324.0</v>
      </c>
      <c r="AL200" s="3">
        <v>449016.0</v>
      </c>
      <c r="AM200" s="3">
        <v>436262.0</v>
      </c>
      <c r="AN200" s="3">
        <v>402062.0</v>
      </c>
      <c r="AO200" s="3">
        <v>424138.0</v>
      </c>
      <c r="AP200" s="3">
        <v>429159.0</v>
      </c>
      <c r="AQ200" s="3">
        <v>423212.0</v>
      </c>
    </row>
    <row r="201" ht="12.0" customHeight="1">
      <c r="A201" s="3" t="s">
        <v>280</v>
      </c>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3">
        <v>1129.0</v>
      </c>
      <c r="AK201" s="3">
        <v>992.0</v>
      </c>
      <c r="AL201" s="3">
        <v>145.0</v>
      </c>
      <c r="AM201" s="3">
        <v>4878.0</v>
      </c>
      <c r="AN201" s="3">
        <v>5765.0</v>
      </c>
      <c r="AO201" s="3">
        <v>11309.0</v>
      </c>
      <c r="AP201" s="3">
        <v>16133.0</v>
      </c>
      <c r="AQ201" s="3">
        <v>16788.0</v>
      </c>
    </row>
    <row r="202" ht="24.0" customHeight="1">
      <c r="A202" s="3" t="s">
        <v>281</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row>
    <row r="203" ht="24.0" customHeight="1">
      <c r="A203" s="3" t="s">
        <v>282</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row>
    <row r="204" ht="12.0" customHeight="1">
      <c r="A204" s="3" t="s">
        <v>283</v>
      </c>
      <c r="B204" s="6"/>
      <c r="C204" s="6"/>
      <c r="D204" s="6"/>
      <c r="E204" s="6"/>
      <c r="F204" s="6"/>
      <c r="G204" s="6"/>
      <c r="H204" s="6"/>
      <c r="I204" s="6"/>
      <c r="J204" s="6"/>
      <c r="K204" s="3">
        <v>1264.0</v>
      </c>
      <c r="L204" s="6"/>
      <c r="M204" s="6"/>
      <c r="N204" s="6"/>
      <c r="O204" s="6"/>
      <c r="P204" s="6"/>
      <c r="Q204" s="6"/>
      <c r="R204" s="6"/>
      <c r="S204" s="6"/>
      <c r="T204" s="6"/>
      <c r="U204" s="6"/>
      <c r="V204" s="6"/>
      <c r="W204" s="6"/>
      <c r="X204" s="6"/>
      <c r="Y204" s="3">
        <v>451.0</v>
      </c>
      <c r="Z204" s="3">
        <v>227.0</v>
      </c>
      <c r="AA204" s="3">
        <v>206.0</v>
      </c>
      <c r="AB204" s="3">
        <v>121.0</v>
      </c>
      <c r="AC204" s="6"/>
      <c r="AD204" s="3">
        <v>94.0</v>
      </c>
      <c r="AE204" s="3">
        <v>572.0</v>
      </c>
      <c r="AF204" s="3">
        <v>531.0</v>
      </c>
      <c r="AG204" s="3">
        <v>712.0</v>
      </c>
      <c r="AH204" s="3">
        <v>494.0</v>
      </c>
      <c r="AI204" s="6"/>
      <c r="AJ204" s="3">
        <v>18.0</v>
      </c>
      <c r="AK204" s="3">
        <v>403.0</v>
      </c>
      <c r="AL204" s="6"/>
      <c r="AM204" s="6"/>
      <c r="AN204" s="6"/>
      <c r="AO204" s="6"/>
      <c r="AP204" s="6"/>
      <c r="AQ204" s="6"/>
    </row>
    <row r="205" ht="12.0" customHeight="1">
      <c r="A205" s="3" t="s">
        <v>284</v>
      </c>
      <c r="B205" s="6"/>
      <c r="C205" s="6"/>
      <c r="D205" s="6"/>
      <c r="E205" s="6"/>
      <c r="F205" s="6"/>
      <c r="G205" s="6"/>
      <c r="H205" s="6"/>
      <c r="I205" s="6"/>
      <c r="J205" s="6"/>
      <c r="K205" s="6"/>
      <c r="L205" s="6"/>
      <c r="M205" s="6"/>
      <c r="N205" s="6"/>
      <c r="O205" s="3">
        <v>300483.0</v>
      </c>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row>
    <row r="206" ht="12.0" customHeight="1">
      <c r="A206" s="3" t="s">
        <v>285</v>
      </c>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row>
    <row r="207" ht="12.0" customHeight="1">
      <c r="A207" s="3" t="s">
        <v>286</v>
      </c>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row>
    <row r="208" ht="12.0" customHeight="1">
      <c r="A208" s="3" t="s">
        <v>287</v>
      </c>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3">
        <v>5332.0</v>
      </c>
      <c r="AB208" s="3">
        <v>3894.0</v>
      </c>
      <c r="AC208" s="3">
        <v>3896.0</v>
      </c>
      <c r="AD208" s="3">
        <v>2057.0</v>
      </c>
      <c r="AE208" s="3">
        <v>3388.0</v>
      </c>
      <c r="AF208" s="3">
        <v>4223.0</v>
      </c>
      <c r="AG208" s="3">
        <v>3522.0</v>
      </c>
      <c r="AH208" s="3">
        <v>3009.0</v>
      </c>
      <c r="AI208" s="3">
        <v>2492.0</v>
      </c>
      <c r="AJ208" s="3">
        <v>1275.0</v>
      </c>
      <c r="AK208" s="3">
        <v>2502.0</v>
      </c>
      <c r="AL208" s="3">
        <v>3710.0</v>
      </c>
      <c r="AM208" s="3">
        <v>4248.0</v>
      </c>
      <c r="AN208" s="3">
        <v>3561.0</v>
      </c>
      <c r="AO208" s="3">
        <v>3094.0</v>
      </c>
      <c r="AP208" s="3">
        <v>2746.0</v>
      </c>
      <c r="AQ208" s="6"/>
    </row>
    <row r="209" ht="12.0" customHeight="1">
      <c r="A209" s="3" t="s">
        <v>288</v>
      </c>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3">
        <v>16763.0</v>
      </c>
      <c r="AL209" s="3">
        <v>13481.0</v>
      </c>
      <c r="AM209" s="3">
        <v>13727.0</v>
      </c>
      <c r="AN209" s="6"/>
      <c r="AO209" s="6"/>
      <c r="AP209" s="3">
        <v>10282.0</v>
      </c>
      <c r="AQ209" s="6"/>
    </row>
    <row r="210" ht="12.0" customHeight="1">
      <c r="A210" s="3" t="s">
        <v>289</v>
      </c>
      <c r="B210" s="6"/>
      <c r="C210" s="6"/>
      <c r="D210" s="6"/>
      <c r="E210" s="6"/>
      <c r="F210" s="6"/>
      <c r="G210" s="6"/>
      <c r="H210" s="3">
        <v>559919.0</v>
      </c>
      <c r="I210" s="3">
        <v>634242.0</v>
      </c>
      <c r="J210" s="3">
        <v>732448.0</v>
      </c>
      <c r="K210" s="3">
        <v>811032.0</v>
      </c>
      <c r="L210" s="3">
        <v>878872.0</v>
      </c>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row>
    <row r="211" ht="12.0" customHeight="1">
      <c r="A211" s="3" t="s">
        <v>290</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row>
    <row r="212" ht="12.0" customHeight="1">
      <c r="A212" s="3" t="s">
        <v>291</v>
      </c>
      <c r="B212" s="3">
        <v>1415683.0</v>
      </c>
      <c r="C212" s="6"/>
      <c r="D212" s="6"/>
      <c r="E212" s="6"/>
      <c r="F212" s="6"/>
      <c r="G212" s="6"/>
      <c r="H212" s="6"/>
      <c r="I212" s="6"/>
      <c r="J212" s="6"/>
      <c r="K212" s="6"/>
      <c r="L212" s="6"/>
      <c r="M212" s="6"/>
      <c r="N212" s="6"/>
      <c r="O212" s="6"/>
      <c r="P212" s="6"/>
      <c r="Q212" s="6"/>
      <c r="R212" s="6"/>
      <c r="S212" s="6"/>
      <c r="T212" s="6"/>
      <c r="U212" s="6"/>
      <c r="V212" s="6"/>
      <c r="W212" s="3">
        <v>678106.0</v>
      </c>
      <c r="X212" s="6"/>
      <c r="Y212" s="6"/>
      <c r="Z212" s="3">
        <v>415655.0</v>
      </c>
      <c r="AA212" s="3">
        <v>350852.0</v>
      </c>
      <c r="AB212" s="6"/>
      <c r="AC212" s="6"/>
      <c r="AD212" s="3">
        <v>337681.0</v>
      </c>
      <c r="AE212" s="3">
        <v>268574.0</v>
      </c>
      <c r="AF212" s="3">
        <v>425498.0</v>
      </c>
      <c r="AG212" s="3">
        <v>401730.0</v>
      </c>
      <c r="AH212" s="3">
        <v>388061.0</v>
      </c>
      <c r="AI212" s="3">
        <v>362507.0</v>
      </c>
      <c r="AJ212" s="3">
        <v>388886.0</v>
      </c>
      <c r="AK212" s="3">
        <v>478030.0</v>
      </c>
      <c r="AL212" s="3">
        <v>518895.0</v>
      </c>
      <c r="AM212" s="3">
        <v>481766.0</v>
      </c>
      <c r="AN212" s="3">
        <v>577376.0</v>
      </c>
      <c r="AO212" s="3">
        <v>678531.0</v>
      </c>
      <c r="AP212" s="6"/>
      <c r="AQ212" s="6"/>
    </row>
    <row r="213" ht="12.0" customHeight="1">
      <c r="A213" s="3" t="s">
        <v>292</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row>
    <row r="214" ht="12.0" customHeight="1">
      <c r="A214" s="3" t="s">
        <v>293</v>
      </c>
      <c r="B214" s="6"/>
      <c r="C214" s="3">
        <v>174672.0</v>
      </c>
      <c r="D214" s="3">
        <v>140527.0</v>
      </c>
      <c r="E214" s="3">
        <v>119375.0</v>
      </c>
      <c r="F214" s="6"/>
      <c r="G214" s="3">
        <v>15227.0</v>
      </c>
      <c r="H214" s="3">
        <v>1125.0</v>
      </c>
      <c r="I214" s="3">
        <v>29134.0</v>
      </c>
      <c r="J214" s="3">
        <v>55296.0</v>
      </c>
      <c r="K214" s="3">
        <v>52159.0</v>
      </c>
      <c r="L214" s="3">
        <v>26969.0</v>
      </c>
      <c r="M214" s="3">
        <v>26941.0</v>
      </c>
      <c r="N214" s="6"/>
      <c r="O214" s="3">
        <v>14361.0</v>
      </c>
      <c r="P214" s="3">
        <v>7386.0</v>
      </c>
      <c r="Q214" s="3">
        <v>3594.0</v>
      </c>
      <c r="R214" s="3">
        <v>117.0</v>
      </c>
      <c r="S214" s="3">
        <v>17608.0</v>
      </c>
      <c r="T214" s="3">
        <v>4975.0</v>
      </c>
      <c r="U214" s="3">
        <v>1838.0</v>
      </c>
      <c r="V214" s="3">
        <v>5315.0</v>
      </c>
      <c r="W214" s="3">
        <v>6224.0</v>
      </c>
      <c r="X214" s="3">
        <v>1739.0</v>
      </c>
      <c r="Y214" s="3">
        <v>1587.0</v>
      </c>
      <c r="Z214" s="3">
        <v>2496.0</v>
      </c>
      <c r="AA214" s="3">
        <v>1833.0</v>
      </c>
      <c r="AB214" s="3">
        <v>5776.0</v>
      </c>
      <c r="AC214" s="3">
        <v>3517.0</v>
      </c>
      <c r="AD214" s="6"/>
      <c r="AE214" s="3">
        <v>7495.0</v>
      </c>
      <c r="AF214" s="3">
        <v>1378.0</v>
      </c>
      <c r="AG214" s="3">
        <v>2661.0</v>
      </c>
      <c r="AH214" s="3">
        <v>2677.0</v>
      </c>
      <c r="AI214" s="3">
        <v>4694.0</v>
      </c>
      <c r="AJ214" s="3">
        <v>5232.0</v>
      </c>
      <c r="AK214" s="3">
        <v>8128.0</v>
      </c>
      <c r="AL214" s="3">
        <v>6840.0</v>
      </c>
      <c r="AM214" s="3">
        <v>5443.0</v>
      </c>
      <c r="AN214" s="3">
        <v>4453.0</v>
      </c>
      <c r="AO214" s="3">
        <v>2865.0</v>
      </c>
      <c r="AP214" s="3">
        <v>6109.0</v>
      </c>
      <c r="AQ214" s="6"/>
    </row>
    <row r="215" ht="12.0" customHeight="1">
      <c r="A215" s="3" t="s">
        <v>294</v>
      </c>
      <c r="B215" s="6"/>
      <c r="C215" s="6"/>
      <c r="D215" s="6"/>
      <c r="E215" s="6"/>
      <c r="F215" s="6"/>
      <c r="G215" s="6"/>
      <c r="H215" s="6"/>
      <c r="I215" s="3">
        <v>365324.0</v>
      </c>
      <c r="J215" s="6"/>
      <c r="K215" s="6"/>
      <c r="L215" s="6"/>
      <c r="M215" s="6"/>
      <c r="N215" s="6"/>
      <c r="O215" s="6"/>
      <c r="P215" s="6"/>
      <c r="Q215" s="6"/>
      <c r="R215" s="3">
        <v>38347.0</v>
      </c>
      <c r="S215" s="6"/>
      <c r="T215" s="6"/>
      <c r="U215" s="6"/>
      <c r="V215" s="6"/>
      <c r="W215" s="6"/>
      <c r="X215" s="6"/>
      <c r="Y215" s="6"/>
      <c r="Z215" s="6"/>
      <c r="AA215" s="6"/>
      <c r="AB215" s="6"/>
      <c r="AC215" s="6"/>
      <c r="AD215" s="6"/>
      <c r="AE215" s="6"/>
      <c r="AF215" s="6"/>
      <c r="AG215" s="3">
        <v>3329.0</v>
      </c>
      <c r="AH215" s="6"/>
      <c r="AI215" s="3">
        <v>2950.0</v>
      </c>
      <c r="AJ215" s="3">
        <v>51311.0</v>
      </c>
      <c r="AK215" s="3">
        <v>2355.0</v>
      </c>
      <c r="AL215" s="3">
        <v>1734.0</v>
      </c>
      <c r="AM215" s="3">
        <v>14569.0</v>
      </c>
      <c r="AN215" s="3">
        <v>45620.0</v>
      </c>
      <c r="AO215" s="3">
        <v>106527.0</v>
      </c>
      <c r="AP215" s="3">
        <v>102107.0</v>
      </c>
      <c r="AQ215" s="6"/>
    </row>
    <row r="216" ht="12.0" customHeight="1">
      <c r="A216" s="3" t="s">
        <v>295</v>
      </c>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3">
        <v>2988736.0</v>
      </c>
      <c r="AF216" s="3">
        <v>3058823.0</v>
      </c>
      <c r="AG216" s="3">
        <v>2947765.0</v>
      </c>
      <c r="AH216" s="6"/>
      <c r="AI216" s="6"/>
      <c r="AJ216" s="6"/>
      <c r="AK216" s="6"/>
      <c r="AL216" s="6"/>
      <c r="AM216" s="6"/>
      <c r="AN216" s="6"/>
      <c r="AO216" s="6"/>
      <c r="AP216" s="6"/>
      <c r="AQ216" s="6"/>
    </row>
    <row r="217" ht="12.0" customHeight="1">
      <c r="A217" s="3" t="s">
        <v>296</v>
      </c>
      <c r="B217" s="6"/>
      <c r="C217" s="6"/>
      <c r="D217" s="6"/>
      <c r="E217" s="6"/>
      <c r="F217" s="6"/>
      <c r="G217" s="6"/>
      <c r="H217" s="6"/>
      <c r="I217" s="3">
        <v>4957.0</v>
      </c>
      <c r="J217" s="3">
        <v>3880.0</v>
      </c>
      <c r="K217" s="6"/>
      <c r="L217" s="6"/>
      <c r="M217" s="6"/>
      <c r="N217" s="6"/>
      <c r="O217" s="6"/>
      <c r="P217" s="6"/>
      <c r="Q217" s="3">
        <v>545.0</v>
      </c>
      <c r="R217" s="6"/>
      <c r="S217" s="3">
        <v>685.0</v>
      </c>
      <c r="T217" s="3">
        <v>756.0</v>
      </c>
      <c r="U217" s="3">
        <v>908.0</v>
      </c>
      <c r="V217" s="6"/>
      <c r="W217" s="6"/>
      <c r="X217" s="6"/>
      <c r="Y217" s="6"/>
      <c r="Z217" s="6"/>
      <c r="AA217" s="6"/>
      <c r="AB217" s="6"/>
      <c r="AC217" s="6"/>
      <c r="AD217" s="6"/>
      <c r="AE217" s="6"/>
      <c r="AF217" s="6"/>
      <c r="AG217" s="3">
        <v>4187.0</v>
      </c>
      <c r="AH217" s="3">
        <v>4459.0</v>
      </c>
      <c r="AI217" s="3">
        <v>4185.0</v>
      </c>
      <c r="AJ217" s="6"/>
      <c r="AK217" s="3">
        <v>4922.0</v>
      </c>
      <c r="AL217" s="3">
        <v>6493.0</v>
      </c>
      <c r="AM217" s="3">
        <v>9399.0</v>
      </c>
      <c r="AN217" s="3">
        <v>6979.0</v>
      </c>
      <c r="AO217" s="3">
        <v>5680.0</v>
      </c>
      <c r="AP217" s="6"/>
      <c r="AQ217" s="6"/>
    </row>
    <row r="218" ht="12.0" customHeight="1">
      <c r="A218" s="3" t="s">
        <v>297</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row>
    <row r="219" ht="12.0" customHeight="1">
      <c r="A219" s="3" t="s">
        <v>298</v>
      </c>
      <c r="B219" s="3">
        <v>39239.0</v>
      </c>
      <c r="C219" s="3">
        <v>40470.0</v>
      </c>
      <c r="D219" s="3">
        <v>39946.0</v>
      </c>
      <c r="E219" s="3">
        <v>38526.0</v>
      </c>
      <c r="F219" s="3">
        <v>38871.0</v>
      </c>
      <c r="G219" s="3">
        <v>37680.0</v>
      </c>
      <c r="H219" s="3">
        <v>37888.0</v>
      </c>
      <c r="I219" s="3">
        <v>37835.0</v>
      </c>
      <c r="J219" s="3">
        <v>38735.0</v>
      </c>
      <c r="K219" s="3">
        <v>38874.0</v>
      </c>
      <c r="L219" s="3">
        <v>37507.0</v>
      </c>
      <c r="M219" s="3">
        <v>34786.0</v>
      </c>
      <c r="N219" s="3">
        <v>35862.0</v>
      </c>
      <c r="O219" s="3">
        <v>38133.0</v>
      </c>
      <c r="P219" s="3">
        <v>38708.0</v>
      </c>
      <c r="Q219" s="3">
        <v>37732.0</v>
      </c>
      <c r="R219" s="3">
        <v>40937.0</v>
      </c>
      <c r="S219" s="3">
        <v>41899.0</v>
      </c>
      <c r="T219" s="3">
        <v>44395.0</v>
      </c>
      <c r="U219" s="3">
        <v>47216.0</v>
      </c>
      <c r="V219" s="3">
        <v>45600.0</v>
      </c>
      <c r="W219" s="3">
        <v>47241.0</v>
      </c>
      <c r="X219" s="3">
        <v>47890.0</v>
      </c>
      <c r="Y219" s="3">
        <v>52724.0</v>
      </c>
      <c r="Z219" s="3">
        <v>54018.0</v>
      </c>
      <c r="AA219" s="3">
        <v>54179.0</v>
      </c>
      <c r="AB219" s="3">
        <v>61095.0</v>
      </c>
      <c r="AC219" s="6"/>
      <c r="AD219" s="3">
        <v>64516.0</v>
      </c>
      <c r="AE219" s="3">
        <v>66581.0</v>
      </c>
      <c r="AF219" s="3">
        <v>62998.0</v>
      </c>
      <c r="AG219" s="3">
        <v>61594.0</v>
      </c>
      <c r="AH219" s="3">
        <v>61147.0</v>
      </c>
      <c r="AI219" s="3">
        <v>59877.0</v>
      </c>
      <c r="AJ219" s="3">
        <v>53484.0</v>
      </c>
      <c r="AK219" s="3">
        <v>50715.0</v>
      </c>
      <c r="AL219" s="3">
        <v>37714.0</v>
      </c>
      <c r="AM219" s="3">
        <v>31734.0</v>
      </c>
      <c r="AN219" s="6"/>
      <c r="AO219" s="3">
        <v>37775.0</v>
      </c>
      <c r="AP219" s="3">
        <v>29972.0</v>
      </c>
      <c r="AQ219" s="6"/>
    </row>
    <row r="220" ht="12.0" customHeight="1">
      <c r="A220" s="3" t="s">
        <v>299</v>
      </c>
      <c r="B220" s="6"/>
      <c r="C220" s="6"/>
      <c r="D220" s="6"/>
      <c r="E220" s="6"/>
      <c r="F220" s="6"/>
      <c r="G220" s="6"/>
      <c r="H220" s="3">
        <v>3870.0</v>
      </c>
      <c r="I220" s="6"/>
      <c r="J220" s="6"/>
      <c r="K220" s="6"/>
      <c r="L220" s="6"/>
      <c r="M220" s="6"/>
      <c r="N220" s="3">
        <v>25547.0</v>
      </c>
      <c r="O220" s="6"/>
      <c r="P220" s="6"/>
      <c r="Q220" s="6"/>
      <c r="R220" s="6"/>
      <c r="S220" s="3">
        <v>10917.0</v>
      </c>
      <c r="T220" s="3">
        <v>9201.0</v>
      </c>
      <c r="U220" s="3">
        <v>6949.0</v>
      </c>
      <c r="V220" s="3">
        <v>2574.0</v>
      </c>
      <c r="W220" s="3">
        <v>1361.0</v>
      </c>
      <c r="X220" s="3">
        <v>897.0</v>
      </c>
      <c r="Y220" s="3">
        <v>2187.0</v>
      </c>
      <c r="Z220" s="3">
        <v>628.0</v>
      </c>
      <c r="AA220" s="3">
        <v>7170.0</v>
      </c>
      <c r="AB220" s="3">
        <v>1278.0</v>
      </c>
      <c r="AC220" s="3">
        <v>1241.0</v>
      </c>
      <c r="AD220" s="6"/>
      <c r="AE220" s="3">
        <v>1719.0</v>
      </c>
      <c r="AF220" s="3">
        <v>4151.0</v>
      </c>
      <c r="AG220" s="3">
        <v>2010.0</v>
      </c>
      <c r="AH220" s="3">
        <v>3508.0</v>
      </c>
      <c r="AI220" s="3">
        <v>7179.0</v>
      </c>
      <c r="AJ220" s="3">
        <v>21736.0</v>
      </c>
      <c r="AK220" s="3">
        <v>30207.0</v>
      </c>
      <c r="AL220" s="3">
        <v>30213.0</v>
      </c>
      <c r="AM220" s="3">
        <v>21406.0</v>
      </c>
      <c r="AN220" s="3">
        <v>8150.0</v>
      </c>
      <c r="AO220" s="3">
        <v>3932.0</v>
      </c>
      <c r="AP220" s="3">
        <v>3597.0</v>
      </c>
      <c r="AQ220" s="6"/>
    </row>
    <row r="221" ht="12.0" customHeight="1">
      <c r="A221" s="3" t="s">
        <v>300</v>
      </c>
      <c r="B221" s="6"/>
      <c r="C221" s="6"/>
      <c r="D221" s="6"/>
      <c r="E221" s="6"/>
      <c r="F221" s="6"/>
      <c r="G221" s="6"/>
      <c r="H221" s="6"/>
      <c r="I221" s="3">
        <v>147724.0</v>
      </c>
      <c r="J221" s="3">
        <v>142565.0</v>
      </c>
      <c r="K221" s="6"/>
      <c r="L221" s="6"/>
      <c r="M221" s="3">
        <v>125183.0</v>
      </c>
      <c r="N221" s="3">
        <v>120768.0</v>
      </c>
      <c r="O221" s="3">
        <v>118198.0</v>
      </c>
      <c r="P221" s="3">
        <v>116678.0</v>
      </c>
      <c r="Q221" s="3">
        <v>113270.0</v>
      </c>
      <c r="R221" s="3">
        <v>108273.0</v>
      </c>
      <c r="S221" s="3">
        <v>100520.0</v>
      </c>
      <c r="T221" s="3">
        <v>90911.0</v>
      </c>
      <c r="U221" s="3">
        <v>81009.0</v>
      </c>
      <c r="V221" s="3">
        <v>73421.0</v>
      </c>
      <c r="W221" s="3">
        <v>70533.0</v>
      </c>
      <c r="X221" s="3">
        <v>71796.0</v>
      </c>
      <c r="Y221" s="3">
        <v>77039.0</v>
      </c>
      <c r="Z221" s="3">
        <v>82713.0</v>
      </c>
      <c r="AA221" s="3">
        <v>53049.0</v>
      </c>
      <c r="AB221" s="3">
        <v>44351.0</v>
      </c>
      <c r="AC221" s="6"/>
      <c r="AD221" s="6"/>
      <c r="AE221" s="3">
        <v>2593.0</v>
      </c>
      <c r="AF221" s="3">
        <v>3570.0</v>
      </c>
      <c r="AG221" s="3">
        <v>3996.0</v>
      </c>
      <c r="AH221" s="3">
        <v>4028.0</v>
      </c>
      <c r="AI221" s="3">
        <v>4064.0</v>
      </c>
      <c r="AJ221" s="3">
        <v>6238.0</v>
      </c>
      <c r="AK221" s="3">
        <v>10351.0</v>
      </c>
      <c r="AL221" s="3">
        <v>11235.0</v>
      </c>
      <c r="AM221" s="3">
        <v>12075.0</v>
      </c>
      <c r="AN221" s="3">
        <v>8625.0</v>
      </c>
      <c r="AO221" s="3">
        <v>5564.0</v>
      </c>
      <c r="AP221" s="3">
        <v>3888.0</v>
      </c>
      <c r="AQ221" s="6"/>
    </row>
    <row r="222" ht="12.0" customHeight="1">
      <c r="A222" s="3" t="s">
        <v>301</v>
      </c>
      <c r="B222" s="6"/>
      <c r="C222" s="3">
        <v>300435.0</v>
      </c>
      <c r="D222" s="6"/>
      <c r="E222" s="3">
        <v>220025.0</v>
      </c>
      <c r="F222" s="3">
        <v>209280.0</v>
      </c>
      <c r="G222" s="3">
        <v>214118.0</v>
      </c>
      <c r="H222" s="3">
        <v>211056.0</v>
      </c>
      <c r="I222" s="3">
        <v>205901.0</v>
      </c>
      <c r="J222" s="3">
        <v>219797.0</v>
      </c>
      <c r="K222" s="3">
        <v>229259.0</v>
      </c>
      <c r="L222" s="3">
        <v>221591.0</v>
      </c>
      <c r="M222" s="3">
        <v>226600.0</v>
      </c>
      <c r="N222" s="3">
        <v>227365.0</v>
      </c>
      <c r="O222" s="3">
        <v>224642.0</v>
      </c>
      <c r="P222" s="3">
        <v>195228.0</v>
      </c>
      <c r="Q222" s="3">
        <v>169518.0</v>
      </c>
      <c r="R222" s="3">
        <v>138242.0</v>
      </c>
      <c r="S222" s="3">
        <v>90202.0</v>
      </c>
      <c r="T222" s="3">
        <v>89687.0</v>
      </c>
      <c r="U222" s="3">
        <v>86252.0</v>
      </c>
      <c r="V222" s="3">
        <v>90861.0</v>
      </c>
      <c r="W222" s="3">
        <v>97284.0</v>
      </c>
      <c r="X222" s="3">
        <v>90286.0</v>
      </c>
      <c r="Y222" s="3">
        <v>91017.0</v>
      </c>
      <c r="Z222" s="3">
        <v>87033.0</v>
      </c>
      <c r="AA222" s="3">
        <v>87229.0</v>
      </c>
      <c r="AB222" s="3">
        <v>89861.0</v>
      </c>
      <c r="AC222" s="3">
        <v>86472.0</v>
      </c>
      <c r="AD222" s="3">
        <v>79628.0</v>
      </c>
      <c r="AE222" s="3">
        <v>87261.0</v>
      </c>
      <c r="AF222" s="3">
        <v>79109.0</v>
      </c>
      <c r="AG222" s="3">
        <v>62644.0</v>
      </c>
      <c r="AH222" s="3">
        <v>63885.0</v>
      </c>
      <c r="AI222" s="3">
        <v>34271.0</v>
      </c>
      <c r="AJ222" s="3">
        <v>26025.0</v>
      </c>
      <c r="AK222" s="3">
        <v>23501.0</v>
      </c>
      <c r="AL222" s="3">
        <v>25592.0</v>
      </c>
      <c r="AM222" s="3">
        <v>27104.0</v>
      </c>
      <c r="AN222" s="3">
        <v>23031.0</v>
      </c>
      <c r="AO222" s="3">
        <v>18848.0</v>
      </c>
      <c r="AP222" s="6"/>
      <c r="AQ222" s="6"/>
    </row>
    <row r="223" ht="12.0" customHeight="1">
      <c r="A223" s="3" t="s">
        <v>302</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row>
    <row r="224" ht="12.0" customHeight="1">
      <c r="A224" s="3" t="s">
        <v>303</v>
      </c>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3">
        <v>31297.0</v>
      </c>
      <c r="AF224" s="3">
        <v>27739.0</v>
      </c>
      <c r="AG224" s="3">
        <v>27283.0</v>
      </c>
      <c r="AH224" s="3">
        <v>16875.0</v>
      </c>
      <c r="AI224" s="3">
        <v>22283.0</v>
      </c>
      <c r="AJ224" s="3">
        <v>18280.0</v>
      </c>
      <c r="AK224" s="3">
        <v>16649.0</v>
      </c>
      <c r="AL224" s="3">
        <v>18446.0</v>
      </c>
      <c r="AM224" s="3">
        <v>16968.0</v>
      </c>
      <c r="AN224" s="3">
        <v>17007.0</v>
      </c>
      <c r="AO224" s="3">
        <v>16268.0</v>
      </c>
      <c r="AP224" s="3">
        <v>15013.0</v>
      </c>
      <c r="AQ224" s="3">
        <v>12580.0</v>
      </c>
    </row>
    <row r="225" ht="12.0" customHeight="1">
      <c r="A225" s="3" t="s">
        <v>304</v>
      </c>
      <c r="B225" s="6"/>
      <c r="C225" s="6"/>
      <c r="D225" s="6"/>
      <c r="E225" s="6"/>
      <c r="F225" s="6"/>
      <c r="G225" s="6"/>
      <c r="H225" s="3">
        <v>1601494.0</v>
      </c>
      <c r="I225" s="6"/>
      <c r="J225" s="6"/>
      <c r="K225" s="6"/>
      <c r="L225" s="3">
        <v>1043990.0</v>
      </c>
      <c r="M225" s="3">
        <v>1123355.0</v>
      </c>
      <c r="N225" s="3">
        <v>1346105.0</v>
      </c>
      <c r="O225" s="3">
        <v>1443578.0</v>
      </c>
      <c r="P225" s="3">
        <v>1625471.0</v>
      </c>
      <c r="Q225" s="3">
        <v>1801179.0</v>
      </c>
      <c r="R225" s="3">
        <v>1926035.0</v>
      </c>
      <c r="S225" s="3">
        <v>2060076.0</v>
      </c>
      <c r="T225" s="3">
        <v>2204300.0</v>
      </c>
      <c r="U225" s="3">
        <v>2277635.0</v>
      </c>
      <c r="V225" s="3">
        <v>2375940.0</v>
      </c>
      <c r="W225" s="3">
        <v>2488391.0</v>
      </c>
      <c r="X225" s="3">
        <v>2567067.0</v>
      </c>
      <c r="Y225" s="3">
        <v>2693784.0</v>
      </c>
      <c r="Z225" s="3">
        <v>2844212.0</v>
      </c>
      <c r="AA225" s="3">
        <v>2929009.0</v>
      </c>
      <c r="AB225" s="3">
        <v>3007052.0</v>
      </c>
      <c r="AC225" s="3">
        <v>3059829.0</v>
      </c>
      <c r="AD225" s="3">
        <v>3157741.0</v>
      </c>
      <c r="AE225" s="3">
        <v>3190096.0</v>
      </c>
      <c r="AF225" s="3">
        <v>3011283.0</v>
      </c>
      <c r="AG225" s="3">
        <v>2761241.0</v>
      </c>
      <c r="AH225" s="3">
        <v>1806175.0</v>
      </c>
      <c r="AI225" s="3">
        <v>1252293.0</v>
      </c>
      <c r="AJ225" s="3">
        <v>960680.0</v>
      </c>
      <c r="AK225" s="3">
        <v>649370.0</v>
      </c>
      <c r="AL225" s="3">
        <v>255816.0</v>
      </c>
      <c r="AM225" s="6"/>
      <c r="AN225" s="3">
        <v>137123.0</v>
      </c>
      <c r="AO225" s="6"/>
      <c r="AP225" s="6"/>
      <c r="AQ225" s="6"/>
    </row>
    <row r="226" ht="12.0" customHeight="1">
      <c r="A226" s="3" t="s">
        <v>305</v>
      </c>
      <c r="B226" s="6"/>
      <c r="C226" s="6"/>
      <c r="D226" s="6"/>
      <c r="E226" s="3">
        <v>1818612.0</v>
      </c>
      <c r="F226" s="3">
        <v>1853038.0</v>
      </c>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3">
        <v>387379.0</v>
      </c>
      <c r="AM226" s="3">
        <v>467342.0</v>
      </c>
      <c r="AN226" s="3">
        <v>555904.0</v>
      </c>
      <c r="AO226" s="3">
        <v>611222.0</v>
      </c>
      <c r="AP226" s="6"/>
      <c r="AQ226" s="6"/>
    </row>
    <row r="227" ht="12.0" customHeight="1">
      <c r="A227" s="3" t="s">
        <v>306</v>
      </c>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3">
        <v>60789.0</v>
      </c>
      <c r="AL227" s="6"/>
      <c r="AM227" s="6"/>
      <c r="AN227" s="3">
        <v>52905.0</v>
      </c>
      <c r="AO227" s="3">
        <v>39475.0</v>
      </c>
      <c r="AP227" s="3">
        <v>27710.0</v>
      </c>
      <c r="AQ227" s="6"/>
    </row>
    <row r="228" ht="12.0" customHeight="1">
      <c r="A228" s="3" t="s">
        <v>307</v>
      </c>
      <c r="B228" s="6"/>
      <c r="C228" s="3">
        <v>162575.0</v>
      </c>
      <c r="D228" s="3">
        <v>165493.0</v>
      </c>
      <c r="E228" s="6"/>
      <c r="F228" s="6"/>
      <c r="G228" s="6"/>
      <c r="H228" s="6"/>
      <c r="I228" s="6"/>
      <c r="J228" s="3">
        <v>119078.0</v>
      </c>
      <c r="K228" s="3">
        <v>116842.0</v>
      </c>
      <c r="L228" s="3">
        <v>118685.0</v>
      </c>
      <c r="M228" s="6"/>
      <c r="N228" s="3">
        <v>139156.0</v>
      </c>
      <c r="O228" s="3">
        <v>156332.0</v>
      </c>
      <c r="P228" s="3">
        <v>198702.0</v>
      </c>
      <c r="Q228" s="3">
        <v>215921.0</v>
      </c>
      <c r="R228" s="3">
        <v>248009.0</v>
      </c>
      <c r="S228" s="3">
        <v>203376.0</v>
      </c>
      <c r="T228" s="3">
        <v>207348.0</v>
      </c>
      <c r="U228" s="3">
        <v>211367.0</v>
      </c>
      <c r="V228" s="3">
        <v>208221.0</v>
      </c>
      <c r="W228" s="3">
        <v>194782.0</v>
      </c>
      <c r="X228" s="6"/>
      <c r="Y228" s="6"/>
      <c r="Z228" s="3">
        <v>222979.0</v>
      </c>
      <c r="AA228" s="3">
        <v>160372.0</v>
      </c>
      <c r="AB228" s="3">
        <v>105774.0</v>
      </c>
      <c r="AC228" s="3">
        <v>129863.0</v>
      </c>
      <c r="AD228" s="6"/>
      <c r="AE228" s="3">
        <v>85985.0</v>
      </c>
      <c r="AF228" s="3">
        <v>87303.0</v>
      </c>
      <c r="AG228" s="3">
        <v>76690.0</v>
      </c>
      <c r="AH228" s="3">
        <v>73474.0</v>
      </c>
      <c r="AI228" s="3">
        <v>71811.0</v>
      </c>
      <c r="AJ228" s="3">
        <v>67260.0</v>
      </c>
      <c r="AK228" s="3">
        <v>63002.0</v>
      </c>
      <c r="AL228" s="3">
        <v>58786.0</v>
      </c>
      <c r="AM228" s="3">
        <v>55429.0</v>
      </c>
      <c r="AN228" s="3">
        <v>51411.0</v>
      </c>
      <c r="AO228" s="6"/>
      <c r="AP228" s="6"/>
      <c r="AQ228" s="6"/>
    </row>
    <row r="229" ht="12.0" customHeight="1">
      <c r="A229" s="3" t="s">
        <v>308</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row>
    <row r="230" ht="12.0" customHeight="1">
      <c r="A230" s="3" t="s">
        <v>309</v>
      </c>
      <c r="B230" s="3">
        <v>1985.0</v>
      </c>
      <c r="C230" s="3">
        <v>1832.0</v>
      </c>
      <c r="D230" s="3">
        <v>879.0</v>
      </c>
      <c r="E230" s="6"/>
      <c r="F230" s="3">
        <v>1800.0</v>
      </c>
      <c r="G230" s="3">
        <v>453.0</v>
      </c>
      <c r="H230" s="6"/>
      <c r="I230" s="6"/>
      <c r="J230" s="6"/>
      <c r="K230" s="6"/>
      <c r="L230" s="6"/>
      <c r="M230" s="6"/>
      <c r="N230" s="3">
        <v>178.0</v>
      </c>
      <c r="O230" s="3">
        <v>1378.0</v>
      </c>
      <c r="P230" s="3">
        <v>160.0</v>
      </c>
      <c r="Q230" s="3">
        <v>430.0</v>
      </c>
      <c r="R230" s="3">
        <v>461.0</v>
      </c>
      <c r="S230" s="6"/>
      <c r="T230" s="6"/>
      <c r="U230" s="6"/>
      <c r="V230" s="3">
        <v>1187.0</v>
      </c>
      <c r="W230" s="6"/>
      <c r="X230" s="6"/>
      <c r="Y230" s="3">
        <v>1142.0</v>
      </c>
      <c r="Z230" s="6"/>
      <c r="AA230" s="6"/>
      <c r="AB230" s="6"/>
      <c r="AC230" s="6"/>
      <c r="AD230" s="3">
        <v>793.0</v>
      </c>
      <c r="AE230" s="3">
        <v>1274.0</v>
      </c>
      <c r="AF230" s="6"/>
      <c r="AG230" s="3">
        <v>145.0</v>
      </c>
      <c r="AH230" s="6"/>
      <c r="AI230" s="6"/>
      <c r="AJ230" s="3">
        <v>287.0</v>
      </c>
      <c r="AK230" s="3">
        <v>178.0</v>
      </c>
      <c r="AL230" s="3">
        <v>163.0</v>
      </c>
      <c r="AM230" s="6"/>
      <c r="AN230" s="6"/>
      <c r="AO230" s="6"/>
      <c r="AP230" s="6"/>
      <c r="AQ230" s="6"/>
    </row>
    <row r="231" ht="12.0" customHeight="1">
      <c r="A231" s="3" t="s">
        <v>310</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row>
    <row r="232" ht="12.0" customHeight="1">
      <c r="A232" s="3" t="s">
        <v>311</v>
      </c>
      <c r="B232" s="6"/>
      <c r="C232" s="3">
        <v>22817.0</v>
      </c>
      <c r="D232" s="3">
        <v>23831.0</v>
      </c>
      <c r="E232" s="3">
        <v>23202.0</v>
      </c>
      <c r="F232" s="3">
        <v>20718.0</v>
      </c>
      <c r="G232" s="3">
        <v>16761.0</v>
      </c>
      <c r="H232" s="3">
        <v>10167.0</v>
      </c>
      <c r="I232" s="3">
        <v>9380.0</v>
      </c>
      <c r="J232" s="3">
        <v>13125.0</v>
      </c>
      <c r="K232" s="3">
        <v>21075.0</v>
      </c>
      <c r="L232" s="3">
        <v>26102.0</v>
      </c>
      <c r="M232" s="3">
        <v>17056.0</v>
      </c>
      <c r="N232" s="3">
        <v>13769.0</v>
      </c>
      <c r="O232" s="3">
        <v>12708.0</v>
      </c>
      <c r="P232" s="3">
        <v>12931.0</v>
      </c>
      <c r="Q232" s="3">
        <v>11566.0</v>
      </c>
      <c r="R232" s="3">
        <v>14066.0</v>
      </c>
      <c r="S232" s="3">
        <v>10421.0</v>
      </c>
      <c r="T232" s="3">
        <v>9249.0</v>
      </c>
      <c r="U232" s="3">
        <v>12698.0</v>
      </c>
      <c r="V232" s="3">
        <v>17804.0</v>
      </c>
      <c r="W232" s="3">
        <v>20810.0</v>
      </c>
      <c r="X232" s="3">
        <v>23226.0</v>
      </c>
      <c r="Y232" s="3">
        <v>26851.0</v>
      </c>
      <c r="Z232" s="6"/>
      <c r="AA232" s="6"/>
      <c r="AB232" s="3">
        <v>31044.0</v>
      </c>
      <c r="AC232" s="3">
        <v>32238.0</v>
      </c>
      <c r="AD232" s="6"/>
      <c r="AE232" s="3">
        <v>13916.0</v>
      </c>
      <c r="AF232" s="3">
        <v>11041.0</v>
      </c>
      <c r="AG232" s="3">
        <v>9340.0</v>
      </c>
      <c r="AH232" s="3">
        <v>12395.0</v>
      </c>
      <c r="AI232" s="3">
        <v>9201.0</v>
      </c>
      <c r="AJ232" s="3">
        <v>7809.0</v>
      </c>
      <c r="AK232" s="3">
        <v>11736.0</v>
      </c>
      <c r="AL232" s="6"/>
      <c r="AM232" s="3">
        <v>4035.0</v>
      </c>
      <c r="AN232" s="3">
        <v>6300.0</v>
      </c>
      <c r="AO232" s="3">
        <v>5033.0</v>
      </c>
      <c r="AP232" s="3">
        <v>3276.0</v>
      </c>
      <c r="AQ232" s="6"/>
    </row>
    <row r="233" ht="12.0" customHeight="1">
      <c r="A233" s="3" t="s">
        <v>312</v>
      </c>
      <c r="B233" s="6"/>
      <c r="C233" s="3">
        <v>227874.0</v>
      </c>
      <c r="D233" s="6"/>
      <c r="E233" s="6"/>
      <c r="F233" s="6"/>
      <c r="G233" s="3">
        <v>233867.0</v>
      </c>
      <c r="H233" s="6"/>
      <c r="I233" s="6"/>
      <c r="J233" s="3">
        <v>234136.0</v>
      </c>
      <c r="K233" s="3">
        <v>225558.0</v>
      </c>
      <c r="L233" s="3">
        <v>207827.0</v>
      </c>
      <c r="M233" s="3">
        <v>190775.0</v>
      </c>
      <c r="N233" s="3">
        <v>166836.0</v>
      </c>
      <c r="O233" s="3">
        <v>136990.0</v>
      </c>
      <c r="P233" s="3">
        <v>108412.0</v>
      </c>
      <c r="Q233" s="3">
        <v>101510.0</v>
      </c>
      <c r="R233" s="3">
        <v>92456.0</v>
      </c>
      <c r="S233" s="3">
        <v>84812.0</v>
      </c>
      <c r="T233" s="3">
        <v>87874.0</v>
      </c>
      <c r="U233" s="3">
        <v>84206.0</v>
      </c>
      <c r="V233" s="3">
        <v>92630.0</v>
      </c>
      <c r="W233" s="3">
        <v>78448.0</v>
      </c>
      <c r="X233" s="3">
        <v>67996.0</v>
      </c>
      <c r="Y233" s="3">
        <v>50905.0</v>
      </c>
      <c r="Z233" s="3">
        <v>47645.0</v>
      </c>
      <c r="AA233" s="3">
        <v>41718.0</v>
      </c>
      <c r="AB233" s="3">
        <v>43604.0</v>
      </c>
      <c r="AC233" s="3">
        <v>58887.0</v>
      </c>
      <c r="AD233" s="6"/>
      <c r="AE233" s="3">
        <v>63941.0</v>
      </c>
      <c r="AF233" s="3">
        <v>43301.0</v>
      </c>
      <c r="AG233" s="3">
        <v>27275.0</v>
      </c>
      <c r="AH233" s="3">
        <v>11456.0</v>
      </c>
      <c r="AI233" s="3">
        <v>8413.0</v>
      </c>
      <c r="AJ233" s="3">
        <v>6224.0</v>
      </c>
      <c r="AK233" s="3">
        <v>5128.0</v>
      </c>
      <c r="AL233" s="3">
        <v>3371.0</v>
      </c>
      <c r="AM233" s="3">
        <v>5270.0</v>
      </c>
      <c r="AN233" s="3">
        <v>6301.0</v>
      </c>
      <c r="AO233" s="3">
        <v>5222.0</v>
      </c>
      <c r="AP233" s="6"/>
      <c r="AQ233" s="6"/>
    </row>
    <row r="234" ht="12.0" customHeight="1">
      <c r="A234" s="3" t="s">
        <v>313</v>
      </c>
      <c r="B234" s="6"/>
      <c r="C234" s="6"/>
      <c r="D234" s="6"/>
      <c r="E234" s="6"/>
      <c r="F234" s="3">
        <v>1088775.0</v>
      </c>
      <c r="G234" s="6"/>
      <c r="H234" s="6"/>
      <c r="I234" s="6"/>
      <c r="J234" s="6"/>
      <c r="K234" s="6"/>
      <c r="L234" s="6"/>
      <c r="M234" s="6"/>
      <c r="N234" s="6"/>
      <c r="O234" s="6"/>
      <c r="P234" s="6"/>
      <c r="Q234" s="3">
        <v>549823.0</v>
      </c>
      <c r="R234" s="3">
        <v>528294.0</v>
      </c>
      <c r="S234" s="3">
        <v>580995.0</v>
      </c>
      <c r="T234" s="3">
        <v>514067.0</v>
      </c>
      <c r="U234" s="3">
        <v>555916.0</v>
      </c>
      <c r="V234" s="3">
        <v>479543.0</v>
      </c>
      <c r="W234" s="3">
        <v>548948.0</v>
      </c>
      <c r="X234" s="3">
        <v>554009.0</v>
      </c>
      <c r="Y234" s="3">
        <v>701666.0</v>
      </c>
      <c r="Z234" s="3">
        <v>711962.0</v>
      </c>
      <c r="AA234" s="3">
        <v>684868.0</v>
      </c>
      <c r="AB234" s="6"/>
      <c r="AC234" s="3">
        <v>539634.0</v>
      </c>
      <c r="AD234" s="6"/>
      <c r="AE234" s="3">
        <v>373680.0</v>
      </c>
      <c r="AF234" s="3">
        <v>261160.0</v>
      </c>
      <c r="AG234" s="3">
        <v>222555.0</v>
      </c>
      <c r="AH234" s="3">
        <v>203338.0</v>
      </c>
      <c r="AI234" s="3">
        <v>338385.0</v>
      </c>
      <c r="AJ234" s="3">
        <v>274782.0</v>
      </c>
      <c r="AK234" s="3">
        <v>224334.0</v>
      </c>
      <c r="AL234" s="3">
        <v>147519.0</v>
      </c>
      <c r="AM234" s="3">
        <v>83629.0</v>
      </c>
      <c r="AN234" s="3">
        <v>66952.0</v>
      </c>
      <c r="AO234" s="3">
        <v>161880.0</v>
      </c>
      <c r="AP234" s="3">
        <v>68456.0</v>
      </c>
      <c r="AQ234" s="6"/>
    </row>
    <row r="235" ht="12.0" customHeight="1">
      <c r="A235" s="3" t="s">
        <v>314</v>
      </c>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row>
    <row r="236" ht="24.0" customHeight="1">
      <c r="A236" s="3" t="s">
        <v>315</v>
      </c>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3">
        <v>184.0</v>
      </c>
      <c r="AI236" s="3">
        <v>532.0</v>
      </c>
      <c r="AJ236" s="3">
        <v>353.0</v>
      </c>
      <c r="AK236" s="3">
        <v>477.0</v>
      </c>
      <c r="AL236" s="6"/>
      <c r="AM236" s="6"/>
      <c r="AN236" s="6"/>
      <c r="AO236" s="6"/>
      <c r="AP236" s="6"/>
      <c r="AQ236" s="6"/>
    </row>
    <row r="237" ht="12.0" customHeight="1">
      <c r="A237" s="3" t="s">
        <v>316</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row>
    <row r="238" ht="12.0" customHeight="1">
      <c r="A238" s="3" t="s">
        <v>317</v>
      </c>
      <c r="B238" s="6"/>
      <c r="C238" s="6"/>
      <c r="D238" s="6"/>
      <c r="E238" s="6"/>
      <c r="F238" s="6"/>
      <c r="G238" s="6"/>
      <c r="H238" s="6"/>
      <c r="I238" s="6"/>
      <c r="J238" s="6"/>
      <c r="K238" s="3">
        <v>1553314.0</v>
      </c>
      <c r="L238" s="6"/>
      <c r="M238" s="3">
        <v>1565828.0</v>
      </c>
      <c r="N238" s="3">
        <v>1570518.0</v>
      </c>
      <c r="O238" s="6"/>
      <c r="P238" s="6"/>
      <c r="Q238" s="6"/>
      <c r="R238" s="3">
        <v>1350188.0</v>
      </c>
      <c r="S238" s="6"/>
      <c r="T238" s="6"/>
      <c r="U238" s="6"/>
      <c r="V238" s="6"/>
      <c r="W238" s="6"/>
      <c r="X238" s="6"/>
      <c r="Y238" s="6"/>
      <c r="Z238" s="6"/>
      <c r="AA238" s="6"/>
      <c r="AB238" s="6"/>
      <c r="AC238" s="6"/>
      <c r="AD238" s="6"/>
      <c r="AE238" s="6"/>
      <c r="AF238" s="6"/>
      <c r="AG238" s="6"/>
      <c r="AH238" s="6"/>
      <c r="AI238" s="6"/>
      <c r="AJ238" s="6"/>
      <c r="AK238" s="6"/>
      <c r="AL238" s="6"/>
      <c r="AM238" s="6"/>
      <c r="AN238" s="6"/>
      <c r="AO238" s="3">
        <v>390107.0</v>
      </c>
      <c r="AP238" s="3">
        <v>622822.0</v>
      </c>
      <c r="AQ238" s="3">
        <v>439143.0</v>
      </c>
    </row>
    <row r="239" ht="12.0" customHeight="1">
      <c r="A239" s="3" t="s">
        <v>318</v>
      </c>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3">
        <v>104292.0</v>
      </c>
      <c r="AI239" s="3">
        <v>222201.0</v>
      </c>
      <c r="AJ239" s="3">
        <v>196757.0</v>
      </c>
      <c r="AK239" s="3">
        <v>164838.0</v>
      </c>
      <c r="AL239" s="3">
        <v>160841.0</v>
      </c>
      <c r="AM239" s="3">
        <v>153668.0</v>
      </c>
      <c r="AN239" s="3">
        <v>154696.0</v>
      </c>
      <c r="AO239" s="3">
        <v>158046.0</v>
      </c>
      <c r="AP239" s="3">
        <v>137694.0</v>
      </c>
      <c r="AQ239" s="3">
        <v>123540.0</v>
      </c>
    </row>
    <row r="240" ht="12.0" customHeight="1">
      <c r="A240" s="3" t="s">
        <v>319</v>
      </c>
      <c r="B240" s="6"/>
      <c r="C240" s="6"/>
      <c r="D240" s="6"/>
      <c r="E240" s="6"/>
      <c r="F240" s="6"/>
      <c r="G240" s="6"/>
      <c r="H240" s="6"/>
      <c r="I240" s="6"/>
      <c r="J240" s="3">
        <v>13377.0</v>
      </c>
      <c r="K240" s="6"/>
      <c r="L240" s="3">
        <v>20998.0</v>
      </c>
      <c r="M240" s="3">
        <v>27192.0</v>
      </c>
      <c r="N240" s="3">
        <v>24391.0</v>
      </c>
      <c r="O240" s="3">
        <v>31902.0</v>
      </c>
      <c r="P240" s="3">
        <v>34489.0</v>
      </c>
      <c r="Q240" s="3">
        <v>37873.0</v>
      </c>
      <c r="R240" s="3">
        <v>40451.0</v>
      </c>
      <c r="S240" s="3">
        <v>24931.0</v>
      </c>
      <c r="T240" s="3">
        <v>20557.0</v>
      </c>
      <c r="U240" s="3">
        <v>12640.0</v>
      </c>
      <c r="V240" s="3">
        <v>5244.0</v>
      </c>
      <c r="W240" s="3">
        <v>3904.0</v>
      </c>
      <c r="X240" s="3">
        <v>11697.0</v>
      </c>
      <c r="Y240" s="3">
        <v>19803.0</v>
      </c>
      <c r="Z240" s="3">
        <v>24081.0</v>
      </c>
      <c r="AA240" s="3">
        <v>21369.0</v>
      </c>
      <c r="AB240" s="3">
        <v>26455.0</v>
      </c>
      <c r="AC240" s="3">
        <v>34388.0</v>
      </c>
      <c r="AD240" s="3">
        <v>33134.0</v>
      </c>
      <c r="AE240" s="3">
        <v>44666.0</v>
      </c>
      <c r="AF240" s="3">
        <v>57883.0</v>
      </c>
      <c r="AG240" s="3">
        <v>64850.0</v>
      </c>
      <c r="AH240" s="3">
        <v>47443.0</v>
      </c>
      <c r="AI240" s="3">
        <v>21583.0</v>
      </c>
      <c r="AJ240" s="3">
        <v>12130.0</v>
      </c>
      <c r="AK240" s="3">
        <v>7095.0</v>
      </c>
      <c r="AL240" s="3">
        <v>11584.0</v>
      </c>
      <c r="AM240" s="6"/>
      <c r="AN240" s="6"/>
      <c r="AO240" s="6"/>
      <c r="AP240" s="6"/>
      <c r="AQ240" s="6"/>
    </row>
    <row r="241" ht="12.0" customHeight="1">
      <c r="A241" s="3" t="s">
        <v>320</v>
      </c>
      <c r="B241" s="6"/>
      <c r="C241" s="3">
        <v>43566.0</v>
      </c>
      <c r="D241" s="3">
        <v>72637.0</v>
      </c>
      <c r="E241" s="3">
        <v>119770.0</v>
      </c>
      <c r="F241" s="3">
        <v>152258.0</v>
      </c>
      <c r="G241" s="3">
        <v>169839.0</v>
      </c>
      <c r="H241" s="3">
        <v>178696.0</v>
      </c>
      <c r="I241" s="3">
        <v>171954.0</v>
      </c>
      <c r="J241" s="3">
        <v>177522.0</v>
      </c>
      <c r="K241" s="3">
        <v>176723.0</v>
      </c>
      <c r="L241" s="3">
        <v>116086.0</v>
      </c>
      <c r="M241" s="3">
        <v>129595.0</v>
      </c>
      <c r="N241" s="3">
        <v>179472.0</v>
      </c>
      <c r="O241" s="3">
        <v>250401.0</v>
      </c>
      <c r="P241" s="3">
        <v>265815.0</v>
      </c>
      <c r="Q241" s="3">
        <v>303387.0</v>
      </c>
      <c r="R241" s="3">
        <v>229917.0</v>
      </c>
      <c r="S241" s="3">
        <v>112095.0</v>
      </c>
      <c r="T241" s="3">
        <v>42867.0</v>
      </c>
      <c r="U241" s="3">
        <v>13569.0</v>
      </c>
      <c r="V241" s="3">
        <v>30325.0</v>
      </c>
      <c r="W241" s="3">
        <v>102897.0</v>
      </c>
      <c r="X241" s="3">
        <v>168583.0</v>
      </c>
      <c r="Y241" s="6"/>
      <c r="Z241" s="6"/>
      <c r="AA241" s="6"/>
      <c r="AB241" s="6"/>
      <c r="AC241" s="6"/>
      <c r="AD241" s="3">
        <v>5212.0</v>
      </c>
      <c r="AE241" s="3">
        <v>1683.0</v>
      </c>
      <c r="AF241" s="3">
        <v>1503.0</v>
      </c>
      <c r="AG241" s="3">
        <v>1825.0</v>
      </c>
      <c r="AH241" s="3">
        <v>2196.0</v>
      </c>
      <c r="AI241" s="3">
        <v>3073.0</v>
      </c>
      <c r="AJ241" s="3">
        <v>23717.0</v>
      </c>
      <c r="AK241" s="3">
        <v>720.0</v>
      </c>
      <c r="AL241" s="3">
        <v>10436.0</v>
      </c>
      <c r="AM241" s="3">
        <v>66772.0</v>
      </c>
      <c r="AN241" s="3">
        <v>7023.0</v>
      </c>
      <c r="AO241" s="3">
        <v>8076.0</v>
      </c>
      <c r="AP241" s="3">
        <v>12052.0</v>
      </c>
      <c r="AQ241" s="6"/>
    </row>
    <row r="242" ht="12.0" customHeight="1">
      <c r="A242" s="3" t="s">
        <v>321</v>
      </c>
      <c r="B242" s="6"/>
      <c r="C242" s="6"/>
      <c r="D242" s="6"/>
      <c r="E242" s="6"/>
      <c r="F242" s="6"/>
      <c r="G242" s="3">
        <v>4502314.0</v>
      </c>
      <c r="H242" s="6"/>
      <c r="I242" s="6"/>
      <c r="J242" s="6"/>
      <c r="K242" s="6"/>
      <c r="L242" s="6"/>
      <c r="M242" s="6"/>
      <c r="N242" s="6"/>
      <c r="O242" s="6"/>
      <c r="P242" s="6"/>
      <c r="Q242" s="6"/>
      <c r="R242" s="3">
        <v>1586034.0</v>
      </c>
      <c r="S242" s="3">
        <v>1184886.0</v>
      </c>
      <c r="T242" s="6"/>
      <c r="U242" s="6"/>
      <c r="V242" s="3">
        <v>531897.0</v>
      </c>
      <c r="W242" s="3">
        <v>580698.0</v>
      </c>
      <c r="X242" s="6"/>
      <c r="Y242" s="3">
        <v>1065530.0</v>
      </c>
      <c r="Z242" s="3">
        <v>1160940.0</v>
      </c>
      <c r="AA242" s="3">
        <v>844916.0</v>
      </c>
      <c r="AB242" s="3">
        <v>972983.0</v>
      </c>
      <c r="AC242" s="6"/>
      <c r="AD242" s="6"/>
      <c r="AE242" s="3">
        <v>742832.0</v>
      </c>
      <c r="AF242" s="3">
        <v>730061.0</v>
      </c>
      <c r="AG242" s="3">
        <v>675690.0</v>
      </c>
      <c r="AH242" s="3">
        <v>1056520.0</v>
      </c>
      <c r="AI242" s="3">
        <v>1116582.0</v>
      </c>
      <c r="AJ242" s="3">
        <v>1359784.0</v>
      </c>
      <c r="AK242" s="3">
        <v>1157092.0</v>
      </c>
      <c r="AL242" s="3">
        <v>959350.0</v>
      </c>
      <c r="AM242" s="3">
        <v>648245.0</v>
      </c>
      <c r="AN242" s="3">
        <v>547550.0</v>
      </c>
      <c r="AO242" s="3">
        <v>744781.0</v>
      </c>
      <c r="AP242" s="3">
        <v>1023231.0</v>
      </c>
      <c r="AQ242" s="6"/>
    </row>
    <row r="243" ht="12.0" customHeight="1">
      <c r="A243" s="3" t="s">
        <v>322</v>
      </c>
      <c r="B243" s="6"/>
      <c r="C243" s="6"/>
      <c r="D243" s="6"/>
      <c r="E243" s="6"/>
      <c r="F243" s="6"/>
      <c r="G243" s="6"/>
      <c r="H243" s="6"/>
      <c r="I243" s="6"/>
      <c r="J243" s="6"/>
      <c r="K243" s="6"/>
      <c r="L243" s="6"/>
      <c r="M243" s="6"/>
      <c r="N243" s="6"/>
      <c r="O243" s="3">
        <v>43593.0</v>
      </c>
      <c r="P243" s="3">
        <v>43273.0</v>
      </c>
      <c r="Q243" s="3">
        <v>38642.0</v>
      </c>
      <c r="R243" s="3">
        <v>37497.0</v>
      </c>
      <c r="S243" s="3">
        <v>40240.0</v>
      </c>
      <c r="T243" s="6"/>
      <c r="U243" s="6"/>
      <c r="V243" s="6"/>
      <c r="W243" s="3">
        <v>24831.0</v>
      </c>
      <c r="X243" s="3">
        <v>18546.0</v>
      </c>
      <c r="Y243" s="3">
        <v>16366.0</v>
      </c>
      <c r="Z243" s="3">
        <v>21504.0</v>
      </c>
      <c r="AA243" s="3">
        <v>23270.0</v>
      </c>
      <c r="AB243" s="3">
        <v>25113.0</v>
      </c>
      <c r="AC243" s="6"/>
      <c r="AD243" s="6"/>
      <c r="AE243" s="6"/>
      <c r="AF243" s="6"/>
      <c r="AG243" s="6"/>
      <c r="AH243" s="6"/>
      <c r="AI243" s="6"/>
      <c r="AJ243" s="6"/>
      <c r="AK243" s="3">
        <v>7755.0</v>
      </c>
      <c r="AL243" s="3">
        <v>174.0</v>
      </c>
      <c r="AM243" s="6"/>
      <c r="AN243" s="3">
        <v>2228.0</v>
      </c>
      <c r="AO243" s="3">
        <v>1622.0</v>
      </c>
      <c r="AP243" s="3">
        <v>505.0</v>
      </c>
      <c r="AQ243" s="6"/>
    </row>
    <row r="244" ht="12.0" customHeight="1">
      <c r="A244" s="3" t="s">
        <v>323</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row>
    <row r="245" ht="12.0" customHeight="1">
      <c r="A245" s="3" t="s">
        <v>324</v>
      </c>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3">
        <v>150750.0</v>
      </c>
      <c r="AN245" s="3">
        <v>177825.0</v>
      </c>
      <c r="AO245" s="3">
        <v>185148.0</v>
      </c>
      <c r="AP245" s="3">
        <v>164282.0</v>
      </c>
      <c r="AQ245" s="3">
        <v>148487.0</v>
      </c>
    </row>
    <row r="246" ht="12.0" customHeight="1">
      <c r="A246" s="3" t="s">
        <v>325</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row>
    <row r="247" ht="12.0" customHeight="1">
      <c r="A247" s="3" t="s">
        <v>326</v>
      </c>
      <c r="B247" s="6"/>
      <c r="C247" s="6"/>
      <c r="D247" s="6"/>
      <c r="E247" s="6"/>
      <c r="F247" s="6"/>
      <c r="G247" s="6"/>
      <c r="H247" s="6"/>
      <c r="I247" s="6"/>
      <c r="J247" s="6"/>
      <c r="K247" s="6"/>
      <c r="L247" s="6"/>
      <c r="M247" s="3">
        <v>2988.0</v>
      </c>
      <c r="N247" s="6"/>
      <c r="O247" s="6"/>
      <c r="P247" s="6"/>
      <c r="Q247" s="6"/>
      <c r="R247" s="6"/>
      <c r="S247" s="6"/>
      <c r="T247" s="6"/>
      <c r="U247" s="3">
        <v>6089.0</v>
      </c>
      <c r="V247" s="6"/>
      <c r="W247" s="6"/>
      <c r="X247" s="6"/>
      <c r="Y247" s="6"/>
      <c r="Z247" s="6"/>
      <c r="AA247" s="6"/>
      <c r="AB247" s="6"/>
      <c r="AC247" s="6"/>
      <c r="AD247" s="3">
        <v>497.0</v>
      </c>
      <c r="AE247" s="3">
        <v>676.0</v>
      </c>
      <c r="AF247" s="3">
        <v>203.0</v>
      </c>
      <c r="AG247" s="3">
        <v>104.0</v>
      </c>
      <c r="AH247" s="3">
        <v>187.0</v>
      </c>
      <c r="AI247" s="3">
        <v>23.0</v>
      </c>
      <c r="AJ247" s="3">
        <v>769.0</v>
      </c>
      <c r="AK247" s="3">
        <v>358.0</v>
      </c>
      <c r="AL247" s="6"/>
      <c r="AM247" s="6"/>
      <c r="AN247" s="6"/>
      <c r="AO247" s="6"/>
      <c r="AP247" s="6"/>
      <c r="AQ247" s="6"/>
    </row>
    <row r="248" ht="12.0" customHeight="1">
      <c r="A248" s="3" t="s">
        <v>327</v>
      </c>
      <c r="B248" s="6"/>
      <c r="C248" s="3">
        <v>361036.0</v>
      </c>
      <c r="D248" s="3">
        <v>389493.0</v>
      </c>
      <c r="E248" s="3">
        <v>426008.0</v>
      </c>
      <c r="F248" s="3">
        <v>478693.0</v>
      </c>
      <c r="G248" s="3">
        <v>479667.0</v>
      </c>
      <c r="H248" s="3">
        <v>425217.0</v>
      </c>
      <c r="I248" s="3">
        <v>398819.0</v>
      </c>
      <c r="J248" s="3">
        <v>364931.0</v>
      </c>
      <c r="K248" s="3">
        <v>343116.0</v>
      </c>
      <c r="L248" s="6"/>
      <c r="M248" s="6"/>
      <c r="N248" s="6"/>
      <c r="O248" s="6"/>
      <c r="P248" s="6"/>
      <c r="Q248" s="6"/>
      <c r="R248" s="6"/>
      <c r="S248" s="6"/>
      <c r="T248" s="6"/>
      <c r="U248" s="6"/>
      <c r="V248" s="6"/>
      <c r="W248" s="6"/>
      <c r="X248" s="6"/>
      <c r="Y248" s="6"/>
      <c r="Z248" s="6"/>
      <c r="AA248" s="6"/>
      <c r="AB248" s="6"/>
      <c r="AC248" s="6"/>
      <c r="AD248" s="6"/>
      <c r="AE248" s="3">
        <v>439427.0</v>
      </c>
      <c r="AF248" s="3">
        <v>351536.0</v>
      </c>
      <c r="AG248" s="3">
        <v>258233.0</v>
      </c>
      <c r="AH248" s="3">
        <v>156274.0</v>
      </c>
      <c r="AI248" s="3">
        <v>200064.0</v>
      </c>
      <c r="AJ248" s="3">
        <v>192514.0</v>
      </c>
      <c r="AK248" s="3">
        <v>235654.0</v>
      </c>
      <c r="AL248" s="3">
        <v>216334.0</v>
      </c>
      <c r="AM248" s="3">
        <v>186723.0</v>
      </c>
      <c r="AN248" s="6"/>
      <c r="AO248" s="3">
        <v>193823.0</v>
      </c>
      <c r="AP248" s="3">
        <v>171320.0</v>
      </c>
      <c r="AQ248" s="3">
        <v>176256.0</v>
      </c>
    </row>
    <row r="249" ht="12.0" customHeight="1">
      <c r="A249" s="3" t="s">
        <v>328</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3">
        <v>23223.0</v>
      </c>
      <c r="AF249" s="3">
        <v>28450.0</v>
      </c>
      <c r="AG249" s="3">
        <v>42617.0</v>
      </c>
      <c r="AH249" s="3">
        <v>48287.0</v>
      </c>
      <c r="AI249" s="3">
        <v>54090.0</v>
      </c>
      <c r="AJ249" s="3">
        <v>62258.0</v>
      </c>
      <c r="AK249" s="3">
        <v>70882.0</v>
      </c>
      <c r="AL249" s="3">
        <v>66767.0</v>
      </c>
      <c r="AM249" s="3">
        <v>67292.0</v>
      </c>
      <c r="AN249" s="3">
        <v>58646.0</v>
      </c>
      <c r="AO249" s="3">
        <v>52045.0</v>
      </c>
      <c r="AP249" s="3">
        <v>48067.0</v>
      </c>
      <c r="AQ249" s="3">
        <v>45812.0</v>
      </c>
    </row>
    <row r="250" ht="12.0" customHeight="1">
      <c r="A250" s="3" t="s">
        <v>329</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row>
    <row r="251" ht="12.0" customHeight="1">
      <c r="A251" s="3" t="s">
        <v>330</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row>
    <row r="252" ht="12.0" customHeight="1">
      <c r="A252" s="3" t="s">
        <v>331</v>
      </c>
      <c r="B252" s="6"/>
      <c r="C252" s="6"/>
      <c r="D252" s="6"/>
      <c r="E252" s="6"/>
      <c r="F252" s="6"/>
      <c r="G252" s="6"/>
      <c r="H252" s="6"/>
      <c r="I252" s="3">
        <v>329283.0</v>
      </c>
      <c r="J252" s="3">
        <v>744760.0</v>
      </c>
      <c r="K252" s="6"/>
      <c r="L252" s="6"/>
      <c r="M252" s="3">
        <v>351692.0</v>
      </c>
      <c r="N252" s="6"/>
      <c r="O252" s="6"/>
      <c r="P252" s="6"/>
      <c r="Q252" s="3">
        <v>454317.0</v>
      </c>
      <c r="R252" s="6"/>
      <c r="S252" s="6"/>
      <c r="T252" s="6"/>
      <c r="U252" s="6"/>
      <c r="V252" s="6"/>
      <c r="W252" s="6"/>
      <c r="X252" s="6"/>
      <c r="Y252" s="6"/>
      <c r="Z252" s="6"/>
      <c r="AA252" s="6"/>
      <c r="AB252" s="6"/>
      <c r="AC252" s="6"/>
      <c r="AD252" s="6"/>
      <c r="AE252" s="3">
        <v>195467.0</v>
      </c>
      <c r="AF252" s="3">
        <v>281213.0</v>
      </c>
      <c r="AG252" s="3">
        <v>392555.0</v>
      </c>
      <c r="AH252" s="3">
        <v>636850.0</v>
      </c>
      <c r="AI252" s="6"/>
      <c r="AJ252" s="6"/>
      <c r="AK252" s="3">
        <v>660377.0</v>
      </c>
      <c r="AL252" s="3">
        <v>435863.0</v>
      </c>
      <c r="AM252" s="6"/>
      <c r="AN252" s="3">
        <v>54276.0</v>
      </c>
      <c r="AO252" s="3">
        <v>67060.0</v>
      </c>
      <c r="AP252" s="3">
        <v>121297.0</v>
      </c>
      <c r="AQ252" s="6"/>
    </row>
    <row r="253" ht="12.0" customHeight="1">
      <c r="A253" s="3" t="s">
        <v>332</v>
      </c>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row>
    <row r="254" ht="12.0" customHeight="1">
      <c r="A254" s="3" t="s">
        <v>333</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row>
    <row r="255" ht="12.0" customHeight="1">
      <c r="A255" s="3" t="s">
        <v>334</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row>
    <row r="256" ht="12.0" customHeight="1">
      <c r="A256" s="3" t="s">
        <v>335</v>
      </c>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3">
        <v>1386381.0</v>
      </c>
      <c r="AF256" s="6"/>
      <c r="AG256" s="3">
        <v>1147437.0</v>
      </c>
      <c r="AH256" s="6"/>
      <c r="AI256" s="3">
        <v>974666.0</v>
      </c>
      <c r="AJ256" s="3">
        <v>896589.0</v>
      </c>
      <c r="AK256" s="3">
        <v>852560.0</v>
      </c>
      <c r="AL256" s="6"/>
      <c r="AM256" s="6"/>
      <c r="AN256" s="3">
        <v>964201.0</v>
      </c>
      <c r="AO256" s="6"/>
      <c r="AP256" s="3">
        <v>857302.0</v>
      </c>
      <c r="AQ256" s="3">
        <v>948934.0</v>
      </c>
    </row>
    <row r="257" ht="12.0" customHeight="1">
      <c r="A257" s="3" t="s">
        <v>336</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row>
    <row r="258" ht="12.0" customHeight="1">
      <c r="A258" s="3" t="s">
        <v>337</v>
      </c>
      <c r="B258" s="6"/>
      <c r="C258" s="6"/>
      <c r="D258" s="3">
        <v>152280.0</v>
      </c>
      <c r="E258" s="6"/>
      <c r="F258" s="6"/>
      <c r="G258" s="6"/>
      <c r="H258" s="3">
        <v>170334.0</v>
      </c>
      <c r="I258" s="3">
        <v>181021.0</v>
      </c>
      <c r="J258" s="3">
        <v>200779.0</v>
      </c>
      <c r="K258" s="3">
        <v>212368.0</v>
      </c>
      <c r="L258" s="3">
        <v>217027.0</v>
      </c>
      <c r="M258" s="3">
        <v>219841.0</v>
      </c>
      <c r="N258" s="3">
        <v>225139.0</v>
      </c>
      <c r="O258" s="3">
        <v>210335.0</v>
      </c>
      <c r="P258" s="3">
        <v>201995.0</v>
      </c>
      <c r="Q258" s="6"/>
      <c r="R258" s="3">
        <v>199126.0</v>
      </c>
      <c r="S258" s="6"/>
      <c r="T258" s="3">
        <v>242179.0</v>
      </c>
      <c r="U258" s="6"/>
      <c r="V258" s="6"/>
      <c r="W258" s="6"/>
      <c r="X258" s="6"/>
      <c r="Y258" s="6"/>
      <c r="Z258" s="3">
        <v>377496.0</v>
      </c>
      <c r="AA258" s="3">
        <v>416897.0</v>
      </c>
      <c r="AB258" s="6"/>
      <c r="AC258" s="6"/>
      <c r="AD258" s="3">
        <v>505073.0</v>
      </c>
      <c r="AE258" s="3">
        <v>541000.0</v>
      </c>
      <c r="AF258" s="3">
        <v>550498.0</v>
      </c>
      <c r="AG258" s="3">
        <v>565556.0</v>
      </c>
      <c r="AH258" s="3">
        <v>514982.0</v>
      </c>
      <c r="AI258" s="6"/>
      <c r="AJ258" s="3">
        <v>260579.0</v>
      </c>
      <c r="AK258" s="3">
        <v>78933.0</v>
      </c>
      <c r="AL258" s="3">
        <v>94611.0</v>
      </c>
      <c r="AM258" s="3">
        <v>74124.0</v>
      </c>
      <c r="AN258" s="3">
        <v>20539.0</v>
      </c>
      <c r="AO258" s="3">
        <v>127271.0</v>
      </c>
      <c r="AP258" s="3">
        <v>184450.0</v>
      </c>
      <c r="AQ258" s="6"/>
    </row>
    <row r="259" ht="12.0" customHeight="1">
      <c r="A259" s="3" t="s">
        <v>338</v>
      </c>
      <c r="B259" s="6"/>
      <c r="C259" s="6"/>
      <c r="D259" s="6"/>
      <c r="E259" s="6"/>
      <c r="F259" s="6"/>
      <c r="G259" s="6"/>
      <c r="H259" s="6"/>
      <c r="I259" s="6"/>
      <c r="J259" s="6"/>
      <c r="K259" s="6"/>
      <c r="L259" s="6"/>
      <c r="M259" s="6"/>
      <c r="N259" s="3">
        <v>37950.0</v>
      </c>
      <c r="O259" s="6"/>
      <c r="P259" s="3">
        <v>18791.0</v>
      </c>
      <c r="Q259" s="6"/>
      <c r="R259" s="3">
        <v>29254.0</v>
      </c>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row>
    <row r="260" ht="12.0" customHeight="1">
      <c r="A260" s="3" t="s">
        <v>339</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row>
    <row r="261" ht="12.0" customHeight="1">
      <c r="A261" s="3" t="s">
        <v>340</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row>
    <row r="262" ht="12.0" customHeight="1">
      <c r="A262" s="3" t="s">
        <v>341</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row>
    <row r="263" ht="12.0" customHeight="1">
      <c r="A263" s="3" t="s">
        <v>342</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row>
    <row r="264" ht="12.0" customHeight="1">
      <c r="A264" s="3" t="s">
        <v>343</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row>
    <row r="265" ht="24.0" customHeight="1">
      <c r="A265" s="3" t="s">
        <v>344</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row>
    <row r="266" ht="24.0" customHeight="1">
      <c r="A266" s="3" t="s">
        <v>345</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row>
    <row r="267" ht="12.0" customHeight="1">
      <c r="A267" s="3" t="s">
        <v>346</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row>
    <row r="268" ht="12.0" customHeight="1">
      <c r="A268" s="3" t="s">
        <v>347</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row>
    <row r="269" ht="12.0" customHeight="1">
      <c r="A269" s="3" t="s">
        <v>348</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row>
    <row r="270" ht="12.0" customHeight="1">
      <c r="A270" s="3" t="s">
        <v>349</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row>
    <row r="271" ht="12.0" customHeight="1">
      <c r="A271" s="3" t="s">
        <v>350</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row>
    <row r="272" ht="12.0" customHeight="1">
      <c r="A272" s="3" t="s">
        <v>351</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row>
    <row r="273" ht="12.0" customHeight="1">
      <c r="A273" s="3" t="s">
        <v>352</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row>
    <row r="274" ht="12.0" customHeight="1">
      <c r="A274" s="3" t="s">
        <v>353</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row>
    <row r="275" ht="12.0" customHeight="1">
      <c r="A275" s="3" t="s">
        <v>354</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row>
    <row r="276" ht="12.0" customHeight="1">
      <c r="A276" s="3" t="s">
        <v>355</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40.5" customHeight="1">
      <c r="A1" s="1"/>
      <c r="B1" s="4" t="str">
        <f>C4</f>
        <v>Children out of school, primary</v>
      </c>
      <c r="C1" s="7"/>
      <c r="D1" s="8"/>
      <c r="E1" s="10"/>
      <c r="F1" s="6"/>
    </row>
    <row r="2" ht="12.0" customHeight="1">
      <c r="A2" s="1"/>
      <c r="B2" s="12"/>
      <c r="C2" s="12"/>
      <c r="D2" s="8"/>
      <c r="E2" s="10"/>
      <c r="F2" s="6"/>
    </row>
    <row r="3" ht="12.0" customHeight="1">
      <c r="A3" s="1"/>
      <c r="B3" s="13" t="s">
        <v>72</v>
      </c>
      <c r="C3" s="8"/>
      <c r="D3" s="8"/>
      <c r="E3" s="10"/>
      <c r="F3" s="6"/>
    </row>
    <row r="4" ht="12.0" customHeight="1">
      <c r="A4" s="1"/>
      <c r="B4" s="14" t="s">
        <v>77</v>
      </c>
      <c r="C4" s="15" t="s">
        <v>1</v>
      </c>
      <c r="D4" s="8"/>
      <c r="E4" s="10"/>
      <c r="F4" s="6"/>
    </row>
    <row r="5" ht="51.0" customHeight="1">
      <c r="A5" s="1"/>
      <c r="B5" s="14" t="s">
        <v>86</v>
      </c>
      <c r="C5" s="16" t="s">
        <v>88</v>
      </c>
      <c r="D5" s="8"/>
      <c r="E5" s="10"/>
      <c r="F5" s="6"/>
    </row>
    <row r="6" ht="12.0" customHeight="1">
      <c r="A6" s="1"/>
      <c r="B6" s="14" t="s">
        <v>90</v>
      </c>
      <c r="C6" s="17"/>
      <c r="D6" s="8"/>
      <c r="E6" s="10"/>
      <c r="F6" s="6"/>
    </row>
    <row r="7" ht="12.0" customHeight="1">
      <c r="A7" s="1"/>
      <c r="B7" s="18"/>
      <c r="C7" s="12"/>
      <c r="D7" s="12"/>
      <c r="E7" s="10"/>
      <c r="F7" s="6"/>
    </row>
    <row r="8" ht="12.0" customHeight="1">
      <c r="A8" s="1"/>
      <c r="B8" s="19" t="s">
        <v>97</v>
      </c>
      <c r="C8" s="1"/>
      <c r="D8" s="1"/>
      <c r="E8" s="21"/>
      <c r="F8" s="6"/>
    </row>
    <row r="9" ht="12.0" customHeight="1">
      <c r="A9" s="1"/>
      <c r="B9" s="23" t="s">
        <v>110</v>
      </c>
      <c r="C9" s="25" t="s">
        <v>116</v>
      </c>
      <c r="D9" s="1"/>
      <c r="E9" s="21"/>
      <c r="F9" s="6"/>
    </row>
    <row r="10" ht="12.0" customHeight="1">
      <c r="A10" s="1"/>
      <c r="B10" s="23" t="s">
        <v>125</v>
      </c>
      <c r="C10" s="27" t="s">
        <v>126</v>
      </c>
      <c r="D10" s="1"/>
      <c r="E10" s="21"/>
      <c r="F10" s="6"/>
    </row>
    <row r="11" ht="12.0" customHeight="1">
      <c r="A11" s="1"/>
      <c r="B11" s="23" t="s">
        <v>132</v>
      </c>
      <c r="C11" s="25" t="s">
        <v>133</v>
      </c>
      <c r="D11" s="1"/>
      <c r="E11" s="21"/>
      <c r="F11" s="6"/>
    </row>
    <row r="12" ht="12.0" customHeight="1">
      <c r="A12" s="1"/>
      <c r="B12" s="23" t="s">
        <v>135</v>
      </c>
      <c r="C12" s="29" t="str">
        <f>HYPERLINK("http://data.worldbank.org/indicator/SE.PRM.UNER","http://data.worldbank.org/indicator/SE.PRM.UNER")</f>
        <v>http://data.worldbank.org/indicator/SE.PRM.UNER</v>
      </c>
      <c r="D12" s="1"/>
      <c r="E12" s="21"/>
      <c r="F12" s="6"/>
    </row>
    <row r="13" ht="12.0" customHeight="1">
      <c r="A13" s="1"/>
      <c r="B13" s="1"/>
      <c r="C13" s="1"/>
      <c r="D13" s="1"/>
      <c r="E13" s="21"/>
      <c r="F13" s="6"/>
    </row>
    <row r="14" ht="12.0" customHeight="1">
      <c r="A14" s="1"/>
      <c r="B14" s="19" t="s">
        <v>144</v>
      </c>
      <c r="C14" s="1"/>
      <c r="D14" s="1"/>
      <c r="E14" s="21"/>
      <c r="F14" s="6"/>
    </row>
    <row r="15" ht="12.0" customHeight="1">
      <c r="A15" s="1"/>
      <c r="B15" s="23" t="s">
        <v>146</v>
      </c>
      <c r="C15" s="25" t="s">
        <v>147</v>
      </c>
      <c r="D15" s="1"/>
      <c r="E15" s="21"/>
      <c r="F15" s="6"/>
    </row>
    <row r="16" ht="12.0" customHeight="1">
      <c r="A16" s="1"/>
      <c r="B16" s="23" t="s">
        <v>148</v>
      </c>
      <c r="C16" s="31" t="s">
        <v>149</v>
      </c>
      <c r="D16" s="1"/>
      <c r="E16" s="21"/>
      <c r="F16" s="6"/>
    </row>
    <row r="17" ht="12.0" customHeight="1">
      <c r="A17" s="1"/>
      <c r="B17" s="1"/>
      <c r="C17" s="33"/>
      <c r="D17" s="1"/>
      <c r="E17" s="21"/>
      <c r="F17" s="6"/>
    </row>
    <row r="18" ht="12.0" customHeight="1">
      <c r="A18" s="1"/>
      <c r="B18" s="1"/>
      <c r="C18" s="33"/>
      <c r="D18" s="1"/>
      <c r="E18" s="21"/>
      <c r="F18" s="6"/>
    </row>
    <row r="19" ht="12.0" customHeight="1">
      <c r="A19" s="1"/>
      <c r="B19" s="1"/>
      <c r="C19" s="33"/>
      <c r="D19" s="1"/>
      <c r="E19" s="21"/>
      <c r="F19" s="6"/>
    </row>
    <row r="20" ht="12.0" customHeight="1">
      <c r="A20" s="1"/>
      <c r="B20" s="1"/>
      <c r="C20" s="33"/>
      <c r="D20" s="1"/>
      <c r="E20" s="21"/>
      <c r="F20" s="6"/>
    </row>
    <row r="21" ht="12.0" customHeight="1">
      <c r="A21" s="1"/>
      <c r="B21" s="1"/>
      <c r="C21" s="33"/>
      <c r="D21" s="1"/>
      <c r="E21" s="21"/>
      <c r="F21" s="6"/>
    </row>
    <row r="22" ht="12.0" customHeight="1">
      <c r="A22" s="1"/>
      <c r="B22" s="1"/>
      <c r="C22" s="33"/>
      <c r="D22" s="1"/>
      <c r="E22" s="21"/>
      <c r="F22" s="6"/>
    </row>
    <row r="23" ht="12.0" customHeight="1">
      <c r="A23" s="1"/>
      <c r="B23" s="1"/>
      <c r="C23" s="1"/>
      <c r="D23" s="1"/>
      <c r="E23" s="21"/>
      <c r="F23" s="6"/>
    </row>
    <row r="24" ht="12.0" customHeight="1">
      <c r="A24" s="1"/>
      <c r="B24" s="1"/>
      <c r="C24" s="1"/>
      <c r="D24" s="1"/>
      <c r="E24" s="21"/>
      <c r="F24" s="6"/>
    </row>
    <row r="25" ht="12.0" customHeight="1">
      <c r="A25" s="32"/>
      <c r="B25" s="32"/>
      <c r="C25" s="32"/>
      <c r="D25" s="32"/>
      <c r="E25" s="6"/>
      <c r="F25" s="6"/>
    </row>
  </sheetData>
  <mergeCells count="1">
    <mergeCell ref="B1:C1"/>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5" t="s">
        <v>0</v>
      </c>
      <c r="B1" s="5" t="s">
        <v>45</v>
      </c>
      <c r="C1" s="5" t="s">
        <v>46</v>
      </c>
      <c r="D1" s="6"/>
      <c r="E1" s="6"/>
      <c r="F1" s="6"/>
    </row>
    <row r="2">
      <c r="A2" s="9"/>
      <c r="B2" s="9"/>
      <c r="C2" s="11" t="s">
        <v>62</v>
      </c>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5.25" customHeight="1">
      <c r="A1" s="20" t="s">
        <v>100</v>
      </c>
      <c r="B1" s="22"/>
      <c r="C1" s="22"/>
      <c r="D1" s="7"/>
      <c r="E1" s="21"/>
      <c r="F1" s="6"/>
    </row>
    <row r="2" ht="12.0" customHeight="1">
      <c r="A2" s="1"/>
      <c r="B2" s="1"/>
      <c r="C2" s="8"/>
      <c r="D2" s="24"/>
      <c r="E2" s="21"/>
      <c r="F2" s="6"/>
    </row>
    <row r="3" ht="38.25" customHeight="1">
      <c r="A3" s="13" t="s">
        <v>121</v>
      </c>
      <c r="B3" s="16" t="s">
        <v>116</v>
      </c>
      <c r="C3" s="26"/>
      <c r="D3" s="28" t="s">
        <v>129</v>
      </c>
      <c r="E3" s="21"/>
      <c r="F3" s="6"/>
    </row>
    <row r="4" ht="51.0" customHeight="1">
      <c r="A4" s="13" t="s">
        <v>139</v>
      </c>
      <c r="B4" s="30" t="str">
        <f>HYPERLINK("http://data.worldbank.org/indicator/SE.PRM.UNER","http://data.worldbank.org/indicator/SE.PRM.UNER")</f>
        <v>http://data.worldbank.org/indicator/SE.PRM.UNER</v>
      </c>
      <c r="C4" s="26"/>
      <c r="D4" s="28" t="s">
        <v>152</v>
      </c>
      <c r="E4" s="21"/>
      <c r="F4" s="6"/>
    </row>
    <row r="5" ht="25.5" customHeight="1">
      <c r="A5" s="13" t="s">
        <v>153</v>
      </c>
      <c r="B5" s="16" t="s">
        <v>155</v>
      </c>
      <c r="C5" s="26"/>
      <c r="D5" s="28" t="s">
        <v>156</v>
      </c>
      <c r="E5" s="21"/>
      <c r="F5" s="6"/>
    </row>
    <row r="6" ht="12.0" customHeight="1">
      <c r="A6" s="8"/>
      <c r="B6" s="8"/>
      <c r="C6" s="24"/>
      <c r="D6" s="24"/>
      <c r="E6" s="21"/>
      <c r="F6" s="6"/>
    </row>
    <row r="7" ht="12.0" customHeight="1">
      <c r="A7" s="32"/>
      <c r="B7" s="32"/>
      <c r="C7" s="32"/>
      <c r="D7" s="34"/>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hidden="1" min="5" max="5" width="9.29"/>
    <col customWidth="1" min="6" max="6" width="9.29"/>
  </cols>
  <sheetData>
    <row r="1" ht="36.0" customHeight="1">
      <c r="A1" s="23" t="s">
        <v>181</v>
      </c>
      <c r="B1" s="36" t="s">
        <v>183</v>
      </c>
      <c r="C1" s="7"/>
      <c r="D1" s="8"/>
      <c r="E1" s="10"/>
      <c r="F1" s="6"/>
    </row>
    <row r="2" ht="12.0" customHeight="1">
      <c r="A2" s="1"/>
      <c r="B2" s="12"/>
      <c r="C2" s="12"/>
      <c r="D2" s="8"/>
      <c r="E2" s="10"/>
      <c r="F2" s="6"/>
    </row>
    <row r="3" ht="12.0" customHeight="1">
      <c r="A3" s="1"/>
      <c r="B3" s="37" t="s">
        <v>189</v>
      </c>
      <c r="C3" s="7"/>
      <c r="D3" s="8"/>
      <c r="E3" s="10"/>
      <c r="F3" s="6"/>
    </row>
    <row r="4" ht="12.0" customHeight="1">
      <c r="A4" s="38"/>
      <c r="B4" s="39" t="s">
        <v>194</v>
      </c>
      <c r="C4" s="40" t="str">
        <f>HYPERLINK((("http://spreadsheets.google.com/pub?key="&amp;A1)&amp;"&amp;output=xls"),"[Download xls]")</f>
        <v>[Download xls]</v>
      </c>
      <c r="D4" s="41"/>
      <c r="E4" s="42"/>
      <c r="F4" s="6"/>
    </row>
    <row r="5" ht="12.0" customHeight="1">
      <c r="A5" s="38"/>
      <c r="B5" s="39" t="s">
        <v>207</v>
      </c>
      <c r="C5" s="40" t="str">
        <f>HYPERLINK((("http://spreadsheets.google.com/pub?key="&amp;A1)&amp;"&amp;output=ods"),"[Download ods]")</f>
        <v>[Download ods]</v>
      </c>
      <c r="D5" s="41"/>
      <c r="E5" s="42"/>
      <c r="F5" s="6"/>
    </row>
    <row r="6" ht="12.0" customHeight="1">
      <c r="A6" s="38"/>
      <c r="B6" s="39" t="s">
        <v>211</v>
      </c>
      <c r="C6" s="40" t="str">
        <f>HYPERLINK((("http://spreadsheets.google.com/pub?key="&amp;A1)&amp;"&amp;output=pdf"),"[Download pdf]")</f>
        <v>[Download pdf]</v>
      </c>
      <c r="D6" s="41"/>
      <c r="E6" s="42"/>
      <c r="F6" s="6"/>
    </row>
    <row r="7" ht="12.0" customHeight="1">
      <c r="A7" s="38"/>
      <c r="B7" s="43"/>
      <c r="C7" s="43"/>
      <c r="D7" s="41"/>
      <c r="E7" s="42"/>
      <c r="F7" s="6"/>
    </row>
    <row r="8" ht="12.0" customHeight="1">
      <c r="A8" s="1"/>
      <c r="B8" s="12"/>
      <c r="C8" s="12"/>
      <c r="D8" s="8"/>
      <c r="E8" s="10"/>
      <c r="F8" s="6"/>
    </row>
    <row r="9" ht="12.0" customHeight="1">
      <c r="A9" s="32"/>
      <c r="B9" s="44"/>
      <c r="C9" s="44"/>
      <c r="D9" s="44"/>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29"/>
    <col customWidth="1" min="3" max="6" width="5.57"/>
  </cols>
  <sheetData>
    <row r="1" ht="25.5" customHeight="1">
      <c r="A1" s="35" t="s">
        <v>180</v>
      </c>
      <c r="B1" s="35" t="s">
        <v>186</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