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<sst xmlns="http://schemas.openxmlformats.org/spreadsheetml/2006/main" count="224" uniqueCount="224">
  <si>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Colon&amp;Rectum Male Incidence</t>
  </si>
  <si>
    <t>Country</t>
  </si>
  <si>
    <t>Definition and explanations</t>
  </si>
  <si>
    <t>Indicator name</t>
  </si>
  <si>
    <t xml:space="preserve">Colon&amp;Rectum cancer new cases per 100,000 male </t>
  </si>
  <si>
    <t>Definition of indicator</t>
  </si>
  <si>
    <t xml:space="preserve">Number of new cases of colon&amp;rectum cancer in 100,000 male residents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</si>
  <si>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</si>
  <si>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</si>
  <si>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</si>
  <si>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</si>
  <si>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</si>
  <si>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</si>
  <si>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</si>
  <si>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</si>
  <si>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</si>
  <si>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</si>
  <si>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 xml:space="preserve">Gapminder 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</si>
  <si>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</si>
  <si>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</si>
  <si>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IARC GLOBOCAN 2002 data: (downloaded in March 2009)</t>
  </si>
  <si>
    <t xml:space="preserve">(2) click on "GLOBOCAN 2002" on the top bar, </t>
  </si>
  <si>
    <t>(3) click on "Tables -&gt; By cancer" to the left.</t>
  </si>
  <si>
    <t>IARC CI5 (vol. I to VIII) time series data: (downloaded in March 2009)</t>
  </si>
  <si>
    <t xml:space="preserve">(2) click on "CI5 I-VIII (Detailed)" on the top bar, </t>
  </si>
  <si>
    <t>(3) click on "Graphs -&gt; Trends -&gt; Summary rate" to the left.</t>
  </si>
  <si>
    <t>Method of combination: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</si>
  <si>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</si>
  <si>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Indicator-settings in the graph</t>
  </si>
  <si>
    <t>Source name</t>
  </si>
  <si>
    <t>Based on IARC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</si>
  <si>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</si>
  <si>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</si>
  <si>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http://spreadsheets.google.com/pub?key=phAwcNAVuyj2UBFFaFy3Ebg&amp;gid=1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</si>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</sst>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  <font>
      <b/>
      <sz val="10.0"/>
      <color rgb="FF000000"/>
      <name val="Verdana"/>
    </font>
    <font>
      <sz val="10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readingOrder="0" shrinkToFit="0" vertical="bottom" wrapText="0"/>
    </xf>
    <xf borderId="13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2" fillId="3" fontId="8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6" fillId="3" fontId="6" numFmtId="164" xfId="0" applyAlignment="1" applyBorder="1" applyFont="1" applyNumberFormat="1">
      <alignment readingOrder="0" shrinkToFit="0" vertical="bottom" wrapText="0"/>
    </xf>
    <xf borderId="17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shrinkToFit="0" vertical="bottom" wrapText="0"/>
    </xf>
    <xf borderId="12" fillId="0" fontId="9" numFmtId="0" xfId="0" applyAlignment="1" applyBorder="1" applyFont="1">
      <alignment readingOrder="0" shrinkToFit="0" wrapText="1"/>
    </xf>
    <xf borderId="12" fillId="0" fontId="10" numFmtId="0" xfId="0" applyAlignment="1" applyBorder="1" applyFont="1">
      <alignment horizontal="left" shrinkToFit="0" vertical="bottom" wrapText="1"/>
    </xf>
    <xf borderId="12" fillId="0" fontId="1" numFmtId="0" xfId="0" applyAlignment="1" applyBorder="1" applyFont="1">
      <alignment horizontal="left" readingOrder="0" shrinkToFit="0" vertical="bottom" wrapText="1"/>
    </xf>
    <xf borderId="12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18" fillId="0" fontId="1" numFmtId="0" xfId="0" applyAlignment="1" applyBorder="1" applyFont="1">
      <alignment horizontal="left" readingOrder="0" shrinkToFit="0" vertical="bottom" wrapText="1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shrinkToFit="0" vertical="bottom" wrapText="0"/>
    </xf>
    <xf borderId="23" fillId="2" fontId="2" numFmtId="0" xfId="0" applyAlignment="1" applyBorder="1" applyFont="1">
      <alignment readingOrder="0" shrinkToFit="0" wrapText="1"/>
    </xf>
    <xf borderId="24" fillId="0" fontId="3" numFmtId="0" xfId="0" applyAlignment="1" applyBorder="1" applyFont="1">
      <alignment shrinkToFit="0" wrapText="1"/>
    </xf>
    <xf borderId="25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11" fillId="2" fontId="5" numFmtId="0" xfId="0" applyAlignment="1" applyBorder="1" applyFont="1">
      <alignment readingOrder="0" shrinkToFit="0" vertical="top" wrapText="1"/>
    </xf>
    <xf borderId="16" fillId="3" fontId="6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11" numFmtId="0" xfId="0" applyAlignment="1" applyBorder="1" applyFont="1">
      <alignment readingOrder="0" shrinkToFit="0" vertical="top" wrapText="1"/>
    </xf>
    <xf borderId="11" fillId="3" fontId="12" numFmtId="0" xfId="0" applyAlignment="1" applyBorder="1" applyFont="1">
      <alignment horizontal="left" readingOrder="0" shrinkToFit="0" vertical="top" wrapText="1"/>
    </xf>
    <xf borderId="26" fillId="3" fontId="6" numFmtId="0" xfId="0" applyAlignment="1" applyBorder="1" applyFont="1">
      <alignment readingOrder="0" shrinkToFit="0" vertical="top" wrapText="1"/>
    </xf>
    <xf borderId="19" fillId="2" fontId="4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21" fillId="2" fontId="4" numFmtId="0" xfId="0" applyAlignment="1" applyBorder="1" applyFont="1">
      <alignment shrinkToFit="0" wrapText="1"/>
    </xf>
    <xf borderId="22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27" fillId="2" fontId="5" numFmtId="0" xfId="0" applyAlignment="1" applyBorder="1" applyFont="1">
      <alignment readingOrder="0" shrinkToFit="0" vertical="top" wrapText="1"/>
    </xf>
    <xf borderId="28" fillId="0" fontId="3" numFmtId="0" xfId="0" applyAlignment="1" applyBorder="1" applyFont="1">
      <alignment shrinkToFit="0" wrapText="1"/>
    </xf>
    <xf borderId="11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29" fillId="3" fontId="13" numFmtId="0" xfId="0" applyAlignment="1" applyBorder="1" applyFont="1">
      <alignment horizontal="left" readingOrder="0" shrinkToFit="0" vertical="center" wrapText="1"/>
    </xf>
    <xf borderId="30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3" fontId="4" numFmtId="0" xfId="0" applyAlignment="1" applyBorder="1" applyFont="1">
      <alignment horizontal="left" readingOrder="0" shrinkToFit="0" vertical="center" wrapText="1"/>
    </xf>
    <xf borderId="31" fillId="3" fontId="13" numFmtId="0" xfId="0" applyAlignment="1" applyBorder="1" applyFont="1">
      <alignment horizontal="left" readingOrder="0" shrinkToFit="0" vertical="center" wrapText="1"/>
    </xf>
    <xf borderId="32" fillId="3" fontId="4" numFmtId="0" xfId="0" applyAlignment="1" applyBorder="1" applyFont="1">
      <alignment horizontal="left" shrinkToFit="0" vertical="center" wrapText="1"/>
    </xf>
    <xf borderId="33" fillId="3" fontId="4" numFmtId="0" xfId="0" applyAlignment="1" applyBorder="1" applyFont="1">
      <alignment horizontal="left" shrinkToFit="0" vertical="center" wrapText="1"/>
    </xf>
    <xf borderId="34" fillId="2" fontId="4" numFmtId="0" xfId="0" applyAlignment="1" applyBorder="1" applyFont="1">
      <alignment shrinkToFit="0" vertical="top" wrapText="1"/>
    </xf>
    <xf borderId="21" fillId="2" fontId="4" numFmtId="0" xfId="0" applyAlignment="1" applyBorder="1" applyFont="1">
      <alignment shrinkToFit="0" vertical="bottom" wrapText="0"/>
    </xf>
    <xf borderId="2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35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22" fillId="0" fontId="4" numFmtId="0" xfId="0" applyAlignment="1" applyBorder="1" applyFont="1">
      <alignment shrinkToFit="0" wrapText="1"/>
    </xf>
    <xf borderId="0" fillId="4" fontId="14" numFmtId="0" xfId="0" applyAlignment="1" applyFill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UBFFaFy3Ebg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7.0"/>
    <col customWidth="1" min="2" max="47" width="7.71"/>
    <col customWidth="1" min="48" max="48" width="9.29"/>
  </cols>
  <sheetData>
    <row r="1">
      <c r="A1" s="85" t="s">
        <v>0</v>
      </c>
      <c r="B1" s="86">
        <v>1953.0</v>
      </c>
      <c r="C1" s="86">
        <v>1954.0</v>
      </c>
      <c r="D1" s="86">
        <v>1955.0</v>
      </c>
      <c r="E1" s="86">
        <v>1956.0</v>
      </c>
      <c r="F1" s="86">
        <v>1957.0</v>
      </c>
      <c r="G1" s="86">
        <v>1958.0</v>
      </c>
      <c r="H1" s="86">
        <v>1959.0</v>
      </c>
      <c r="I1" s="86">
        <v>1960.0</v>
      </c>
      <c r="J1" s="86">
        <v>1961.0</v>
      </c>
      <c r="K1" s="86">
        <v>1962.0</v>
      </c>
      <c r="L1" s="86">
        <v>1963.0</v>
      </c>
      <c r="M1" s="86">
        <v>1964.0</v>
      </c>
      <c r="N1" s="86">
        <v>1965.0</v>
      </c>
      <c r="O1" s="86">
        <v>1966.0</v>
      </c>
      <c r="P1" s="86">
        <v>1967.0</v>
      </c>
      <c r="Q1" s="86">
        <v>1968.0</v>
      </c>
      <c r="R1" s="86">
        <v>1969.0</v>
      </c>
      <c r="S1" s="86">
        <v>1970.0</v>
      </c>
      <c r="T1" s="86">
        <v>1971.0</v>
      </c>
      <c r="U1" s="86">
        <v>1972.0</v>
      </c>
      <c r="V1" s="86">
        <v>1973.0</v>
      </c>
      <c r="W1" s="86">
        <v>1974.0</v>
      </c>
      <c r="X1" s="86">
        <v>1975.0</v>
      </c>
      <c r="Y1" s="86">
        <v>1976.0</v>
      </c>
      <c r="Z1" s="86">
        <v>1977.0</v>
      </c>
      <c r="AA1" s="86">
        <v>1978.0</v>
      </c>
      <c r="AB1" s="86">
        <v>1979.0</v>
      </c>
      <c r="AC1" s="86">
        <v>1980.0</v>
      </c>
      <c r="AD1" s="86">
        <v>1981.0</v>
      </c>
      <c r="AE1" s="86">
        <v>1982.0</v>
      </c>
      <c r="AF1" s="86">
        <v>1983.0</v>
      </c>
      <c r="AG1" s="86">
        <v>1984.0</v>
      </c>
      <c r="AH1" s="86">
        <v>1985.0</v>
      </c>
      <c r="AI1" s="86">
        <v>1986.0</v>
      </c>
      <c r="AJ1" s="86">
        <v>1987.0</v>
      </c>
      <c r="AK1" s="86">
        <v>1988.0</v>
      </c>
      <c r="AL1" s="86">
        <v>1989.0</v>
      </c>
      <c r="AM1" s="86">
        <v>1990.0</v>
      </c>
      <c r="AN1" s="86">
        <v>1991.0</v>
      </c>
      <c r="AO1" s="86">
        <v>1992.0</v>
      </c>
      <c r="AP1" s="86">
        <v>1993.0</v>
      </c>
      <c r="AQ1" s="86">
        <v>1994.0</v>
      </c>
      <c r="AR1" s="86">
        <v>1995.0</v>
      </c>
      <c r="AS1" s="86">
        <v>1996.0</v>
      </c>
      <c r="AT1" s="86">
        <v>1997.0</v>
      </c>
      <c r="AU1" s="86">
        <v>2002.0</v>
      </c>
      <c r="AV1" s="87"/>
    </row>
    <row r="2">
      <c r="A2" s="86" t="s">
        <v>50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6">
        <v>5.2</v>
      </c>
      <c r="AV2" s="87"/>
    </row>
    <row r="3">
      <c r="A3" s="86" t="s">
        <v>51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6">
        <v>28.1</v>
      </c>
      <c r="AV3" s="87"/>
    </row>
    <row r="4">
      <c r="A4" s="86" t="s">
        <v>52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6">
        <v>5.5</v>
      </c>
      <c r="AV4" s="87"/>
    </row>
    <row r="5">
      <c r="A5" s="86" t="s">
        <v>53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6">
        <v>4.3</v>
      </c>
      <c r="AV5" s="87"/>
    </row>
    <row r="6">
      <c r="A6" s="86" t="s">
        <v>54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6">
        <v>30.1</v>
      </c>
      <c r="AV6" s="87"/>
    </row>
    <row r="7">
      <c r="A7" s="86" t="s">
        <v>55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6">
        <v>8.5</v>
      </c>
      <c r="AV7" s="87"/>
    </row>
    <row r="8">
      <c r="A8" s="86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6">
        <v>47.4</v>
      </c>
      <c r="AV8" s="87"/>
    </row>
    <row r="9">
      <c r="A9" s="86" t="s">
        <v>57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6">
        <v>42.1</v>
      </c>
      <c r="AV9" s="87"/>
    </row>
    <row r="10">
      <c r="A10" s="86" t="s">
        <v>58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6">
        <v>5.7</v>
      </c>
      <c r="AV10" s="87"/>
    </row>
    <row r="11">
      <c r="A11" s="86" t="s">
        <v>59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6">
        <v>15.2</v>
      </c>
      <c r="AV11" s="87"/>
    </row>
    <row r="12">
      <c r="A12" s="86" t="s">
        <v>60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6">
        <v>12.3</v>
      </c>
      <c r="AV12" s="87"/>
    </row>
    <row r="13">
      <c r="A13" s="86" t="s">
        <v>61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6">
        <v>1.0</v>
      </c>
      <c r="AV13" s="87"/>
    </row>
    <row r="14">
      <c r="A14" s="86" t="s">
        <v>62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6">
        <v>24.1</v>
      </c>
      <c r="AV14" s="87"/>
    </row>
    <row r="15">
      <c r="A15" s="86" t="s">
        <v>63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6">
        <v>25.8</v>
      </c>
      <c r="AV15" s="87"/>
    </row>
    <row r="16">
      <c r="A16" s="86" t="s">
        <v>64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6">
        <v>37.0</v>
      </c>
      <c r="AV16" s="87"/>
    </row>
    <row r="17">
      <c r="A17" s="86" t="s">
        <v>65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6">
        <v>4.9</v>
      </c>
      <c r="AV17" s="87"/>
    </row>
    <row r="18">
      <c r="A18" s="86" t="s">
        <v>66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6">
        <v>5.1</v>
      </c>
      <c r="AV18" s="87"/>
    </row>
    <row r="19">
      <c r="A19" s="86" t="s">
        <v>67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6">
        <v>4.7</v>
      </c>
      <c r="AV19" s="87"/>
    </row>
    <row r="20">
      <c r="A20" s="86" t="s">
        <v>68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6">
        <v>15.9</v>
      </c>
      <c r="AV20" s="87"/>
    </row>
    <row r="21">
      <c r="A21" s="86" t="s">
        <v>69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6">
        <v>33.9</v>
      </c>
      <c r="AV21" s="87"/>
    </row>
    <row r="22">
      <c r="A22" s="86" t="s">
        <v>70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6">
        <v>6.2</v>
      </c>
      <c r="AV22" s="87"/>
    </row>
    <row r="23">
      <c r="A23" s="86" t="s">
        <v>71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6">
        <v>14.4</v>
      </c>
      <c r="AV23" s="87"/>
    </row>
    <row r="24">
      <c r="A24" s="86" t="s">
        <v>72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6">
        <v>15.7</v>
      </c>
      <c r="AV24" s="87"/>
    </row>
    <row r="25">
      <c r="A25" s="86" t="s">
        <v>73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6">
        <v>25.6</v>
      </c>
      <c r="AV25" s="87"/>
    </row>
    <row r="26">
      <c r="A26" s="86" t="s">
        <v>74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6">
        <v>4.0</v>
      </c>
      <c r="AV26" s="87"/>
    </row>
    <row r="27">
      <c r="A27" s="86" t="s">
        <v>75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6">
        <v>6.7</v>
      </c>
      <c r="AV27" s="87"/>
    </row>
    <row r="28">
      <c r="A28" s="86" t="s">
        <v>76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6">
        <v>11.3</v>
      </c>
      <c r="AV28" s="87"/>
    </row>
    <row r="29">
      <c r="A29" s="86" t="s">
        <v>77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6">
        <v>4.3</v>
      </c>
      <c r="AV29" s="87"/>
    </row>
    <row r="30">
      <c r="A30" s="86" t="s">
        <v>78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6">
        <v>42.19</v>
      </c>
      <c r="AG30" s="86">
        <v>42.71</v>
      </c>
      <c r="AH30" s="86">
        <v>44.14</v>
      </c>
      <c r="AI30" s="86">
        <v>43.35</v>
      </c>
      <c r="AJ30" s="86">
        <v>43.48</v>
      </c>
      <c r="AK30" s="86">
        <v>43.32</v>
      </c>
      <c r="AL30" s="86">
        <v>42.28</v>
      </c>
      <c r="AM30" s="86">
        <v>42.07</v>
      </c>
      <c r="AN30" s="86">
        <v>42.41</v>
      </c>
      <c r="AO30" s="86">
        <v>43.34</v>
      </c>
      <c r="AP30" s="86">
        <v>41.59</v>
      </c>
      <c r="AQ30" s="86">
        <v>42.38</v>
      </c>
      <c r="AR30" s="86">
        <v>41.46</v>
      </c>
      <c r="AS30" s="86">
        <v>41.36</v>
      </c>
      <c r="AT30" s="86">
        <v>40.63</v>
      </c>
      <c r="AU30" s="86">
        <v>42.2</v>
      </c>
      <c r="AV30" s="87"/>
    </row>
    <row r="31">
      <c r="A31" s="86" t="s">
        <v>79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6">
        <v>5.1</v>
      </c>
      <c r="AV31" s="87"/>
    </row>
    <row r="32">
      <c r="A32" s="86" t="s">
        <v>80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6">
        <v>2.3</v>
      </c>
      <c r="AV32" s="87"/>
    </row>
    <row r="33">
      <c r="A33" s="86" t="s">
        <v>81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6">
        <v>2.3</v>
      </c>
      <c r="AV33" s="87"/>
    </row>
    <row r="34">
      <c r="A34" s="86" t="s">
        <v>82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6">
        <v>15.8</v>
      </c>
      <c r="AV34" s="87"/>
    </row>
    <row r="35">
      <c r="A35" s="86" t="s">
        <v>83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6">
        <v>13.6</v>
      </c>
      <c r="AV35" s="87"/>
    </row>
    <row r="36">
      <c r="A36" s="86" t="s">
        <v>84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6">
        <v>11.7</v>
      </c>
      <c r="AV36" s="87"/>
    </row>
    <row r="37">
      <c r="A37" s="86" t="s">
        <v>85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6">
        <v>6.7</v>
      </c>
      <c r="AV37" s="87"/>
    </row>
    <row r="38">
      <c r="A38" s="86" t="s">
        <v>86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6">
        <v>1.0</v>
      </c>
      <c r="AV38" s="87"/>
    </row>
    <row r="39">
      <c r="A39" s="86" t="s">
        <v>87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6">
        <v>4.2</v>
      </c>
      <c r="AV39" s="87"/>
    </row>
    <row r="40">
      <c r="A40" s="86" t="s">
        <v>88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6">
        <v>9.81</v>
      </c>
      <c r="AD40" s="86">
        <v>6.83</v>
      </c>
      <c r="AE40" s="86">
        <v>8.58</v>
      </c>
      <c r="AF40" s="86">
        <v>6.46</v>
      </c>
      <c r="AG40" s="86">
        <v>7.92</v>
      </c>
      <c r="AH40" s="86">
        <v>8.81</v>
      </c>
      <c r="AI40" s="86">
        <v>7.06</v>
      </c>
      <c r="AJ40" s="86">
        <v>7.59</v>
      </c>
      <c r="AK40" s="86">
        <v>7.73</v>
      </c>
      <c r="AL40" s="86">
        <v>7.44</v>
      </c>
      <c r="AM40" s="86">
        <v>8.69</v>
      </c>
      <c r="AN40" s="86">
        <v>8.86</v>
      </c>
      <c r="AO40" s="86">
        <v>9.04</v>
      </c>
      <c r="AP40" s="86">
        <v>8.97</v>
      </c>
      <c r="AQ40" s="86">
        <v>10.37</v>
      </c>
      <c r="AR40" s="86">
        <v>10.54</v>
      </c>
      <c r="AS40" s="86">
        <v>12.39</v>
      </c>
      <c r="AT40" s="86">
        <v>11.01</v>
      </c>
      <c r="AU40" s="86">
        <v>11.6</v>
      </c>
      <c r="AV40" s="87"/>
    </row>
    <row r="41">
      <c r="A41" s="86" t="s">
        <v>89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6">
        <v>3.7</v>
      </c>
      <c r="AV41" s="87"/>
    </row>
    <row r="42">
      <c r="A42" s="86" t="s">
        <v>90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6">
        <v>44.7</v>
      </c>
      <c r="AV42" s="87"/>
    </row>
    <row r="43">
      <c r="A43" s="86" t="s">
        <v>91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6">
        <v>13.4</v>
      </c>
      <c r="AV43" s="87"/>
    </row>
    <row r="44">
      <c r="A44" s="86" t="s">
        <v>92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6">
        <v>23.1</v>
      </c>
      <c r="AV44" s="87"/>
    </row>
    <row r="45">
      <c r="A45" s="86" t="s">
        <v>93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6">
        <v>37.66</v>
      </c>
      <c r="AG45" s="86">
        <v>37.57</v>
      </c>
      <c r="AH45" s="86">
        <v>41.29</v>
      </c>
      <c r="AI45" s="86">
        <v>42.69</v>
      </c>
      <c r="AJ45" s="86">
        <v>42.82</v>
      </c>
      <c r="AK45" s="86">
        <v>47.03</v>
      </c>
      <c r="AL45" s="86">
        <v>46.69</v>
      </c>
      <c r="AM45" s="86">
        <v>45.71</v>
      </c>
      <c r="AN45" s="86">
        <v>51.19</v>
      </c>
      <c r="AO45" s="86">
        <v>50.26</v>
      </c>
      <c r="AP45" s="86">
        <v>52.0</v>
      </c>
      <c r="AQ45" s="86">
        <v>53.3</v>
      </c>
      <c r="AR45" s="86">
        <v>54.09</v>
      </c>
      <c r="AS45" s="86">
        <v>55.33</v>
      </c>
      <c r="AT45" s="86">
        <v>59.81</v>
      </c>
      <c r="AU45" s="86">
        <v>58.5</v>
      </c>
      <c r="AV45" s="87"/>
    </row>
    <row r="46">
      <c r="A46" s="86" t="s">
        <v>94</v>
      </c>
      <c r="B46" s="86">
        <v>31.76</v>
      </c>
      <c r="C46" s="86">
        <v>31.36</v>
      </c>
      <c r="D46" s="86">
        <v>29.8</v>
      </c>
      <c r="E46" s="86">
        <v>29.34</v>
      </c>
      <c r="F46" s="86">
        <v>30.52</v>
      </c>
      <c r="G46" s="86">
        <v>31.54</v>
      </c>
      <c r="H46" s="86">
        <v>34.61</v>
      </c>
      <c r="I46" s="86">
        <v>31.82</v>
      </c>
      <c r="J46" s="86">
        <v>35.6</v>
      </c>
      <c r="K46" s="86">
        <v>32.18</v>
      </c>
      <c r="L46" s="86">
        <v>34.01</v>
      </c>
      <c r="M46" s="86">
        <v>32.28</v>
      </c>
      <c r="N46" s="86">
        <v>33.6</v>
      </c>
      <c r="O46" s="86">
        <v>32.02</v>
      </c>
      <c r="P46" s="86">
        <v>33.81</v>
      </c>
      <c r="Q46" s="86">
        <v>34.83</v>
      </c>
      <c r="R46" s="86">
        <v>35.39</v>
      </c>
      <c r="S46" s="86">
        <v>34.41</v>
      </c>
      <c r="T46" s="86">
        <v>33.99</v>
      </c>
      <c r="U46" s="86">
        <v>35.19</v>
      </c>
      <c r="V46" s="86">
        <v>36.0</v>
      </c>
      <c r="W46" s="86">
        <v>36.41</v>
      </c>
      <c r="X46" s="86">
        <v>37.09</v>
      </c>
      <c r="Y46" s="86">
        <v>38.36</v>
      </c>
      <c r="Z46" s="86">
        <v>37.35</v>
      </c>
      <c r="AA46" s="86">
        <v>38.13</v>
      </c>
      <c r="AB46" s="86">
        <v>36.94</v>
      </c>
      <c r="AC46" s="86">
        <v>35.96</v>
      </c>
      <c r="AD46" s="86">
        <v>37.95</v>
      </c>
      <c r="AE46" s="86">
        <v>36.34</v>
      </c>
      <c r="AF46" s="86">
        <v>37.85</v>
      </c>
      <c r="AG46" s="86">
        <v>37.58</v>
      </c>
      <c r="AH46" s="86">
        <v>37.81</v>
      </c>
      <c r="AI46" s="86">
        <v>37.69</v>
      </c>
      <c r="AJ46" s="86">
        <v>37.02</v>
      </c>
      <c r="AK46" s="86">
        <v>39.11</v>
      </c>
      <c r="AL46" s="86">
        <v>36.68</v>
      </c>
      <c r="AM46" s="86">
        <v>36.32</v>
      </c>
      <c r="AN46" s="86">
        <v>36.99</v>
      </c>
      <c r="AO46" s="86">
        <v>38.87</v>
      </c>
      <c r="AP46" s="86">
        <v>39.6</v>
      </c>
      <c r="AQ46" s="86">
        <v>38.55</v>
      </c>
      <c r="AR46" s="86">
        <v>35.89</v>
      </c>
      <c r="AS46" s="86">
        <v>37.95</v>
      </c>
      <c r="AT46" s="86">
        <v>38.58</v>
      </c>
      <c r="AU46" s="86">
        <v>41.0</v>
      </c>
      <c r="AV46" s="87"/>
    </row>
    <row r="47">
      <c r="A47" s="86" t="s">
        <v>95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6">
        <v>6.7</v>
      </c>
      <c r="AV47" s="87"/>
    </row>
    <row r="48">
      <c r="A48" s="86" t="s">
        <v>96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6">
        <v>11.6</v>
      </c>
      <c r="AV48" s="87"/>
    </row>
    <row r="49">
      <c r="A49" s="86" t="s">
        <v>97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6">
        <v>7.6</v>
      </c>
      <c r="AV49" s="87"/>
    </row>
    <row r="50">
      <c r="A50" s="86" t="s">
        <v>98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6">
        <v>4.3</v>
      </c>
      <c r="AV50" s="87"/>
    </row>
    <row r="51">
      <c r="A51" s="86" t="s">
        <v>99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6">
        <v>4.4</v>
      </c>
      <c r="AV51" s="87"/>
    </row>
    <row r="52">
      <c r="A52" s="86" t="s">
        <v>100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6">
        <v>2.3</v>
      </c>
      <c r="AV52" s="87"/>
    </row>
    <row r="53">
      <c r="A53" s="86" t="s">
        <v>101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6">
        <v>6.7</v>
      </c>
      <c r="AV53" s="87"/>
    </row>
    <row r="54">
      <c r="A54" s="86" t="s">
        <v>102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6">
        <v>14.34</v>
      </c>
      <c r="R54" s="86">
        <v>14.3</v>
      </c>
      <c r="S54" s="86">
        <v>12.48</v>
      </c>
      <c r="T54" s="86">
        <v>12.13</v>
      </c>
      <c r="U54" s="86">
        <v>13.88</v>
      </c>
      <c r="V54" s="86">
        <v>15.97</v>
      </c>
      <c r="W54" s="86">
        <v>16.38</v>
      </c>
      <c r="X54" s="86">
        <v>20.68</v>
      </c>
      <c r="Y54" s="86">
        <v>16.78</v>
      </c>
      <c r="Z54" s="86">
        <v>16.76</v>
      </c>
      <c r="AA54" s="86">
        <v>19.48</v>
      </c>
      <c r="AB54" s="86">
        <v>18.42</v>
      </c>
      <c r="AC54" s="86">
        <v>18.12</v>
      </c>
      <c r="AD54" s="86">
        <v>19.88</v>
      </c>
      <c r="AE54" s="86">
        <v>19.6</v>
      </c>
      <c r="AF54" s="86">
        <v>21.46</v>
      </c>
      <c r="AG54" s="86">
        <v>22.7</v>
      </c>
      <c r="AH54" s="86">
        <v>25.24</v>
      </c>
      <c r="AI54" s="86">
        <v>24.17</v>
      </c>
      <c r="AJ54" s="86">
        <v>24.76</v>
      </c>
      <c r="AK54" s="86">
        <v>26.21</v>
      </c>
      <c r="AL54" s="86">
        <v>24.0</v>
      </c>
      <c r="AM54" s="86">
        <v>21.32</v>
      </c>
      <c r="AN54" s="86">
        <v>28.17</v>
      </c>
      <c r="AO54" s="86">
        <v>29.2</v>
      </c>
      <c r="AP54" s="86">
        <v>27.43</v>
      </c>
      <c r="AQ54" s="86">
        <v>27.83</v>
      </c>
      <c r="AR54" s="86">
        <v>32.08</v>
      </c>
      <c r="AS54" s="86">
        <v>35.56</v>
      </c>
      <c r="AT54" s="86">
        <v>29.09</v>
      </c>
      <c r="AU54" s="86">
        <v>31.7</v>
      </c>
      <c r="AV54" s="87"/>
    </row>
    <row r="55">
      <c r="A55" s="86" t="s">
        <v>103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6">
        <v>7.7</v>
      </c>
      <c r="AV55" s="87"/>
    </row>
    <row r="56">
      <c r="A56" s="86" t="s">
        <v>104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6">
        <v>3.7</v>
      </c>
      <c r="AV56" s="87"/>
    </row>
    <row r="57">
      <c r="A57" s="86" t="s">
        <v>105</v>
      </c>
      <c r="B57" s="86">
        <v>11.49</v>
      </c>
      <c r="C57" s="86">
        <v>10.21</v>
      </c>
      <c r="D57" s="86">
        <v>9.9</v>
      </c>
      <c r="E57" s="86">
        <v>10.36</v>
      </c>
      <c r="F57" s="86">
        <v>10.59</v>
      </c>
      <c r="G57" s="86">
        <v>11.27</v>
      </c>
      <c r="H57" s="86">
        <v>12.33</v>
      </c>
      <c r="I57" s="86">
        <v>12.08</v>
      </c>
      <c r="J57" s="86">
        <v>11.56</v>
      </c>
      <c r="K57" s="86">
        <v>12.16</v>
      </c>
      <c r="L57" s="86">
        <v>14.93</v>
      </c>
      <c r="M57" s="86">
        <v>14.92</v>
      </c>
      <c r="N57" s="86">
        <v>15.06</v>
      </c>
      <c r="O57" s="86">
        <v>14.81</v>
      </c>
      <c r="P57" s="86">
        <v>14.67</v>
      </c>
      <c r="Q57" s="86">
        <v>14.82</v>
      </c>
      <c r="R57" s="86">
        <v>16.88</v>
      </c>
      <c r="S57" s="86">
        <v>17.12</v>
      </c>
      <c r="T57" s="86">
        <v>16.42</v>
      </c>
      <c r="U57" s="86">
        <v>18.23</v>
      </c>
      <c r="V57" s="86">
        <v>16.03</v>
      </c>
      <c r="W57" s="86">
        <v>16.92</v>
      </c>
      <c r="X57" s="86">
        <v>18.67</v>
      </c>
      <c r="Y57" s="86">
        <v>18.13</v>
      </c>
      <c r="Z57" s="86">
        <v>19.81</v>
      </c>
      <c r="AA57" s="86">
        <v>20.07</v>
      </c>
      <c r="AB57" s="86">
        <v>20.34</v>
      </c>
      <c r="AC57" s="86">
        <v>20.2</v>
      </c>
      <c r="AD57" s="86">
        <v>20.16</v>
      </c>
      <c r="AE57" s="86">
        <v>22.13</v>
      </c>
      <c r="AF57" s="86">
        <v>23.11</v>
      </c>
      <c r="AG57" s="86">
        <v>21.47</v>
      </c>
      <c r="AH57" s="86">
        <v>22.28</v>
      </c>
      <c r="AI57" s="86">
        <v>22.18</v>
      </c>
      <c r="AJ57" s="86">
        <v>22.92</v>
      </c>
      <c r="AK57" s="86">
        <v>22.83</v>
      </c>
      <c r="AL57" s="86">
        <v>21.53</v>
      </c>
      <c r="AM57" s="86">
        <v>23.68</v>
      </c>
      <c r="AN57" s="86">
        <v>23.65</v>
      </c>
      <c r="AO57" s="86">
        <v>23.53</v>
      </c>
      <c r="AP57" s="86">
        <v>24.52</v>
      </c>
      <c r="AQ57" s="86">
        <v>25.02</v>
      </c>
      <c r="AR57" s="86">
        <v>26.24</v>
      </c>
      <c r="AS57" s="86">
        <v>25.41</v>
      </c>
      <c r="AT57" s="86">
        <v>25.7</v>
      </c>
      <c r="AU57" s="86">
        <v>25.5</v>
      </c>
      <c r="AV57" s="87"/>
    </row>
    <row r="58">
      <c r="A58" s="86" t="s">
        <v>106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6">
        <v>40.8</v>
      </c>
      <c r="AV58" s="87"/>
    </row>
    <row r="59">
      <c r="A59" s="86" t="s">
        <v>107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6">
        <v>14.9</v>
      </c>
      <c r="AV59" s="87"/>
    </row>
    <row r="60">
      <c r="A60" s="86" t="s">
        <v>108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6">
        <v>4.9</v>
      </c>
      <c r="AV60" s="87"/>
    </row>
    <row r="61">
      <c r="A61" s="86" t="s">
        <v>109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6">
        <v>1.3</v>
      </c>
      <c r="AV61" s="87"/>
    </row>
    <row r="62">
      <c r="A62" s="86" t="s">
        <v>110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6">
        <v>10.7</v>
      </c>
      <c r="AV62" s="87"/>
    </row>
    <row r="63">
      <c r="A63" s="86" t="s">
        <v>111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6">
        <v>45.5</v>
      </c>
      <c r="AV63" s="87"/>
    </row>
    <row r="64">
      <c r="A64" s="86" t="s">
        <v>112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6">
        <v>5.1</v>
      </c>
      <c r="AV64" s="87"/>
    </row>
    <row r="65">
      <c r="A65" s="86" t="s">
        <v>113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6">
        <v>19.4</v>
      </c>
      <c r="AV65" s="87"/>
    </row>
    <row r="66">
      <c r="A66" s="86" t="s">
        <v>114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6">
        <v>15.3</v>
      </c>
      <c r="AV66" s="87"/>
    </row>
    <row r="67">
      <c r="A67" s="86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6">
        <v>7.9</v>
      </c>
      <c r="AV67" s="87"/>
    </row>
    <row r="68">
      <c r="A68" s="86" t="s">
        <v>116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6">
        <v>3.1</v>
      </c>
      <c r="AV68" s="87"/>
    </row>
    <row r="69">
      <c r="A69" s="86" t="s">
        <v>117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6">
        <v>5.1</v>
      </c>
      <c r="AV69" s="87"/>
    </row>
    <row r="70">
      <c r="A70" s="86" t="s">
        <v>118</v>
      </c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6">
        <v>16.5</v>
      </c>
      <c r="AV70" s="87"/>
    </row>
    <row r="71">
      <c r="A71" s="86" t="s">
        <v>119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6">
        <v>11.3</v>
      </c>
      <c r="AV71" s="87"/>
    </row>
    <row r="72">
      <c r="A72" s="86" t="s">
        <v>120</v>
      </c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6">
        <v>7.9</v>
      </c>
      <c r="AV72" s="87"/>
    </row>
    <row r="73">
      <c r="A73" s="86" t="s">
        <v>121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6">
        <v>33.81</v>
      </c>
      <c r="AG73" s="86">
        <v>35.16</v>
      </c>
      <c r="AH73" s="86">
        <v>35.87</v>
      </c>
      <c r="AI73" s="86">
        <v>37.5</v>
      </c>
      <c r="AJ73" s="86">
        <v>35.27</v>
      </c>
      <c r="AK73" s="86">
        <v>34.47</v>
      </c>
      <c r="AL73" s="86">
        <v>34.74</v>
      </c>
      <c r="AM73" s="86">
        <v>35.45</v>
      </c>
      <c r="AN73" s="86">
        <v>35.31</v>
      </c>
      <c r="AO73" s="86">
        <v>36.45</v>
      </c>
      <c r="AP73" s="86">
        <v>35.82</v>
      </c>
      <c r="AQ73" s="86">
        <v>38.32</v>
      </c>
      <c r="AR73" s="86">
        <v>39.21</v>
      </c>
      <c r="AS73" s="86">
        <v>40.93</v>
      </c>
      <c r="AT73" s="86">
        <v>38.86</v>
      </c>
      <c r="AU73" s="87"/>
      <c r="AV73" s="87"/>
    </row>
    <row r="74">
      <c r="A74" s="86" t="s">
        <v>122</v>
      </c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6">
        <v>56.6</v>
      </c>
      <c r="AV74" s="87"/>
    </row>
    <row r="75">
      <c r="A75" s="86" t="s">
        <v>123</v>
      </c>
      <c r="B75" s="87"/>
      <c r="C75" s="87"/>
      <c r="D75" s="87"/>
      <c r="E75" s="87"/>
      <c r="F75" s="87"/>
      <c r="G75" s="86">
        <v>13.12</v>
      </c>
      <c r="H75" s="86">
        <v>19.63</v>
      </c>
      <c r="I75" s="86">
        <v>17.8</v>
      </c>
      <c r="J75" s="86">
        <v>10.4</v>
      </c>
      <c r="K75" s="86">
        <v>12.14</v>
      </c>
      <c r="L75" s="86">
        <v>15.43</v>
      </c>
      <c r="M75" s="86">
        <v>23.4</v>
      </c>
      <c r="N75" s="86">
        <v>23.59</v>
      </c>
      <c r="O75" s="86">
        <v>18.56</v>
      </c>
      <c r="P75" s="86">
        <v>14.17</v>
      </c>
      <c r="Q75" s="86">
        <v>19.27</v>
      </c>
      <c r="R75" s="86">
        <v>17.07</v>
      </c>
      <c r="S75" s="86">
        <v>21.88</v>
      </c>
      <c r="T75" s="86">
        <v>19.41</v>
      </c>
      <c r="U75" s="86">
        <v>23.29</v>
      </c>
      <c r="V75" s="86">
        <v>14.12</v>
      </c>
      <c r="W75" s="86">
        <v>25.82</v>
      </c>
      <c r="X75" s="86">
        <v>16.52</v>
      </c>
      <c r="Y75" s="86">
        <v>23.6</v>
      </c>
      <c r="Z75" s="86">
        <v>18.44</v>
      </c>
      <c r="AA75" s="86">
        <v>23.48</v>
      </c>
      <c r="AB75" s="86">
        <v>20.63</v>
      </c>
      <c r="AC75" s="86">
        <v>28.46</v>
      </c>
      <c r="AD75" s="86">
        <v>28.4</v>
      </c>
      <c r="AE75" s="86">
        <v>24.33</v>
      </c>
      <c r="AF75" s="86">
        <v>27.33</v>
      </c>
      <c r="AG75" s="86">
        <v>31.48</v>
      </c>
      <c r="AH75" s="86">
        <v>25.52</v>
      </c>
      <c r="AI75" s="86">
        <v>26.48</v>
      </c>
      <c r="AJ75" s="86">
        <v>26.93</v>
      </c>
      <c r="AK75" s="86">
        <v>30.74</v>
      </c>
      <c r="AL75" s="86">
        <v>31.1</v>
      </c>
      <c r="AM75" s="86">
        <v>23.51</v>
      </c>
      <c r="AN75" s="86">
        <v>17.15</v>
      </c>
      <c r="AO75" s="86">
        <v>23.84</v>
      </c>
      <c r="AP75" s="86">
        <v>20.68</v>
      </c>
      <c r="AQ75" s="86">
        <v>23.96</v>
      </c>
      <c r="AR75" s="86">
        <v>27.89</v>
      </c>
      <c r="AS75" s="86">
        <v>31.7</v>
      </c>
      <c r="AT75" s="86">
        <v>35.19</v>
      </c>
      <c r="AU75" s="86">
        <v>34.0</v>
      </c>
      <c r="AV75" s="87"/>
    </row>
    <row r="76">
      <c r="A76" s="86" t="s">
        <v>124</v>
      </c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6">
        <v>4.7</v>
      </c>
      <c r="AV76" s="87"/>
    </row>
    <row r="77">
      <c r="A77" s="86" t="s">
        <v>125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6">
        <v>11.9</v>
      </c>
      <c r="AV77" s="87"/>
    </row>
    <row r="78">
      <c r="A78" s="86" t="s">
        <v>126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6">
        <v>8.3</v>
      </c>
      <c r="AV78" s="87"/>
    </row>
    <row r="79">
      <c r="A79" s="86" t="s">
        <v>127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6">
        <v>5.3</v>
      </c>
      <c r="AV79" s="87"/>
    </row>
    <row r="80">
      <c r="A80" s="86" t="s">
        <v>128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6">
        <v>43.1</v>
      </c>
      <c r="AV80" s="87"/>
    </row>
    <row r="81">
      <c r="A81" s="86" t="s">
        <v>129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6">
        <v>41.9</v>
      </c>
      <c r="AV81" s="87"/>
    </row>
    <row r="82">
      <c r="A82" s="86" t="s">
        <v>130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6">
        <v>39.3</v>
      </c>
      <c r="AV82" s="87"/>
    </row>
    <row r="83">
      <c r="A83" s="86" t="s">
        <v>131</v>
      </c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6">
        <v>14.3</v>
      </c>
      <c r="AV83" s="87"/>
    </row>
    <row r="84">
      <c r="A84" s="86" t="s">
        <v>132</v>
      </c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6">
        <v>49.3</v>
      </c>
      <c r="AV84" s="87"/>
    </row>
    <row r="85">
      <c r="A85" s="86" t="s">
        <v>133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6">
        <v>10.2</v>
      </c>
      <c r="AV85" s="87"/>
    </row>
    <row r="86">
      <c r="A86" s="86" t="s">
        <v>134</v>
      </c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6">
        <v>9.2</v>
      </c>
      <c r="AV86" s="87"/>
    </row>
    <row r="87">
      <c r="A87" s="86" t="s">
        <v>135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6">
        <v>7.4</v>
      </c>
      <c r="AV87" s="87"/>
    </row>
    <row r="88">
      <c r="A88" s="86" t="s">
        <v>136</v>
      </c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6">
        <v>24.7</v>
      </c>
      <c r="AV88" s="87"/>
    </row>
    <row r="89">
      <c r="A89" s="86" t="s">
        <v>137</v>
      </c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6">
        <v>24.7</v>
      </c>
      <c r="AV89" s="87"/>
    </row>
    <row r="90">
      <c r="A90" s="86" t="s">
        <v>138</v>
      </c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6">
        <v>7.0</v>
      </c>
      <c r="AV90" s="87"/>
    </row>
    <row r="91">
      <c r="A91" s="86" t="s">
        <v>139</v>
      </c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6">
        <v>5.0</v>
      </c>
      <c r="AV91" s="87"/>
    </row>
    <row r="92">
      <c r="A92" s="86" t="s">
        <v>140</v>
      </c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6">
        <v>7.4</v>
      </c>
      <c r="AV92" s="87"/>
    </row>
    <row r="93">
      <c r="A93" s="86" t="s">
        <v>141</v>
      </c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6">
        <v>24.2</v>
      </c>
      <c r="AV93" s="87"/>
    </row>
    <row r="94">
      <c r="A94" s="86" t="s">
        <v>142</v>
      </c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6">
        <v>4.6</v>
      </c>
      <c r="AV94" s="87"/>
    </row>
    <row r="95">
      <c r="A95" s="86" t="s">
        <v>143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6">
        <v>4.5</v>
      </c>
      <c r="AV95" s="87"/>
    </row>
    <row r="96">
      <c r="A96" s="86" t="s">
        <v>144</v>
      </c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6">
        <v>4.8</v>
      </c>
      <c r="AV96" s="87"/>
    </row>
    <row r="97">
      <c r="A97" s="86" t="s">
        <v>145</v>
      </c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6">
        <v>4.9</v>
      </c>
      <c r="AV97" s="87"/>
    </row>
    <row r="98">
      <c r="A98" s="86" t="s">
        <v>146</v>
      </c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6">
        <v>26.5</v>
      </c>
      <c r="AV98" s="87"/>
    </row>
    <row r="99">
      <c r="A99" s="86" t="s">
        <v>147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6">
        <v>43.6</v>
      </c>
      <c r="AV99" s="87"/>
    </row>
    <row r="100">
      <c r="A100" s="86" t="s">
        <v>148</v>
      </c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6">
        <v>27.6</v>
      </c>
      <c r="AV100" s="87"/>
    </row>
    <row r="101">
      <c r="A101" s="86" t="s">
        <v>149</v>
      </c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6">
        <v>6.7</v>
      </c>
      <c r="AV101" s="87"/>
    </row>
    <row r="102">
      <c r="A102" s="86" t="s">
        <v>150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6">
        <v>2.6</v>
      </c>
      <c r="AV102" s="87"/>
    </row>
    <row r="103">
      <c r="A103" s="86" t="s">
        <v>151</v>
      </c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6">
        <v>19.3</v>
      </c>
      <c r="AV103" s="87"/>
    </row>
    <row r="104">
      <c r="A104" s="86" t="s">
        <v>152</v>
      </c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6">
        <v>5.1</v>
      </c>
      <c r="AV104" s="87"/>
    </row>
    <row r="105">
      <c r="A105" s="86" t="s">
        <v>153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6">
        <v>27.1</v>
      </c>
      <c r="AV105" s="87"/>
    </row>
    <row r="106">
      <c r="A106" s="86" t="s">
        <v>154</v>
      </c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6">
        <v>5.1</v>
      </c>
      <c r="AV106" s="87"/>
    </row>
    <row r="107">
      <c r="A107" s="86" t="s">
        <v>155</v>
      </c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6">
        <v>12.1</v>
      </c>
      <c r="AV107" s="87"/>
    </row>
    <row r="108">
      <c r="A108" s="86" t="s">
        <v>156</v>
      </c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6">
        <v>7.9</v>
      </c>
      <c r="AV108" s="87"/>
    </row>
    <row r="109">
      <c r="A109" s="86" t="s">
        <v>157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6">
        <v>26.5</v>
      </c>
      <c r="AV109" s="87"/>
    </row>
    <row r="110">
      <c r="A110" s="86" t="s">
        <v>158</v>
      </c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6">
        <v>4.4</v>
      </c>
      <c r="AV110" s="87"/>
    </row>
    <row r="111">
      <c r="A111" s="86" t="s">
        <v>159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6">
        <v>5.8</v>
      </c>
      <c r="AV111" s="87"/>
    </row>
    <row r="112">
      <c r="A112" s="86" t="s">
        <v>160</v>
      </c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6">
        <v>1.2</v>
      </c>
      <c r="AV112" s="87"/>
    </row>
    <row r="113">
      <c r="A113" s="86" t="s">
        <v>161</v>
      </c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6">
        <v>5.2</v>
      </c>
      <c r="AV113" s="87"/>
    </row>
    <row r="114">
      <c r="A114" s="86" t="s">
        <v>162</v>
      </c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6">
        <v>4.3</v>
      </c>
      <c r="AV114" s="87"/>
    </row>
    <row r="115">
      <c r="A115" s="86" t="s">
        <v>163</v>
      </c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6">
        <v>4.7</v>
      </c>
      <c r="AV115" s="87"/>
    </row>
    <row r="116">
      <c r="A116" s="86" t="s">
        <v>164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6">
        <v>40.9</v>
      </c>
      <c r="AV116" s="87"/>
    </row>
    <row r="117">
      <c r="A117" s="86" t="s">
        <v>165</v>
      </c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6">
        <v>49.93</v>
      </c>
      <c r="AG117" s="86">
        <v>52.11</v>
      </c>
      <c r="AH117" s="86">
        <v>49.52</v>
      </c>
      <c r="AI117" s="86">
        <v>49.66</v>
      </c>
      <c r="AJ117" s="86">
        <v>50.13</v>
      </c>
      <c r="AK117" s="86">
        <v>53.09</v>
      </c>
      <c r="AL117" s="86">
        <v>49.83</v>
      </c>
      <c r="AM117" s="86">
        <v>51.1</v>
      </c>
      <c r="AN117" s="86">
        <v>49.05</v>
      </c>
      <c r="AO117" s="86">
        <v>49.04</v>
      </c>
      <c r="AP117" s="86">
        <v>51.0</v>
      </c>
      <c r="AQ117" s="86">
        <v>54.92</v>
      </c>
      <c r="AR117" s="86">
        <v>53.0</v>
      </c>
      <c r="AS117" s="86">
        <v>52.87</v>
      </c>
      <c r="AT117" s="86">
        <v>48.59</v>
      </c>
      <c r="AU117" s="86">
        <v>53.0</v>
      </c>
      <c r="AV117" s="87"/>
    </row>
    <row r="118">
      <c r="A118" s="86" t="s">
        <v>166</v>
      </c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6">
        <v>5.2</v>
      </c>
      <c r="AV118" s="87"/>
    </row>
    <row r="119">
      <c r="A119" s="86" t="s">
        <v>167</v>
      </c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6">
        <v>4.7</v>
      </c>
      <c r="AV119" s="87"/>
    </row>
    <row r="120">
      <c r="A120" s="86" t="s">
        <v>168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6">
        <v>5.8</v>
      </c>
      <c r="AV120" s="87"/>
    </row>
    <row r="121">
      <c r="A121" s="86" t="s">
        <v>169</v>
      </c>
      <c r="B121" s="86">
        <v>15.61</v>
      </c>
      <c r="C121" s="86">
        <v>16.77</v>
      </c>
      <c r="D121" s="86">
        <v>14.93</v>
      </c>
      <c r="E121" s="86">
        <v>16.52</v>
      </c>
      <c r="F121" s="86">
        <v>14.79</v>
      </c>
      <c r="G121" s="86">
        <v>16.54</v>
      </c>
      <c r="H121" s="86">
        <v>16.5</v>
      </c>
      <c r="I121" s="86">
        <v>17.59</v>
      </c>
      <c r="J121" s="86">
        <v>17.18</v>
      </c>
      <c r="K121" s="86">
        <v>18.24</v>
      </c>
      <c r="L121" s="86">
        <v>18.41</v>
      </c>
      <c r="M121" s="86">
        <v>18.37</v>
      </c>
      <c r="N121" s="86">
        <v>19.22</v>
      </c>
      <c r="O121" s="86">
        <v>19.41</v>
      </c>
      <c r="P121" s="86">
        <v>21.15</v>
      </c>
      <c r="Q121" s="86">
        <v>22.83</v>
      </c>
      <c r="R121" s="86">
        <v>21.21</v>
      </c>
      <c r="S121" s="86">
        <v>23.11</v>
      </c>
      <c r="T121" s="86">
        <v>22.89</v>
      </c>
      <c r="U121" s="86">
        <v>22.7</v>
      </c>
      <c r="V121" s="86">
        <v>22.67</v>
      </c>
      <c r="W121" s="86">
        <v>25.14</v>
      </c>
      <c r="X121" s="86">
        <v>24.23</v>
      </c>
      <c r="Y121" s="86">
        <v>27.06</v>
      </c>
      <c r="Z121" s="86">
        <v>29.29</v>
      </c>
      <c r="AA121" s="86">
        <v>30.7</v>
      </c>
      <c r="AB121" s="86">
        <v>29.72</v>
      </c>
      <c r="AC121" s="86">
        <v>32.19</v>
      </c>
      <c r="AD121" s="86">
        <v>32.36</v>
      </c>
      <c r="AE121" s="86">
        <v>33.08</v>
      </c>
      <c r="AF121" s="86">
        <v>35.75</v>
      </c>
      <c r="AG121" s="86">
        <v>33.5</v>
      </c>
      <c r="AH121" s="86">
        <v>37.19</v>
      </c>
      <c r="AI121" s="86">
        <v>36.18</v>
      </c>
      <c r="AJ121" s="86">
        <v>35.02</v>
      </c>
      <c r="AK121" s="86">
        <v>36.01</v>
      </c>
      <c r="AL121" s="86">
        <v>37.14</v>
      </c>
      <c r="AM121" s="86">
        <v>39.01</v>
      </c>
      <c r="AN121" s="86">
        <v>38.06</v>
      </c>
      <c r="AO121" s="86">
        <v>41.18</v>
      </c>
      <c r="AP121" s="86">
        <v>39.79</v>
      </c>
      <c r="AQ121" s="86">
        <v>40.3</v>
      </c>
      <c r="AR121" s="86">
        <v>41.45</v>
      </c>
      <c r="AS121" s="86">
        <v>39.56</v>
      </c>
      <c r="AT121" s="86">
        <v>44.1</v>
      </c>
      <c r="AU121" s="86">
        <v>43.4</v>
      </c>
      <c r="AV121" s="87"/>
    </row>
    <row r="122">
      <c r="A122" s="86" t="s">
        <v>170</v>
      </c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6">
        <v>4.7</v>
      </c>
      <c r="AV122" s="87"/>
    </row>
    <row r="123">
      <c r="A123" s="86" t="s">
        <v>171</v>
      </c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6">
        <v>5.0</v>
      </c>
      <c r="AV123" s="87"/>
    </row>
    <row r="124">
      <c r="A124" s="86" t="s">
        <v>172</v>
      </c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6">
        <v>12.1</v>
      </c>
      <c r="AV124" s="87"/>
    </row>
    <row r="125">
      <c r="A125" s="86" t="s">
        <v>173</v>
      </c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6">
        <v>7.8</v>
      </c>
      <c r="AV125" s="87"/>
    </row>
    <row r="126">
      <c r="A126" s="86" t="s">
        <v>174</v>
      </c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6">
        <v>10.3</v>
      </c>
      <c r="AV126" s="87"/>
    </row>
    <row r="127">
      <c r="A127" s="86" t="s">
        <v>175</v>
      </c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6">
        <v>11.7</v>
      </c>
      <c r="AV127" s="87"/>
    </row>
    <row r="128">
      <c r="A128" s="86" t="s">
        <v>176</v>
      </c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6">
        <v>18.8</v>
      </c>
      <c r="AV128" s="87"/>
    </row>
    <row r="129">
      <c r="A129" s="86" t="s">
        <v>177</v>
      </c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6">
        <v>31.9</v>
      </c>
      <c r="AV129" s="87"/>
    </row>
    <row r="130">
      <c r="A130" s="86" t="s">
        <v>178</v>
      </c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6">
        <v>36.0</v>
      </c>
      <c r="AV130" s="87"/>
    </row>
    <row r="131">
      <c r="A131" s="86" t="s">
        <v>179</v>
      </c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6">
        <v>26.6</v>
      </c>
      <c r="AV131" s="87"/>
    </row>
    <row r="132">
      <c r="A132" s="86" t="s">
        <v>180</v>
      </c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6">
        <v>12.8</v>
      </c>
      <c r="AV132" s="87"/>
    </row>
    <row r="133">
      <c r="A133" s="86" t="s">
        <v>181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6">
        <v>22.0</v>
      </c>
      <c r="AV133" s="87"/>
    </row>
    <row r="134">
      <c r="A134" s="86" t="s">
        <v>182</v>
      </c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6">
        <v>27.1</v>
      </c>
      <c r="AV134" s="87"/>
    </row>
    <row r="135">
      <c r="A135" s="86" t="s">
        <v>183</v>
      </c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6">
        <v>3.5</v>
      </c>
      <c r="AV135" s="87"/>
    </row>
    <row r="136">
      <c r="A136" s="86" t="s">
        <v>184</v>
      </c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6">
        <v>14.9</v>
      </c>
      <c r="AV136" s="87"/>
    </row>
    <row r="137">
      <c r="A137" s="86" t="s">
        <v>185</v>
      </c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6">
        <v>9.4</v>
      </c>
      <c r="AV137" s="87"/>
    </row>
    <row r="138">
      <c r="A138" s="86" t="s">
        <v>186</v>
      </c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6">
        <v>2.4</v>
      </c>
      <c r="AV138" s="87"/>
    </row>
    <row r="139">
      <c r="A139" s="86" t="s">
        <v>187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6">
        <v>28.2</v>
      </c>
      <c r="AV139" s="87"/>
    </row>
    <row r="140">
      <c r="A140" s="86" t="s">
        <v>188</v>
      </c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6">
        <v>5.1</v>
      </c>
      <c r="AV140" s="87"/>
    </row>
    <row r="141">
      <c r="A141" s="86" t="s">
        <v>189</v>
      </c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6">
        <v>35.1</v>
      </c>
      <c r="AV141" s="87"/>
    </row>
    <row r="142">
      <c r="A142" s="86" t="s">
        <v>190</v>
      </c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6">
        <v>20.95</v>
      </c>
      <c r="R142" s="86">
        <v>21.85</v>
      </c>
      <c r="S142" s="86">
        <v>21.2</v>
      </c>
      <c r="T142" s="86">
        <v>19.06</v>
      </c>
      <c r="U142" s="86">
        <v>21.21</v>
      </c>
      <c r="V142" s="86">
        <v>21.75</v>
      </c>
      <c r="W142" s="86">
        <v>25.06</v>
      </c>
      <c r="X142" s="86">
        <v>22.6</v>
      </c>
      <c r="Y142" s="86">
        <v>23.96</v>
      </c>
      <c r="Z142" s="86">
        <v>24.66</v>
      </c>
      <c r="AA142" s="86">
        <v>24.57</v>
      </c>
      <c r="AB142" s="86">
        <v>25.42</v>
      </c>
      <c r="AC142" s="86">
        <v>25.99</v>
      </c>
      <c r="AD142" s="86">
        <v>27.49</v>
      </c>
      <c r="AE142" s="86">
        <v>29.22</v>
      </c>
      <c r="AF142" s="86">
        <v>32.35</v>
      </c>
      <c r="AG142" s="86">
        <v>31.9</v>
      </c>
      <c r="AH142" s="86">
        <v>33.43</v>
      </c>
      <c r="AI142" s="86">
        <v>35.39</v>
      </c>
      <c r="AJ142" s="86">
        <v>37.58</v>
      </c>
      <c r="AK142" s="86">
        <v>40.47</v>
      </c>
      <c r="AL142" s="86">
        <v>39.37</v>
      </c>
      <c r="AM142" s="86">
        <v>36.8</v>
      </c>
      <c r="AN142" s="86">
        <v>43.51</v>
      </c>
      <c r="AO142" s="86">
        <v>42.59</v>
      </c>
      <c r="AP142" s="86">
        <v>41.51</v>
      </c>
      <c r="AQ142" s="86">
        <v>45.35</v>
      </c>
      <c r="AR142" s="86">
        <v>42.64</v>
      </c>
      <c r="AS142" s="86">
        <v>49.6</v>
      </c>
      <c r="AT142" s="86">
        <v>49.97</v>
      </c>
      <c r="AU142" s="86">
        <v>54.5</v>
      </c>
      <c r="AV142" s="87"/>
    </row>
    <row r="143">
      <c r="A143" s="86" t="s">
        <v>191</v>
      </c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6">
        <v>13.27</v>
      </c>
      <c r="M143" s="86">
        <v>13.6</v>
      </c>
      <c r="N143" s="86">
        <v>14.37</v>
      </c>
      <c r="O143" s="86">
        <v>14.02</v>
      </c>
      <c r="P143" s="86">
        <v>18.88</v>
      </c>
      <c r="Q143" s="86">
        <v>18.05</v>
      </c>
      <c r="R143" s="86">
        <v>17.55</v>
      </c>
      <c r="S143" s="86">
        <v>17.66</v>
      </c>
      <c r="T143" s="86">
        <v>15.95</v>
      </c>
      <c r="U143" s="86">
        <v>20.28</v>
      </c>
      <c r="V143" s="86">
        <v>18.75</v>
      </c>
      <c r="W143" s="86">
        <v>15.81</v>
      </c>
      <c r="X143" s="86">
        <v>20.15</v>
      </c>
      <c r="Y143" s="86">
        <v>21.32</v>
      </c>
      <c r="Z143" s="86">
        <v>20.85</v>
      </c>
      <c r="AA143" s="86">
        <v>23.41</v>
      </c>
      <c r="AB143" s="86">
        <v>22.77</v>
      </c>
      <c r="AC143" s="86">
        <v>21.84</v>
      </c>
      <c r="AD143" s="86">
        <v>26.21</v>
      </c>
      <c r="AE143" s="86">
        <v>22.43</v>
      </c>
      <c r="AF143" s="86">
        <v>24.6</v>
      </c>
      <c r="AG143" s="86">
        <v>26.09</v>
      </c>
      <c r="AH143" s="86">
        <v>25.77</v>
      </c>
      <c r="AI143" s="86">
        <v>26.75</v>
      </c>
      <c r="AJ143" s="86">
        <v>29.57</v>
      </c>
      <c r="AK143" s="86">
        <v>30.86</v>
      </c>
      <c r="AL143" s="86">
        <v>31.07</v>
      </c>
      <c r="AM143" s="86">
        <v>32.55</v>
      </c>
      <c r="AN143" s="86">
        <v>34.32</v>
      </c>
      <c r="AO143" s="86">
        <v>36.98</v>
      </c>
      <c r="AP143" s="86">
        <v>36.38</v>
      </c>
      <c r="AQ143" s="86">
        <v>38.07</v>
      </c>
      <c r="AR143" s="86">
        <v>37.25</v>
      </c>
      <c r="AS143" s="86">
        <v>38.55</v>
      </c>
      <c r="AT143" s="86">
        <v>40.17</v>
      </c>
      <c r="AU143" s="86">
        <v>43.8</v>
      </c>
      <c r="AV143" s="87"/>
    </row>
    <row r="144">
      <c r="A144" s="86" t="s">
        <v>192</v>
      </c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6">
        <v>10.5</v>
      </c>
      <c r="AV144" s="87"/>
    </row>
    <row r="145">
      <c r="A145" s="86" t="s">
        <v>193</v>
      </c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6">
        <v>6.7</v>
      </c>
      <c r="AV145" s="87"/>
    </row>
    <row r="146">
      <c r="A146" s="86" t="s">
        <v>194</v>
      </c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6">
        <v>12.3</v>
      </c>
      <c r="AV146" s="87"/>
    </row>
    <row r="147">
      <c r="A147" s="86" t="s">
        <v>195</v>
      </c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6">
        <v>36.8</v>
      </c>
      <c r="AV147" s="87"/>
    </row>
    <row r="148">
      <c r="A148" s="86" t="s">
        <v>196</v>
      </c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6">
        <v>5.0</v>
      </c>
      <c r="AV148" s="87"/>
    </row>
    <row r="149">
      <c r="A149" s="86" t="s">
        <v>197</v>
      </c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6">
        <v>5.3</v>
      </c>
      <c r="AV149" s="87"/>
    </row>
    <row r="150">
      <c r="A150" s="86" t="s">
        <v>198</v>
      </c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6">
        <v>10.1</v>
      </c>
      <c r="AV150" s="87"/>
    </row>
    <row r="151">
      <c r="A151" s="86" t="s">
        <v>199</v>
      </c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6">
        <v>4.0</v>
      </c>
      <c r="AV151" s="87"/>
    </row>
    <row r="152">
      <c r="A152" s="86" t="s">
        <v>200</v>
      </c>
      <c r="B152" s="87"/>
      <c r="C152" s="87"/>
      <c r="D152" s="87"/>
      <c r="E152" s="87"/>
      <c r="F152" s="87"/>
      <c r="G152" s="86">
        <v>25.15</v>
      </c>
      <c r="H152" s="86">
        <v>24.04</v>
      </c>
      <c r="I152" s="86">
        <v>24.23</v>
      </c>
      <c r="J152" s="86">
        <v>23.64</v>
      </c>
      <c r="K152" s="86">
        <v>23.49</v>
      </c>
      <c r="L152" s="86">
        <v>24.27</v>
      </c>
      <c r="M152" s="86">
        <v>26.04</v>
      </c>
      <c r="N152" s="86">
        <v>26.28</v>
      </c>
      <c r="O152" s="86">
        <v>26.65</v>
      </c>
      <c r="P152" s="86">
        <v>25.79</v>
      </c>
      <c r="Q152" s="86">
        <v>25.45</v>
      </c>
      <c r="R152" s="86">
        <v>27.29</v>
      </c>
      <c r="S152" s="86">
        <v>26.73</v>
      </c>
      <c r="T152" s="86">
        <v>27.32</v>
      </c>
      <c r="U152" s="86">
        <v>26.23</v>
      </c>
      <c r="V152" s="86">
        <v>26.71</v>
      </c>
      <c r="W152" s="86">
        <v>26.09</v>
      </c>
      <c r="X152" s="86">
        <v>27.79</v>
      </c>
      <c r="Y152" s="86">
        <v>27.93</v>
      </c>
      <c r="Z152" s="86">
        <v>27.56</v>
      </c>
      <c r="AA152" s="86">
        <v>27.08</v>
      </c>
      <c r="AB152" s="86">
        <v>28.26</v>
      </c>
      <c r="AC152" s="86">
        <v>27.88</v>
      </c>
      <c r="AD152" s="86">
        <v>28.31</v>
      </c>
      <c r="AE152" s="86">
        <v>28.05</v>
      </c>
      <c r="AF152" s="86">
        <v>27.75</v>
      </c>
      <c r="AG152" s="86">
        <v>29.32</v>
      </c>
      <c r="AH152" s="86">
        <v>29.75</v>
      </c>
      <c r="AI152" s="86">
        <v>28.88</v>
      </c>
      <c r="AJ152" s="86">
        <v>28.6</v>
      </c>
      <c r="AK152" s="86">
        <v>28.71</v>
      </c>
      <c r="AL152" s="86">
        <v>28.72</v>
      </c>
      <c r="AM152" s="86">
        <v>28.62</v>
      </c>
      <c r="AN152" s="86">
        <v>29.05</v>
      </c>
      <c r="AO152" s="86">
        <v>30.69</v>
      </c>
      <c r="AP152" s="86">
        <v>29.63</v>
      </c>
      <c r="AQ152" s="86">
        <v>30.12</v>
      </c>
      <c r="AR152" s="86">
        <v>29.29</v>
      </c>
      <c r="AS152" s="86">
        <v>28.99</v>
      </c>
      <c r="AT152" s="86">
        <v>29.92</v>
      </c>
      <c r="AU152" s="86">
        <v>33.4</v>
      </c>
      <c r="AV152" s="87"/>
    </row>
    <row r="153">
      <c r="A153" s="86" t="s">
        <v>201</v>
      </c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6">
        <v>42.7</v>
      </c>
      <c r="AV153" s="87"/>
    </row>
    <row r="154">
      <c r="A154" s="86" t="s">
        <v>202</v>
      </c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6">
        <v>18.0</v>
      </c>
      <c r="AV154" s="87"/>
    </row>
    <row r="155">
      <c r="A155" s="86" t="s">
        <v>203</v>
      </c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6">
        <v>2.5</v>
      </c>
      <c r="AV155" s="87"/>
    </row>
    <row r="156">
      <c r="A156" s="86" t="s">
        <v>204</v>
      </c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6">
        <v>4.2</v>
      </c>
      <c r="AV156" s="87"/>
    </row>
    <row r="157">
      <c r="A157" s="86" t="s">
        <v>205</v>
      </c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6">
        <v>10.7</v>
      </c>
      <c r="AV157" s="87"/>
    </row>
    <row r="158">
      <c r="A158" s="86" t="s">
        <v>206</v>
      </c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6">
        <v>5.1</v>
      </c>
      <c r="AV158" s="87"/>
    </row>
    <row r="159">
      <c r="A159" s="86" t="s">
        <v>207</v>
      </c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6">
        <v>14.8</v>
      </c>
      <c r="AV159" s="87"/>
    </row>
    <row r="160">
      <c r="A160" s="86" t="s">
        <v>208</v>
      </c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6">
        <v>6.3</v>
      </c>
      <c r="AV160" s="87"/>
    </row>
    <row r="161">
      <c r="A161" s="86" t="s">
        <v>209</v>
      </c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6">
        <v>9.1</v>
      </c>
      <c r="AV161" s="87"/>
    </row>
    <row r="162">
      <c r="A162" s="86" t="s">
        <v>210</v>
      </c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6">
        <v>2.2</v>
      </c>
      <c r="AV162" s="87"/>
    </row>
    <row r="163">
      <c r="A163" s="86" t="s">
        <v>211</v>
      </c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6">
        <v>7.7</v>
      </c>
      <c r="AV163" s="87"/>
    </row>
    <row r="164">
      <c r="A164" s="86" t="s">
        <v>212</v>
      </c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6">
        <v>27.5</v>
      </c>
      <c r="AV164" s="87"/>
    </row>
    <row r="165">
      <c r="A165" s="86" t="s">
        <v>213</v>
      </c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6">
        <v>12.2</v>
      </c>
      <c r="AV165" s="87"/>
    </row>
    <row r="166">
      <c r="A166" s="86" t="s">
        <v>214</v>
      </c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6">
        <v>39.2</v>
      </c>
      <c r="AV166" s="87"/>
    </row>
    <row r="167">
      <c r="A167" s="86" t="s">
        <v>215</v>
      </c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6">
        <v>44.6</v>
      </c>
      <c r="AV167" s="87"/>
    </row>
    <row r="168">
      <c r="A168" s="86" t="s">
        <v>216</v>
      </c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6">
        <v>39.6</v>
      </c>
      <c r="AV168" s="87"/>
    </row>
    <row r="169">
      <c r="A169" s="86" t="s">
        <v>217</v>
      </c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6">
        <v>3.7</v>
      </c>
      <c r="AV169" s="87"/>
    </row>
    <row r="170">
      <c r="A170" s="86" t="s">
        <v>218</v>
      </c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6">
        <v>3.6</v>
      </c>
      <c r="AV170" s="87"/>
    </row>
    <row r="171">
      <c r="A171" s="86" t="s">
        <v>219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6">
        <v>11.2</v>
      </c>
      <c r="AV171" s="87"/>
    </row>
    <row r="172">
      <c r="A172" s="86" t="s">
        <v>220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6">
        <v>11.8</v>
      </c>
      <c r="AV172" s="87"/>
    </row>
    <row r="173">
      <c r="A173" s="86" t="s">
        <v>221</v>
      </c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6">
        <v>9.1</v>
      </c>
      <c r="AV173" s="87"/>
    </row>
    <row r="174">
      <c r="A174" s="86" t="s">
        <v>222</v>
      </c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6">
        <v>6.6</v>
      </c>
      <c r="AV174" s="87"/>
    </row>
    <row r="175">
      <c r="A175" s="86" t="s">
        <v>223</v>
      </c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6">
        <v>7.2</v>
      </c>
      <c r="AV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Colon&amp;Rectum cancer new cases per 100,000 male 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2</v>
      </c>
      <c r="C3" s="11"/>
      <c r="D3" s="9"/>
      <c r="E3" s="5"/>
      <c r="F3" s="6"/>
    </row>
    <row r="4">
      <c r="A4" s="7"/>
      <c r="B4" s="12" t="s">
        <v>3</v>
      </c>
      <c r="C4" s="13" t="s">
        <v>4</v>
      </c>
      <c r="D4" s="14"/>
      <c r="E4" s="5"/>
      <c r="F4" s="6"/>
    </row>
    <row r="5">
      <c r="A5" s="7"/>
      <c r="B5" s="15" t="s">
        <v>5</v>
      </c>
      <c r="C5" s="16" t="s">
        <v>6</v>
      </c>
      <c r="D5" s="14"/>
      <c r="E5" s="5"/>
      <c r="F5" s="6"/>
    </row>
    <row r="6">
      <c r="A6" s="7"/>
      <c r="B6" s="15" t="s">
        <v>7</v>
      </c>
      <c r="C6" s="17"/>
      <c r="D6" s="14"/>
      <c r="E6" s="5"/>
      <c r="F6" s="6"/>
    </row>
    <row r="7">
      <c r="A7" s="7"/>
      <c r="B7" s="18"/>
      <c r="C7" s="19"/>
      <c r="D7" s="20"/>
      <c r="E7" s="5"/>
      <c r="F7" s="6"/>
    </row>
    <row r="8">
      <c r="A8" s="7"/>
      <c r="B8" s="21" t="s">
        <v>8</v>
      </c>
      <c r="C8" s="22"/>
      <c r="D8" s="23"/>
      <c r="E8" s="24"/>
      <c r="F8" s="6"/>
    </row>
    <row r="9">
      <c r="A9" s="7"/>
      <c r="B9" s="25" t="s">
        <v>9</v>
      </c>
      <c r="C9" s="13" t="s">
        <v>10</v>
      </c>
      <c r="D9" s="26"/>
      <c r="E9" s="24"/>
      <c r="F9" s="6"/>
    </row>
    <row r="10">
      <c r="A10" s="7"/>
      <c r="B10" s="27" t="s">
        <v>11</v>
      </c>
      <c r="C10" s="28" t="str">
        <f>HYPERLINK("http://www.iarc.fr/", "http://www.iarc.fr/")</f>
        <v>http://www.iarc.fr/</v>
      </c>
      <c r="D10" s="26"/>
      <c r="E10" s="24"/>
      <c r="F10" s="6"/>
    </row>
    <row r="11">
      <c r="A11" s="7"/>
      <c r="B11" s="27" t="s">
        <v>12</v>
      </c>
      <c r="C11" s="16" t="s">
        <v>13</v>
      </c>
      <c r="D11" s="26"/>
      <c r="E11" s="24"/>
      <c r="F11" s="6"/>
    </row>
    <row r="12">
      <c r="A12" s="7"/>
      <c r="B12" s="27" t="s">
        <v>14</v>
      </c>
      <c r="C12" s="28" t="str">
        <f>HYPERLINK("http://www-dep.iarc.fr/", "http://www-dep.iarc.fr/")</f>
        <v>http://www-dep.iarc.fr/</v>
      </c>
      <c r="D12" s="26"/>
      <c r="E12" s="24"/>
      <c r="F12" s="6"/>
    </row>
    <row r="13">
      <c r="A13" s="7"/>
      <c r="B13" s="29"/>
      <c r="C13" s="30"/>
      <c r="D13" s="23"/>
      <c r="E13" s="24"/>
      <c r="F13" s="6"/>
    </row>
    <row r="14">
      <c r="A14" s="7"/>
      <c r="B14" s="21" t="s">
        <v>15</v>
      </c>
      <c r="C14" s="22"/>
      <c r="D14" s="23"/>
      <c r="E14" s="24"/>
      <c r="F14" s="6"/>
    </row>
    <row r="15">
      <c r="A15" s="7"/>
      <c r="B15" s="25" t="s">
        <v>16</v>
      </c>
      <c r="C15" s="31" t="s">
        <v>17</v>
      </c>
      <c r="D15" s="26"/>
      <c r="E15" s="24"/>
      <c r="F15" s="6"/>
    </row>
    <row r="16">
      <c r="A16" s="7"/>
      <c r="B16" s="23"/>
      <c r="C16" s="32"/>
      <c r="D16" s="26"/>
      <c r="E16" s="24"/>
      <c r="F16" s="6"/>
    </row>
    <row r="17" ht="24.75" customHeight="1">
      <c r="A17" s="7"/>
      <c r="B17" s="27" t="s">
        <v>18</v>
      </c>
      <c r="C17" s="33" t="s">
        <v>19</v>
      </c>
      <c r="D17" s="26"/>
      <c r="E17" s="24"/>
      <c r="F17" s="6"/>
    </row>
    <row r="18">
      <c r="A18" s="7"/>
      <c r="B18" s="23"/>
      <c r="C18" s="34"/>
      <c r="D18" s="26"/>
      <c r="E18" s="24"/>
      <c r="F18" s="6"/>
    </row>
    <row r="19">
      <c r="A19" s="7"/>
      <c r="B19" s="23"/>
      <c r="C19" s="35" t="s">
        <v>20</v>
      </c>
      <c r="D19" s="26"/>
      <c r="E19" s="24"/>
      <c r="F19" s="6"/>
    </row>
    <row r="20">
      <c r="A20" s="7"/>
      <c r="B20" s="23"/>
      <c r="C20" s="36" t="str">
        <f>HYPERLINK("http://www-dep.iarc.fr/", "(1) goto ""http://www-dep.iarc.fr/"", ")</f>
        <v>(1) goto "http://www-dep.iarc.fr/", </v>
      </c>
      <c r="D20" s="26"/>
      <c r="E20" s="24"/>
      <c r="F20" s="6"/>
    </row>
    <row r="21">
      <c r="A21" s="7"/>
      <c r="B21" s="23"/>
      <c r="C21" s="37" t="s">
        <v>21</v>
      </c>
      <c r="D21" s="26"/>
      <c r="E21" s="24"/>
      <c r="F21" s="6"/>
    </row>
    <row r="22">
      <c r="A22" s="7"/>
      <c r="B22" s="23"/>
      <c r="C22" s="38" t="s">
        <v>22</v>
      </c>
      <c r="D22" s="26"/>
      <c r="E22" s="24"/>
      <c r="F22" s="6"/>
    </row>
    <row r="23">
      <c r="A23" s="7"/>
      <c r="B23" s="23"/>
      <c r="C23" s="34"/>
      <c r="D23" s="26"/>
      <c r="E23" s="24"/>
      <c r="F23" s="6"/>
    </row>
    <row r="24">
      <c r="A24" s="7"/>
      <c r="B24" s="23"/>
      <c r="C24" s="35" t="s">
        <v>23</v>
      </c>
      <c r="D24" s="26"/>
      <c r="E24" s="24"/>
      <c r="F24" s="6"/>
    </row>
    <row r="25">
      <c r="A25" s="7"/>
      <c r="B25" s="23"/>
      <c r="C25" s="36" t="str">
        <f>HYPERLINK("http://www-dep.iarc.fr/", "(1) goto ""http://www-dep.iarc.fr/"", ")</f>
        <v>(1) goto "http://www-dep.iarc.fr/", </v>
      </c>
      <c r="D25" s="26"/>
      <c r="E25" s="24"/>
      <c r="F25" s="6"/>
    </row>
    <row r="26">
      <c r="A26" s="7"/>
      <c r="B26" s="23"/>
      <c r="C26" s="37" t="s">
        <v>24</v>
      </c>
      <c r="D26" s="26"/>
      <c r="E26" s="24"/>
      <c r="F26" s="6"/>
    </row>
    <row r="27">
      <c r="A27" s="7"/>
      <c r="B27" s="23"/>
      <c r="C27" s="38" t="s">
        <v>25</v>
      </c>
      <c r="D27" s="26"/>
      <c r="E27" s="24"/>
      <c r="F27" s="6"/>
    </row>
    <row r="28">
      <c r="A28" s="7"/>
      <c r="B28" s="23"/>
      <c r="C28" s="34"/>
      <c r="D28" s="26"/>
      <c r="E28" s="24"/>
      <c r="F28" s="6"/>
    </row>
    <row r="29">
      <c r="A29" s="7"/>
      <c r="B29" s="23"/>
      <c r="C29" s="39" t="s">
        <v>26</v>
      </c>
      <c r="D29" s="26"/>
      <c r="E29" s="24"/>
      <c r="F29" s="6"/>
    </row>
    <row r="30" ht="63.0" customHeight="1">
      <c r="A30" s="7"/>
      <c r="B30" s="23"/>
      <c r="C30" s="40" t="s">
        <v>27</v>
      </c>
      <c r="D30" s="26"/>
      <c r="E30" s="24"/>
      <c r="F30" s="6"/>
    </row>
    <row r="31">
      <c r="A31" s="41"/>
      <c r="B31" s="22"/>
      <c r="C31" s="42"/>
      <c r="D31" s="43"/>
      <c r="E31" s="24"/>
      <c r="F31" s="6"/>
    </row>
    <row r="32">
      <c r="A32" s="44"/>
      <c r="B32" s="44"/>
      <c r="C32" s="44"/>
      <c r="D32" s="44"/>
      <c r="E32" s="6"/>
      <c r="F32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1</v>
      </c>
      <c r="B1" s="81" t="s">
        <v>48</v>
      </c>
      <c r="C1" s="81" t="s">
        <v>49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3"/>
      <c r="V1" s="83"/>
      <c r="W1" s="83"/>
      <c r="X1" s="78"/>
      <c r="Y1" s="6"/>
    </row>
    <row r="2">
      <c r="A2" s="84"/>
      <c r="B2" s="84"/>
      <c r="C2" s="77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78"/>
      <c r="V2" s="80"/>
      <c r="W2" s="78"/>
      <c r="X2" s="78"/>
      <c r="Y2" s="6"/>
    </row>
    <row r="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78"/>
      <c r="V3" s="78"/>
      <c r="W3" s="78"/>
      <c r="X3" s="78"/>
      <c r="Y3" s="6"/>
    </row>
    <row r="4">
      <c r="A4" s="78"/>
      <c r="B4" s="78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78"/>
      <c r="V4" s="80"/>
      <c r="W4" s="78"/>
      <c r="X4" s="78"/>
      <c r="Y4" s="6"/>
    </row>
    <row r="5">
      <c r="A5" s="78"/>
      <c r="B5" s="78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78"/>
      <c r="V5" s="78"/>
      <c r="W5" s="78"/>
      <c r="X5" s="78"/>
      <c r="Y5" s="6"/>
    </row>
    <row r="6">
      <c r="A6" s="78"/>
      <c r="B6" s="78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78"/>
      <c r="V6" s="78"/>
      <c r="W6" s="78"/>
      <c r="X6" s="78"/>
      <c r="Y6" s="6"/>
    </row>
    <row r="7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78"/>
      <c r="V7" s="78"/>
      <c r="W7" s="78"/>
      <c r="X7" s="78"/>
      <c r="Y7" s="6"/>
    </row>
    <row r="8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78"/>
      <c r="V8" s="78"/>
      <c r="W8" s="78"/>
      <c r="X8" s="78"/>
      <c r="Y8" s="6"/>
    </row>
    <row r="9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78"/>
      <c r="V9" s="78"/>
      <c r="W9" s="78"/>
      <c r="X9" s="78"/>
      <c r="Y9" s="6"/>
    </row>
    <row r="10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78"/>
      <c r="V10" s="80"/>
      <c r="W10" s="78"/>
      <c r="X10" s="78"/>
      <c r="Y10" s="6"/>
    </row>
    <row r="1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78"/>
      <c r="V11" s="80"/>
      <c r="W11" s="78"/>
      <c r="X11" s="78"/>
      <c r="Y11" s="6"/>
    </row>
    <row r="1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78"/>
      <c r="V12" s="80"/>
      <c r="W12" s="78"/>
      <c r="X12" s="78"/>
      <c r="Y12" s="6"/>
    </row>
    <row r="1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78"/>
      <c r="V13" s="80"/>
      <c r="W13" s="78"/>
      <c r="X13" s="78"/>
      <c r="Y13" s="6"/>
    </row>
    <row r="14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78"/>
      <c r="V14" s="78"/>
      <c r="W14" s="78"/>
      <c r="X14" s="78"/>
      <c r="Y14" s="6"/>
    </row>
    <row r="1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78"/>
      <c r="V15" s="80"/>
      <c r="W15" s="78"/>
      <c r="X15" s="78"/>
      <c r="Y15" s="6"/>
    </row>
    <row r="16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78"/>
      <c r="V16" s="80"/>
      <c r="W16" s="78"/>
      <c r="X16" s="78"/>
      <c r="Y16" s="6"/>
    </row>
    <row r="17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78"/>
      <c r="V17" s="78"/>
      <c r="W17" s="78"/>
      <c r="X17" s="78"/>
      <c r="Y17" s="6"/>
    </row>
    <row r="18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78"/>
      <c r="V18" s="80"/>
      <c r="W18" s="78"/>
      <c r="X18" s="78"/>
      <c r="Y18" s="6"/>
    </row>
    <row r="19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78"/>
      <c r="V19" s="80"/>
      <c r="W19" s="78"/>
      <c r="X19" s="78"/>
      <c r="Y19" s="6"/>
    </row>
    <row r="20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78"/>
      <c r="V20" s="78"/>
      <c r="W20" s="78"/>
      <c r="X20" s="78"/>
      <c r="Y20" s="6"/>
    </row>
    <row r="2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78"/>
      <c r="V21" s="80"/>
      <c r="W21" s="78"/>
      <c r="X21" s="78"/>
      <c r="Y21" s="6"/>
    </row>
    <row r="2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78"/>
      <c r="V22" s="78"/>
      <c r="W22" s="78"/>
      <c r="X22" s="78"/>
      <c r="Y22" s="6"/>
    </row>
    <row r="2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78"/>
      <c r="V23" s="80"/>
      <c r="W23" s="78"/>
      <c r="X23" s="78"/>
      <c r="Y23" s="6"/>
    </row>
    <row r="2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78"/>
      <c r="V24" s="80"/>
      <c r="W24" s="78"/>
      <c r="X24" s="78"/>
      <c r="Y24" s="6"/>
    </row>
    <row r="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78"/>
      <c r="V25" s="80"/>
      <c r="W25" s="78"/>
      <c r="X25" s="78"/>
      <c r="Y25" s="6"/>
    </row>
    <row r="26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78"/>
      <c r="V26" s="80"/>
      <c r="W26" s="78"/>
      <c r="X26" s="78"/>
      <c r="Y26" s="6"/>
    </row>
    <row r="27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78"/>
      <c r="V27" s="80"/>
      <c r="W27" s="78"/>
      <c r="X27" s="78"/>
      <c r="Y27" s="6"/>
    </row>
    <row r="28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78"/>
      <c r="V28" s="78"/>
      <c r="W28" s="78"/>
      <c r="X28" s="78"/>
      <c r="Y28" s="6"/>
    </row>
    <row r="29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78"/>
      <c r="V29" s="80"/>
      <c r="W29" s="78"/>
      <c r="X29" s="78"/>
      <c r="Y29" s="6"/>
    </row>
    <row r="30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78"/>
      <c r="V30" s="78"/>
      <c r="W30" s="78"/>
      <c r="X30" s="78"/>
      <c r="Y30" s="6"/>
    </row>
    <row r="3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78"/>
      <c r="V31" s="78"/>
      <c r="W31" s="78"/>
      <c r="X31" s="78"/>
      <c r="Y31" s="6"/>
    </row>
    <row r="3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78"/>
      <c r="V32" s="78"/>
      <c r="W32" s="78"/>
      <c r="X32" s="78"/>
      <c r="Y32" s="6"/>
    </row>
    <row r="3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78"/>
      <c r="V33" s="80"/>
      <c r="W33" s="78"/>
      <c r="X33" s="78"/>
      <c r="Y33" s="6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8"/>
      <c r="V34" s="78"/>
      <c r="W34" s="78"/>
      <c r="X34" s="78"/>
      <c r="Y34" s="6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78"/>
      <c r="V35" s="80"/>
      <c r="W35" s="78"/>
      <c r="X35" s="78"/>
      <c r="Y35" s="6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78"/>
      <c r="V36" s="80"/>
      <c r="W36" s="78"/>
      <c r="X36" s="78"/>
      <c r="Y36" s="6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78"/>
      <c r="V37" s="78"/>
      <c r="W37" s="78"/>
      <c r="X37" s="78"/>
      <c r="Y37" s="6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78"/>
      <c r="V38" s="78"/>
      <c r="W38" s="78"/>
      <c r="X38" s="78"/>
      <c r="Y38" s="6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78"/>
      <c r="V39" s="78"/>
      <c r="W39" s="78"/>
      <c r="X39" s="78"/>
      <c r="Y39" s="6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78"/>
      <c r="V40" s="78"/>
      <c r="W40" s="78"/>
      <c r="X40" s="78"/>
      <c r="Y40" s="6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78"/>
      <c r="V41" s="78"/>
      <c r="W41" s="78"/>
      <c r="X41" s="78"/>
      <c r="Y41" s="6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78"/>
      <c r="V42" s="80"/>
      <c r="W42" s="78"/>
      <c r="X42" s="78"/>
      <c r="Y42" s="6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78"/>
      <c r="V43" s="80"/>
      <c r="W43" s="78"/>
      <c r="X43" s="78"/>
      <c r="Y43" s="6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78"/>
      <c r="V44" s="80"/>
      <c r="W44" s="78"/>
      <c r="X44" s="78"/>
      <c r="Y44" s="6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78"/>
      <c r="V45" s="80"/>
      <c r="W45" s="78"/>
      <c r="X45" s="78"/>
      <c r="Y45" s="6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78"/>
      <c r="V46" s="78"/>
      <c r="W46" s="78"/>
      <c r="X46" s="78"/>
      <c r="Y46" s="6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78"/>
      <c r="V47" s="80"/>
      <c r="W47" s="78"/>
      <c r="X47" s="78"/>
      <c r="Y47" s="6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78"/>
      <c r="V48" s="80"/>
      <c r="W48" s="78"/>
      <c r="X48" s="78"/>
      <c r="Y48" s="6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78"/>
      <c r="V49" s="78"/>
      <c r="W49" s="78"/>
      <c r="X49" s="78"/>
      <c r="Y49" s="6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78"/>
      <c r="V50" s="80"/>
      <c r="W50" s="78"/>
      <c r="X50" s="78"/>
      <c r="Y50" s="6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78"/>
      <c r="V51" s="80"/>
      <c r="W51" s="78"/>
      <c r="X51" s="78"/>
      <c r="Y51" s="6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78"/>
      <c r="V52" s="78"/>
      <c r="W52" s="78"/>
      <c r="X52" s="78"/>
      <c r="Y52" s="6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78"/>
      <c r="V53" s="80"/>
      <c r="W53" s="78"/>
      <c r="X53" s="78"/>
      <c r="Y53" s="6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78"/>
      <c r="V54" s="78"/>
      <c r="W54" s="78"/>
      <c r="X54" s="78"/>
      <c r="Y54" s="6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78"/>
      <c r="V55" s="80"/>
      <c r="W55" s="78"/>
      <c r="X55" s="78"/>
      <c r="Y55" s="6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78"/>
      <c r="V56" s="80"/>
      <c r="W56" s="78"/>
      <c r="X56" s="78"/>
      <c r="Y56" s="6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78"/>
      <c r="V57" s="80"/>
      <c r="W57" s="78"/>
      <c r="X57" s="78"/>
      <c r="Y57" s="6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78"/>
      <c r="V58" s="80"/>
      <c r="W58" s="78"/>
      <c r="X58" s="78"/>
      <c r="Y58" s="6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78"/>
      <c r="V59" s="80"/>
      <c r="W59" s="78"/>
      <c r="X59" s="78"/>
      <c r="Y59" s="6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78"/>
      <c r="V60" s="78"/>
      <c r="W60" s="78"/>
      <c r="X60" s="78"/>
      <c r="Y60" s="6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78"/>
      <c r="V61" s="80"/>
      <c r="W61" s="78"/>
      <c r="X61" s="78"/>
      <c r="Y61" s="6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78"/>
      <c r="V62" s="78"/>
      <c r="W62" s="78"/>
      <c r="X62" s="78"/>
      <c r="Y62" s="6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78"/>
      <c r="V63" s="78"/>
      <c r="W63" s="78"/>
      <c r="X63" s="78"/>
      <c r="Y63" s="6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78"/>
      <c r="V64" s="78"/>
      <c r="W64" s="78"/>
      <c r="X64" s="78"/>
      <c r="Y64" s="6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78"/>
      <c r="V65" s="80"/>
      <c r="W65" s="78"/>
      <c r="X65" s="78"/>
      <c r="Y65" s="6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78"/>
      <c r="V66" s="78"/>
      <c r="W66" s="78"/>
      <c r="X66" s="78"/>
      <c r="Y66" s="6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78"/>
      <c r="V67" s="80"/>
      <c r="W67" s="78"/>
      <c r="X67" s="78"/>
      <c r="Y67" s="6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78"/>
      <c r="V68" s="80"/>
      <c r="W68" s="78"/>
      <c r="X68" s="78"/>
      <c r="Y68" s="6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78"/>
      <c r="V69" s="78"/>
      <c r="W69" s="78"/>
      <c r="X69" s="78"/>
      <c r="Y69" s="6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78"/>
      <c r="V70" s="78"/>
      <c r="W70" s="78"/>
      <c r="X70" s="78"/>
      <c r="Y70" s="6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78"/>
      <c r="V71" s="78"/>
      <c r="W71" s="78"/>
      <c r="X71" s="78"/>
      <c r="Y71" s="6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78"/>
      <c r="V72" s="78"/>
      <c r="W72" s="78"/>
      <c r="X72" s="78"/>
      <c r="Y72" s="6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78"/>
      <c r="V73" s="78"/>
      <c r="W73" s="78"/>
      <c r="X73" s="78"/>
      <c r="Y73" s="6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78"/>
      <c r="V74" s="80"/>
      <c r="W74" s="78"/>
      <c r="X74" s="78"/>
      <c r="Y74" s="6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78"/>
      <c r="V75" s="80"/>
      <c r="W75" s="78"/>
      <c r="X75" s="78"/>
      <c r="Y75" s="6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78"/>
      <c r="V76" s="80"/>
      <c r="W76" s="78"/>
      <c r="X76" s="78"/>
      <c r="Y76" s="6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78"/>
      <c r="V77" s="80"/>
      <c r="W77" s="78"/>
      <c r="X77" s="78"/>
      <c r="Y77" s="6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78"/>
      <c r="V78" s="78"/>
      <c r="W78" s="78"/>
      <c r="X78" s="78"/>
      <c r="Y78" s="6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78"/>
      <c r="V79" s="80"/>
      <c r="W79" s="78"/>
      <c r="X79" s="78"/>
      <c r="Y79" s="6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78"/>
      <c r="V80" s="80"/>
      <c r="W80" s="78"/>
      <c r="X80" s="78"/>
      <c r="Y80" s="6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78"/>
      <c r="V81" s="78"/>
      <c r="W81" s="78"/>
      <c r="X81" s="78"/>
      <c r="Y81" s="6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78"/>
      <c r="V82" s="80"/>
      <c r="W82" s="78"/>
      <c r="X82" s="78"/>
      <c r="Y82" s="6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78"/>
      <c r="V83" s="80"/>
      <c r="W83" s="78"/>
      <c r="X83" s="78"/>
      <c r="Y83" s="6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78"/>
      <c r="V84" s="78"/>
      <c r="W84" s="78"/>
      <c r="X84" s="78"/>
      <c r="Y84" s="6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78"/>
      <c r="V85" s="80"/>
      <c r="W85" s="78"/>
      <c r="X85" s="78"/>
      <c r="Y85" s="6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78"/>
      <c r="V86" s="78"/>
      <c r="W86" s="78"/>
      <c r="X86" s="78"/>
      <c r="Y86" s="6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78"/>
      <c r="V87" s="80"/>
      <c r="W87" s="78"/>
      <c r="X87" s="78"/>
      <c r="Y87" s="6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78"/>
      <c r="V88" s="80"/>
      <c r="W88" s="78"/>
      <c r="X88" s="78"/>
      <c r="Y88" s="6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78"/>
      <c r="V89" s="80"/>
      <c r="W89" s="78"/>
      <c r="X89" s="78"/>
      <c r="Y89" s="6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78"/>
      <c r="V90" s="80"/>
      <c r="W90" s="78"/>
      <c r="X90" s="78"/>
      <c r="Y90" s="6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78"/>
      <c r="V91" s="80"/>
      <c r="W91" s="78"/>
      <c r="X91" s="78"/>
      <c r="Y91" s="6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78"/>
      <c r="V92" s="78"/>
      <c r="W92" s="78"/>
      <c r="X92" s="78"/>
      <c r="Y92" s="6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78"/>
      <c r="V93" s="80"/>
      <c r="W93" s="78"/>
      <c r="X93" s="78"/>
      <c r="Y93" s="6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78"/>
      <c r="V94" s="78"/>
      <c r="W94" s="78"/>
      <c r="X94" s="78"/>
      <c r="Y94" s="6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78"/>
      <c r="V95" s="78"/>
      <c r="W95" s="78"/>
      <c r="X95" s="78"/>
      <c r="Y95" s="6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78"/>
      <c r="V96" s="78"/>
      <c r="W96" s="78"/>
      <c r="X96" s="78"/>
      <c r="Y96" s="6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78"/>
      <c r="V97" s="80"/>
      <c r="W97" s="78"/>
      <c r="X97" s="78"/>
      <c r="Y97" s="6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78"/>
      <c r="V98" s="78"/>
      <c r="W98" s="78"/>
      <c r="X98" s="78"/>
      <c r="Y98" s="6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78"/>
      <c r="V99" s="80"/>
      <c r="W99" s="78"/>
      <c r="X99" s="78"/>
      <c r="Y99" s="6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80"/>
      <c r="V100" s="80"/>
      <c r="W100" s="78"/>
      <c r="X100" s="78"/>
      <c r="Y100" s="6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80"/>
      <c r="W101" s="78"/>
      <c r="X101" s="78"/>
      <c r="Y101" s="6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80"/>
      <c r="X102" s="78"/>
      <c r="Y102" s="6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2.0"/>
    <col customWidth="1" min="3" max="3" width="1.14"/>
    <col customWidth="1" min="4" max="4" width="56.57"/>
    <col customWidth="1" min="5" max="5" width="9.29"/>
  </cols>
  <sheetData>
    <row r="1" ht="39.0" customHeight="1">
      <c r="A1" s="45" t="s">
        <v>28</v>
      </c>
      <c r="B1" s="46"/>
      <c r="C1" s="46"/>
      <c r="D1" s="47"/>
      <c r="E1" s="24"/>
    </row>
    <row r="2">
      <c r="A2" s="7"/>
      <c r="B2" s="22"/>
      <c r="C2" s="48"/>
      <c r="D2" s="49"/>
      <c r="E2" s="24"/>
    </row>
    <row r="3" ht="45.75" customHeight="1">
      <c r="A3" s="50" t="s">
        <v>29</v>
      </c>
      <c r="B3" s="51" t="s">
        <v>30</v>
      </c>
      <c r="C3" s="52"/>
      <c r="D3" s="53" t="s">
        <v>31</v>
      </c>
      <c r="E3" s="24"/>
    </row>
    <row r="4" ht="61.5" customHeight="1">
      <c r="A4" s="50" t="s">
        <v>32</v>
      </c>
      <c r="B4" s="54" t="s">
        <v>33</v>
      </c>
      <c r="C4" s="52"/>
      <c r="D4" s="53" t="s">
        <v>34</v>
      </c>
      <c r="E4" s="24"/>
    </row>
    <row r="5" ht="31.5" customHeight="1">
      <c r="A5" s="50" t="s">
        <v>35</v>
      </c>
      <c r="B5" s="55" t="s">
        <v>36</v>
      </c>
      <c r="C5" s="52"/>
      <c r="D5" s="53" t="s">
        <v>37</v>
      </c>
      <c r="E5" s="24"/>
    </row>
    <row r="6" ht="31.5" customHeight="1">
      <c r="A6" s="56"/>
      <c r="B6" s="57"/>
      <c r="C6" s="58"/>
      <c r="D6" s="59"/>
      <c r="E6" s="24"/>
    </row>
    <row r="7">
      <c r="A7" s="44"/>
      <c r="B7" s="44"/>
      <c r="C7" s="44"/>
      <c r="D7" s="60"/>
      <c r="E7" s="6"/>
    </row>
    <row r="8">
      <c r="A8" s="6"/>
      <c r="B8" s="6"/>
      <c r="C8" s="6"/>
      <c r="D8" s="61"/>
      <c r="E8" s="6"/>
    </row>
    <row r="9">
      <c r="A9" s="6"/>
      <c r="B9" s="6"/>
      <c r="C9" s="6"/>
      <c r="D9" s="61"/>
      <c r="E9" s="6"/>
    </row>
    <row r="10">
      <c r="A10" s="6"/>
      <c r="B10" s="6"/>
      <c r="C10" s="6"/>
      <c r="D10" s="61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38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63" t="s">
        <v>39</v>
      </c>
      <c r="C3" s="64"/>
      <c r="D3" s="9"/>
      <c r="E3" s="5"/>
      <c r="F3" s="6"/>
    </row>
    <row r="4" ht="24.0" customHeight="1">
      <c r="A4" s="65"/>
      <c r="B4" s="66" t="s">
        <v>40</v>
      </c>
      <c r="C4" s="67" t="s">
        <v>41</v>
      </c>
      <c r="D4" s="68"/>
      <c r="E4" s="69"/>
      <c r="F4" s="70"/>
    </row>
    <row r="5" ht="24.0" customHeight="1">
      <c r="A5" s="65"/>
      <c r="B5" s="71" t="s">
        <v>42</v>
      </c>
      <c r="C5" s="72" t="s">
        <v>43</v>
      </c>
      <c r="D5" s="68"/>
      <c r="E5" s="69"/>
      <c r="F5" s="70"/>
    </row>
    <row r="6" ht="24.0" customHeight="1">
      <c r="A6" s="65"/>
      <c r="B6" s="71" t="s">
        <v>44</v>
      </c>
      <c r="C6" s="72" t="s">
        <v>45</v>
      </c>
      <c r="D6" s="68"/>
      <c r="E6" s="69"/>
      <c r="F6" s="70"/>
    </row>
    <row r="7" ht="18.0" customHeight="1">
      <c r="A7" s="65"/>
      <c r="B7" s="73"/>
      <c r="C7" s="74"/>
      <c r="D7" s="68"/>
      <c r="E7" s="69"/>
      <c r="F7" s="70"/>
    </row>
    <row r="8" ht="13.5" customHeight="1">
      <c r="A8" s="41"/>
      <c r="B8" s="75"/>
      <c r="C8" s="75"/>
      <c r="D8" s="76"/>
      <c r="E8" s="5"/>
      <c r="F8" s="6"/>
    </row>
    <row r="9" ht="15.0" customHeight="1">
      <c r="A9" s="44"/>
      <c r="B9" s="77"/>
      <c r="C9" s="77"/>
      <c r="D9" s="77"/>
      <c r="E9" s="78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9" t="s">
        <v>46</v>
      </c>
      <c r="B1" s="79" t="s">
        <v>47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78"/>
      <c r="V1" s="78"/>
      <c r="W1" s="78"/>
      <c r="X1" s="78"/>
      <c r="Y1" s="6"/>
    </row>
    <row r="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78"/>
      <c r="V2" s="80"/>
      <c r="W2" s="78"/>
      <c r="X2" s="78"/>
      <c r="Y2" s="6"/>
    </row>
    <row r="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78"/>
      <c r="V3" s="78"/>
      <c r="W3" s="78"/>
      <c r="X3" s="78"/>
      <c r="Y3" s="6"/>
    </row>
    <row r="4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78"/>
      <c r="V4" s="80"/>
      <c r="W4" s="78"/>
      <c r="X4" s="78"/>
      <c r="Y4" s="6"/>
    </row>
    <row r="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78"/>
      <c r="V5" s="80"/>
      <c r="W5" s="78"/>
      <c r="X5" s="78"/>
      <c r="Y5" s="6"/>
    </row>
    <row r="6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78"/>
      <c r="V6" s="78"/>
      <c r="W6" s="78"/>
      <c r="X6" s="78"/>
      <c r="Y6" s="6"/>
    </row>
    <row r="7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78"/>
      <c r="V7" s="78"/>
      <c r="W7" s="78"/>
      <c r="X7" s="78"/>
      <c r="Y7" s="6"/>
    </row>
    <row r="8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78"/>
      <c r="V8" s="78"/>
      <c r="W8" s="78"/>
      <c r="X8" s="78"/>
      <c r="Y8" s="6"/>
    </row>
    <row r="9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78"/>
      <c r="V9" s="78"/>
      <c r="W9" s="78"/>
      <c r="X9" s="78"/>
      <c r="Y9" s="6"/>
    </row>
    <row r="10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78"/>
      <c r="V10" s="78"/>
      <c r="W10" s="78"/>
      <c r="X10" s="78"/>
      <c r="Y10" s="6"/>
    </row>
    <row r="1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78"/>
      <c r="V11" s="80"/>
      <c r="W11" s="78"/>
      <c r="X11" s="78"/>
      <c r="Y11" s="6"/>
    </row>
    <row r="1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78"/>
      <c r="V12" s="80"/>
      <c r="W12" s="78"/>
      <c r="X12" s="78"/>
      <c r="Y12" s="6"/>
    </row>
    <row r="13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78"/>
      <c r="V13" s="80"/>
      <c r="W13" s="78"/>
      <c r="X13" s="78"/>
      <c r="Y13" s="6"/>
    </row>
    <row r="14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78"/>
      <c r="V14" s="80"/>
      <c r="W14" s="78"/>
      <c r="X14" s="78"/>
      <c r="Y14" s="6"/>
    </row>
    <row r="1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78"/>
      <c r="V15" s="78"/>
      <c r="W15" s="78"/>
      <c r="X15" s="78"/>
      <c r="Y15" s="6"/>
    </row>
    <row r="16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78"/>
      <c r="V16" s="80"/>
      <c r="W16" s="78"/>
      <c r="X16" s="78"/>
      <c r="Y16" s="6"/>
    </row>
    <row r="17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78"/>
      <c r="V17" s="80"/>
      <c r="W17" s="78"/>
      <c r="X17" s="78"/>
      <c r="Y17" s="6"/>
    </row>
    <row r="18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78"/>
      <c r="V18" s="78"/>
      <c r="W18" s="78"/>
      <c r="X18" s="78"/>
      <c r="Y18" s="6"/>
    </row>
    <row r="19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78"/>
      <c r="V19" s="80"/>
      <c r="W19" s="78"/>
      <c r="X19" s="78"/>
      <c r="Y19" s="6"/>
    </row>
    <row r="20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78"/>
      <c r="V20" s="80"/>
      <c r="W20" s="78"/>
      <c r="X20" s="78"/>
      <c r="Y20" s="6"/>
    </row>
    <row r="2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78"/>
      <c r="V21" s="78"/>
      <c r="W21" s="78"/>
      <c r="X21" s="78"/>
      <c r="Y21" s="6"/>
    </row>
    <row r="2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78"/>
      <c r="V22" s="80"/>
      <c r="W22" s="78"/>
      <c r="X22" s="78"/>
      <c r="Y22" s="6"/>
    </row>
    <row r="23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78"/>
      <c r="V23" s="78"/>
      <c r="W23" s="78"/>
      <c r="X23" s="78"/>
      <c r="Y23" s="6"/>
    </row>
    <row r="2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78"/>
      <c r="V24" s="80"/>
      <c r="W24" s="78"/>
      <c r="X24" s="78"/>
      <c r="Y24" s="6"/>
    </row>
    <row r="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78"/>
      <c r="V25" s="80"/>
      <c r="W25" s="78"/>
      <c r="X25" s="78"/>
      <c r="Y25" s="6"/>
    </row>
    <row r="26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78"/>
      <c r="V26" s="80"/>
      <c r="W26" s="78"/>
      <c r="X26" s="78"/>
      <c r="Y26" s="6"/>
    </row>
    <row r="27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78"/>
      <c r="V27" s="80"/>
      <c r="W27" s="78"/>
      <c r="X27" s="78"/>
      <c r="Y27" s="6"/>
    </row>
    <row r="28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78"/>
      <c r="V28" s="80"/>
      <c r="W28" s="78"/>
      <c r="X28" s="78"/>
      <c r="Y28" s="6"/>
    </row>
    <row r="29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78"/>
      <c r="V29" s="78"/>
      <c r="W29" s="78"/>
      <c r="X29" s="78"/>
      <c r="Y29" s="6"/>
    </row>
    <row r="30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78"/>
      <c r="V30" s="80"/>
      <c r="W30" s="78"/>
      <c r="X30" s="78"/>
      <c r="Y30" s="6"/>
    </row>
    <row r="3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78"/>
      <c r="V31" s="78"/>
      <c r="W31" s="78"/>
      <c r="X31" s="78"/>
      <c r="Y31" s="6"/>
    </row>
    <row r="3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78"/>
      <c r="V32" s="78"/>
      <c r="W32" s="78"/>
      <c r="X32" s="78"/>
      <c r="Y32" s="6"/>
    </row>
    <row r="3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78"/>
      <c r="V33" s="78"/>
      <c r="W33" s="78"/>
      <c r="X33" s="78"/>
      <c r="Y33" s="6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8"/>
      <c r="V34" s="80"/>
      <c r="W34" s="78"/>
      <c r="X34" s="78"/>
      <c r="Y34" s="6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78"/>
      <c r="V35" s="78"/>
      <c r="W35" s="78"/>
      <c r="X35" s="78"/>
      <c r="Y35" s="6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78"/>
      <c r="V36" s="80"/>
      <c r="W36" s="78"/>
      <c r="X36" s="78"/>
      <c r="Y36" s="6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78"/>
      <c r="V37" s="80"/>
      <c r="W37" s="78"/>
      <c r="X37" s="78"/>
      <c r="Y37" s="6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78"/>
      <c r="V38" s="78"/>
      <c r="W38" s="78"/>
      <c r="X38" s="78"/>
      <c r="Y38" s="6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78"/>
      <c r="V39" s="78"/>
      <c r="W39" s="78"/>
      <c r="X39" s="78"/>
      <c r="Y39" s="6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78"/>
      <c r="V40" s="78"/>
      <c r="W40" s="78"/>
      <c r="X40" s="78"/>
      <c r="Y40" s="6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78"/>
      <c r="V41" s="78"/>
      <c r="W41" s="78"/>
      <c r="X41" s="78"/>
      <c r="Y41" s="6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78"/>
      <c r="V42" s="78"/>
      <c r="W42" s="78"/>
      <c r="X42" s="78"/>
      <c r="Y42" s="6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78"/>
      <c r="V43" s="80"/>
      <c r="W43" s="78"/>
      <c r="X43" s="78"/>
      <c r="Y43" s="6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78"/>
      <c r="V44" s="80"/>
      <c r="W44" s="78"/>
      <c r="X44" s="78"/>
      <c r="Y44" s="6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78"/>
      <c r="V45" s="80"/>
      <c r="W45" s="78"/>
      <c r="X45" s="78"/>
      <c r="Y45" s="6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78"/>
      <c r="V46" s="80"/>
      <c r="W46" s="78"/>
      <c r="X46" s="78"/>
      <c r="Y46" s="6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78"/>
      <c r="V47" s="78"/>
      <c r="W47" s="78"/>
      <c r="X47" s="78"/>
      <c r="Y47" s="6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78"/>
      <c r="V48" s="80"/>
      <c r="W48" s="78"/>
      <c r="X48" s="78"/>
      <c r="Y48" s="6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78"/>
      <c r="V49" s="80"/>
      <c r="W49" s="78"/>
      <c r="X49" s="78"/>
      <c r="Y49" s="6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78"/>
      <c r="V50" s="78"/>
      <c r="W50" s="78"/>
      <c r="X50" s="78"/>
      <c r="Y50" s="6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78"/>
      <c r="V51" s="80"/>
      <c r="W51" s="78"/>
      <c r="X51" s="78"/>
      <c r="Y51" s="6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78"/>
      <c r="V52" s="80"/>
      <c r="W52" s="78"/>
      <c r="X52" s="78"/>
      <c r="Y52" s="6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78"/>
      <c r="V53" s="78"/>
      <c r="W53" s="78"/>
      <c r="X53" s="78"/>
      <c r="Y53" s="6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78"/>
      <c r="V54" s="80"/>
      <c r="W54" s="78"/>
      <c r="X54" s="78"/>
      <c r="Y54" s="6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78"/>
      <c r="V55" s="78"/>
      <c r="W55" s="78"/>
      <c r="X55" s="78"/>
      <c r="Y55" s="6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78"/>
      <c r="V56" s="80"/>
      <c r="W56" s="78"/>
      <c r="X56" s="78"/>
      <c r="Y56" s="6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78"/>
      <c r="V57" s="80"/>
      <c r="W57" s="78"/>
      <c r="X57" s="78"/>
      <c r="Y57" s="6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78"/>
      <c r="V58" s="80"/>
      <c r="W58" s="78"/>
      <c r="X58" s="78"/>
      <c r="Y58" s="6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78"/>
      <c r="V59" s="80"/>
      <c r="W59" s="78"/>
      <c r="X59" s="78"/>
      <c r="Y59" s="6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78"/>
      <c r="V60" s="80"/>
      <c r="W60" s="78"/>
      <c r="X60" s="78"/>
      <c r="Y60" s="6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78"/>
      <c r="V61" s="78"/>
      <c r="W61" s="78"/>
      <c r="X61" s="78"/>
      <c r="Y61" s="6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78"/>
      <c r="V62" s="80"/>
      <c r="W62" s="78"/>
      <c r="X62" s="78"/>
      <c r="Y62" s="6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78"/>
      <c r="V63" s="78"/>
      <c r="W63" s="78"/>
      <c r="X63" s="78"/>
      <c r="Y63" s="6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78"/>
      <c r="V64" s="78"/>
      <c r="W64" s="78"/>
      <c r="X64" s="78"/>
      <c r="Y64" s="6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78"/>
      <c r="V65" s="78"/>
      <c r="W65" s="78"/>
      <c r="X65" s="78"/>
      <c r="Y65" s="6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78"/>
      <c r="V66" s="80"/>
      <c r="W66" s="78"/>
      <c r="X66" s="78"/>
      <c r="Y66" s="6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78"/>
      <c r="V67" s="78"/>
      <c r="W67" s="78"/>
      <c r="X67" s="78"/>
      <c r="Y67" s="6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78"/>
      <c r="V68" s="80"/>
      <c r="W68" s="78"/>
      <c r="X68" s="78"/>
      <c r="Y68" s="6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78"/>
      <c r="V69" s="80"/>
      <c r="W69" s="78"/>
      <c r="X69" s="78"/>
      <c r="Y69" s="6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78"/>
      <c r="V70" s="78"/>
      <c r="W70" s="78"/>
      <c r="X70" s="78"/>
      <c r="Y70" s="6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78"/>
      <c r="V71" s="78"/>
      <c r="W71" s="78"/>
      <c r="X71" s="78"/>
      <c r="Y71" s="6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78"/>
      <c r="V72" s="78"/>
      <c r="W72" s="78"/>
      <c r="X72" s="78"/>
      <c r="Y72" s="6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78"/>
      <c r="V73" s="78"/>
      <c r="W73" s="78"/>
      <c r="X73" s="78"/>
      <c r="Y73" s="6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78"/>
      <c r="V74" s="78"/>
      <c r="W74" s="78"/>
      <c r="X74" s="78"/>
      <c r="Y74" s="6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78"/>
      <c r="V75" s="80"/>
      <c r="W75" s="78"/>
      <c r="X75" s="78"/>
      <c r="Y75" s="6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78"/>
      <c r="V76" s="80"/>
      <c r="W76" s="78"/>
      <c r="X76" s="78"/>
      <c r="Y76" s="6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78"/>
      <c r="V77" s="80"/>
      <c r="W77" s="78"/>
      <c r="X77" s="78"/>
      <c r="Y77" s="6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78"/>
      <c r="V78" s="80"/>
      <c r="W78" s="78"/>
      <c r="X78" s="78"/>
      <c r="Y78" s="6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78"/>
      <c r="V79" s="78"/>
      <c r="W79" s="78"/>
      <c r="X79" s="78"/>
      <c r="Y79" s="6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78"/>
      <c r="V80" s="80"/>
      <c r="W80" s="78"/>
      <c r="X80" s="78"/>
      <c r="Y80" s="6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78"/>
      <c r="V81" s="80"/>
      <c r="W81" s="78"/>
      <c r="X81" s="78"/>
      <c r="Y81" s="6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78"/>
      <c r="V82" s="78"/>
      <c r="W82" s="78"/>
      <c r="X82" s="78"/>
      <c r="Y82" s="6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78"/>
      <c r="V83" s="80"/>
      <c r="W83" s="78"/>
      <c r="X83" s="78"/>
      <c r="Y83" s="6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78"/>
      <c r="V84" s="80"/>
      <c r="W84" s="78"/>
      <c r="X84" s="78"/>
      <c r="Y84" s="6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78"/>
      <c r="V85" s="78"/>
      <c r="W85" s="78"/>
      <c r="X85" s="78"/>
      <c r="Y85" s="6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78"/>
      <c r="V86" s="80"/>
      <c r="W86" s="78"/>
      <c r="X86" s="78"/>
      <c r="Y86" s="6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78"/>
      <c r="V87" s="78"/>
      <c r="W87" s="78"/>
      <c r="X87" s="78"/>
      <c r="Y87" s="6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78"/>
      <c r="V88" s="80"/>
      <c r="W88" s="78"/>
      <c r="X88" s="78"/>
      <c r="Y88" s="6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78"/>
      <c r="V89" s="80"/>
      <c r="W89" s="78"/>
      <c r="X89" s="78"/>
      <c r="Y89" s="6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78"/>
      <c r="V90" s="80"/>
      <c r="W90" s="78"/>
      <c r="X90" s="78"/>
      <c r="Y90" s="6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78"/>
      <c r="V91" s="80"/>
      <c r="W91" s="78"/>
      <c r="X91" s="78"/>
      <c r="Y91" s="6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78"/>
      <c r="V92" s="80"/>
      <c r="W92" s="78"/>
      <c r="X92" s="78"/>
      <c r="Y92" s="6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78"/>
      <c r="V93" s="78"/>
      <c r="W93" s="78"/>
      <c r="X93" s="78"/>
      <c r="Y93" s="6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78"/>
      <c r="V94" s="80"/>
      <c r="W94" s="78"/>
      <c r="X94" s="78"/>
      <c r="Y94" s="6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78"/>
      <c r="V95" s="78"/>
      <c r="W95" s="78"/>
      <c r="X95" s="78"/>
      <c r="Y95" s="6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78"/>
      <c r="V96" s="78"/>
      <c r="W96" s="78"/>
      <c r="X96" s="78"/>
      <c r="Y96" s="6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78"/>
      <c r="V97" s="78"/>
      <c r="W97" s="78"/>
      <c r="X97" s="78"/>
      <c r="Y97" s="6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78"/>
      <c r="V98" s="80"/>
      <c r="W98" s="78"/>
      <c r="X98" s="78"/>
      <c r="Y98" s="6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78"/>
      <c r="V99" s="78"/>
      <c r="W99" s="78"/>
      <c r="X99" s="78"/>
      <c r="Y99" s="6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78"/>
      <c r="V100" s="80"/>
      <c r="W100" s="78"/>
      <c r="X100" s="78"/>
      <c r="Y100" s="6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80"/>
      <c r="V101" s="80"/>
      <c r="W101" s="78"/>
      <c r="X101" s="78"/>
      <c r="Y101" s="6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80"/>
      <c r="W102" s="78"/>
      <c r="X102" s="78"/>
      <c r="Y102" s="6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80"/>
      <c r="X103" s="78"/>
      <c r="Y103" s="6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