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<sst xmlns="http://schemas.openxmlformats.org/spreadsheetml/2006/main" count="224" uniqueCount="224">
  <si>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Lung Male Incidence</t>
  </si>
  <si>
    <t>Country</t>
  </si>
  <si>
    <t>Afghanistan</t>
  </si>
  <si>
    <t>Albania</t>
  </si>
  <si>
    <t>Algeria</t>
  </si>
  <si>
    <t>Year(s)</t>
  </si>
  <si>
    <t>Footnote</t>
  </si>
  <si>
    <t>Definition and explanations</t>
  </si>
  <si>
    <t>Indicator name</t>
  </si>
  <si>
    <t xml:space="preserve">Lung cancer new cases per 100,000 male </t>
  </si>
  <si>
    <t>Definition of indicator</t>
  </si>
  <si>
    <t xml:space="preserve">Number of new cases of lung cancer in 100,000 male residents during the certain year. </t>
  </si>
  <si>
    <t>Angola</t>
  </si>
  <si>
    <t>Unit of measurement</t>
  </si>
  <si>
    <t>Argentina</t>
  </si>
  <si>
    <t>Armenia</t>
  </si>
  <si>
    <t>Australia</t>
  </si>
  <si>
    <t>Austria</t>
  </si>
  <si>
    <t xml:space="preserve">Data source </t>
  </si>
  <si>
    <t>Azerbaijan</t>
  </si>
  <si>
    <t>Bahamas</t>
  </si>
  <si>
    <t>Source organization(s)</t>
  </si>
  <si>
    <t>IARC (International Agency for Research on Cancer)</t>
  </si>
  <si>
    <t>Bahrain</t>
  </si>
  <si>
    <t>Link to source organization</t>
  </si>
  <si>
    <t>Bangladesh</t>
  </si>
  <si>
    <t>Barbados</t>
  </si>
  <si>
    <t>Belarus</t>
  </si>
  <si>
    <t>Belgium</t>
  </si>
  <si>
    <t>Complete reference</t>
  </si>
  <si>
    <t>IARC Cancer Mondial</t>
  </si>
  <si>
    <t>Link to complete reference</t>
  </si>
  <si>
    <t>Belize</t>
  </si>
  <si>
    <t>Benin</t>
  </si>
  <si>
    <t>Bhutan</t>
  </si>
  <si>
    <t>Specific information about this indicator</t>
  </si>
  <si>
    <t>Uploader</t>
  </si>
  <si>
    <t xml:space="preserve">Gapminder </t>
  </si>
  <si>
    <t>Bolivia</t>
  </si>
  <si>
    <t>Bosnia and Herzegovina</t>
  </si>
  <si>
    <t>Botswana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</si>
  <si>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</si>
  <si>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</si>
  <si>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Brazil</t>
  </si>
  <si>
    <t>IARC GLOBOCAN 2002 data: (downloaded in March 2009)</t>
  </si>
  <si>
    <t>Brunei</t>
  </si>
  <si>
    <t>Bulgaria</t>
  </si>
  <si>
    <t>Burkina Faso</t>
  </si>
  <si>
    <t>Burundi</t>
  </si>
  <si>
    <t>Cambodia</t>
  </si>
  <si>
    <t>Cameroon</t>
  </si>
  <si>
    <t>Canada</t>
  </si>
  <si>
    <t xml:space="preserve">(2) click on "GLOBOCAN 2002" on the top bar, </t>
  </si>
  <si>
    <t>Cape Verde</t>
  </si>
  <si>
    <t>(3) click on "Tables -&gt; By cancer" to the left.</t>
  </si>
  <si>
    <t>Central African Rep.</t>
  </si>
  <si>
    <t>Chad</t>
  </si>
  <si>
    <t>IARC CI5 (vol. I to VIII) time series data: (downloaded in March 2009)</t>
  </si>
  <si>
    <t>Chile</t>
  </si>
  <si>
    <t>China</t>
  </si>
  <si>
    <t>Colombia</t>
  </si>
  <si>
    <t xml:space="preserve">(2) click on "CI5 I-VIII (Detailed)" on the top bar, </t>
  </si>
  <si>
    <t>(3) click on "Graphs -&gt; Trends -&gt; Summary rate" to the left.</t>
  </si>
  <si>
    <t>Method of combination:</t>
  </si>
  <si>
    <t>Comoros</t>
  </si>
  <si>
    <t>Congo, Dem. Rep.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</si>
  <si>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</si>
  <si>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</si>
  <si>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</si>
  <si>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</si>
  <si>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</si>
  <si>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</si>
  <si>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</si>
  <si>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</si>
  <si>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</si>
  <si>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</si>
  <si>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</si>
  <si>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</si>
  <si>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</si>
  <si>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</si>
  <si>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</si>
  <si>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</si>
  <si>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</si>
  <si>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Indicator-settings in the graph</t>
  </si>
  <si>
    <t>Download (coming soon)</t>
  </si>
  <si>
    <t>Ethiopia</t>
  </si>
  <si>
    <t>Fiji</t>
  </si>
  <si>
    <t>Finland</t>
  </si>
  <si>
    <t>Dowload this indicator including the data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</si>
  <si>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</si>
  <si>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</si>
  <si>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</si>
  <si>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</si>
  <si>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</si>
  <si>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</si>
  <si>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</si>
  <si>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</si>
  <si>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</si>
  <si>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</si>
  <si>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</si>
  <si>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</si>
  <si>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</si>
  <si>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</si>
  <si>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</si>
  <si>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</si>
  <si>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As XLS (Excel-file)</t>
  </si>
  <si>
    <t>Hungary</t>
  </si>
  <si>
    <t>Iceland</t>
  </si>
  <si>
    <t>India</t>
  </si>
  <si>
    <t>Source name</t>
  </si>
  <si>
    <t>Indonesia</t>
  </si>
  <si>
    <t>[Download xls]  Not available yet!</t>
  </si>
  <si>
    <t>Iran</t>
  </si>
  <si>
    <t>Based on IARC data</t>
  </si>
  <si>
    <t>Iraq</t>
  </si>
  <si>
    <t>Ireland</t>
  </si>
  <si>
    <t>Israel</t>
  </si>
  <si>
    <t>Italy</t>
  </si>
  <si>
    <t>Required! Text that will be shown next to the axis in the graph (preferably the same as in  the "Source organization(s)" field in the About-Sheet).</t>
  </si>
  <si>
    <t>Jamaica</t>
  </si>
  <si>
    <t>Source link</t>
  </si>
  <si>
    <t>Japan</t>
  </si>
  <si>
    <t>http://spreadsheets.google.com/pub?key=phAwcNAVuyj1kCRbsnNcTVg&amp;gid=1</t>
  </si>
  <si>
    <t>Jordan</t>
  </si>
  <si>
    <t>Kazakhstan</t>
  </si>
  <si>
    <t>Kenya</t>
  </si>
  <si>
    <t>Korea,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</si>
  <si>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</si>
  <si>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</si>
  <si>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</si>
  <si>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Korea, Rep.</t>
  </si>
  <si>
    <t>Kuwait</t>
  </si>
  <si>
    <t>Kyrgyzstan</t>
  </si>
  <si>
    <t>Laos</t>
  </si>
  <si>
    <t>Latvia</t>
  </si>
  <si>
    <t>Required! Type "lin" for linear scale or "log" for logarithmic scale. Users will be able to change it in the graph.</t>
  </si>
  <si>
    <t>As CSV (comma separeted file)</t>
  </si>
  <si>
    <t>Lebanon</t>
  </si>
  <si>
    <t>Lesotho</t>
  </si>
  <si>
    <t>Liberia</t>
  </si>
  <si>
    <t>Libya</t>
  </si>
  <si>
    <t>Lithuania</t>
  </si>
  <si>
    <t>[Download csv]  Not available yet!</t>
  </si>
  <si>
    <t>Luxembourg</t>
  </si>
  <si>
    <t>Macedonia, FYR</t>
  </si>
  <si>
    <t>Madagascar</t>
  </si>
  <si>
    <t>Malawi</t>
  </si>
  <si>
    <t>As PDF</t>
  </si>
  <si>
    <t>[Download pdf]  Not available yet!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</si>
  <si>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</si>
  <si>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</si>
  <si>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</si>
  <si>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</si>
  <si>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</si>
  <si>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</si>
  <si>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</si>
  <si>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</si>
  <si>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</si>
  <si>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</si>
  <si>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</si>
  <si>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</si>
  <si>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</si>
  <si>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</si>
  <si>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</si>
  <si>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</si>
  <si>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</si>
  <si>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VERSION</t>
  </si>
  <si>
    <t>Nigeria</t>
  </si>
  <si>
    <t>Norway</t>
  </si>
  <si>
    <t>INDICATOR_V2_EN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</si>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</sst>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b/>
      <sz val="12.0"/>
      <color rgb="FF000000"/>
      <name val="宋体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3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8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4" fillId="4" fontId="9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7" fillId="3" fontId="2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shrinkToFit="0" vertical="bottom" wrapText="0"/>
    </xf>
    <xf borderId="14" fillId="0" fontId="10" numFmtId="0" xfId="0" applyAlignment="1" applyBorder="1" applyFont="1">
      <alignment readingOrder="0" shrinkToFit="0" wrapText="1"/>
    </xf>
    <xf borderId="14" fillId="0" fontId="11" numFmtId="0" xfId="0" applyAlignment="1" applyBorder="1" applyFont="1">
      <alignment horizontal="left" shrinkToFit="0" vertical="bottom" wrapText="1"/>
    </xf>
    <xf borderId="14" fillId="0" fontId="2" numFmtId="0" xfId="0" applyAlignment="1" applyBorder="1" applyFont="1">
      <alignment horizontal="left" readingOrder="0" shrinkToFit="0" vertical="bottom" wrapText="1"/>
    </xf>
    <xf borderId="14" fillId="0" fontId="2" numFmtId="0" xfId="0" applyAlignment="1" applyBorder="1" applyFont="1">
      <alignment horizontal="left"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20" fillId="0" fontId="2" numFmtId="0" xfId="0" applyAlignment="1" applyBorder="1" applyFont="1">
      <alignment horizontal="left" readingOrder="0" shrinkToFit="0" vertical="bottom" wrapText="1"/>
    </xf>
    <xf borderId="2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24" fillId="3" fontId="5" numFmtId="0" xfId="0" applyAlignment="1" applyBorder="1" applyFont="1">
      <alignment readingOrder="0" shrinkToFit="0" wrapText="1"/>
    </xf>
    <xf borderId="25" fillId="0" fontId="6" numFmtId="0" xfId="0" applyAlignment="1" applyBorder="1" applyFont="1">
      <alignment shrinkToFit="0" wrapText="1"/>
    </xf>
    <xf borderId="26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27" fillId="3" fontId="3" numFmtId="0" xfId="0" applyAlignment="1" applyBorder="1" applyFont="1">
      <alignment readingOrder="0" shrinkToFit="0" vertical="top" wrapText="1"/>
    </xf>
    <xf borderId="28" fillId="0" fontId="6" numFmtId="0" xfId="0" applyAlignment="1" applyBorder="1" applyFont="1">
      <alignment shrinkToFit="0" wrapText="1"/>
    </xf>
    <xf borderId="13" fillId="3" fontId="2" numFmtId="0" xfId="0" applyAlignment="1" applyBorder="1" applyFont="1">
      <alignment horizontal="left" shrinkToFit="0" vertical="center" wrapText="0"/>
    </xf>
    <xf borderId="10" fillId="3" fontId="4" numFmtId="0" xfId="0" applyAlignment="1" applyBorder="1" applyFont="1">
      <alignment shrinkToFit="0" wrapText="1"/>
    </xf>
    <xf borderId="2" fillId="4" fontId="4" numFmtId="0" xfId="0" applyAlignment="1" applyBorder="1" applyFont="1">
      <alignment horizontal="left" readingOrder="0" shrinkToFit="0" vertical="center" wrapText="1"/>
    </xf>
    <xf borderId="13" fillId="3" fontId="3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8" fillId="3" fontId="4" numFmtId="0" xfId="0" applyAlignment="1" applyBorder="1" applyFont="1">
      <alignment shrinkToFit="0" vertical="top" wrapText="0"/>
    </xf>
    <xf borderId="10" fillId="3" fontId="12" numFmtId="0" xfId="0" applyAlignment="1" applyBorder="1" applyFont="1">
      <alignment readingOrder="0" shrinkToFit="0" vertical="top" wrapText="1"/>
    </xf>
    <xf borderId="29" fillId="4" fontId="13" numFmtId="0" xfId="0" applyAlignment="1" applyBorder="1" applyFont="1">
      <alignment horizontal="left" readingOrder="0" shrinkToFit="0" vertical="center" wrapText="1"/>
    </xf>
    <xf borderId="13" fillId="4" fontId="14" numFmtId="0" xfId="0" applyAlignment="1" applyBorder="1" applyFont="1">
      <alignment horizontal="left" readingOrder="0" shrinkToFit="0" vertical="top" wrapText="1"/>
    </xf>
    <xf borderId="30" fillId="3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31" fillId="4" fontId="7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shrinkToFit="0" vertical="center" wrapText="0"/>
    </xf>
    <xf borderId="21" fillId="3" fontId="4" numFmtId="0" xfId="0" applyAlignment="1" applyBorder="1" applyFont="1">
      <alignment shrinkToFit="0" vertical="bottom" wrapText="0"/>
    </xf>
    <xf borderId="22" fillId="3" fontId="4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0" shrinkToFit="0" vertical="center" wrapText="1"/>
    </xf>
    <xf borderId="11" fillId="3" fontId="4" numFmtId="0" xfId="0" applyAlignment="1" applyBorder="1" applyFont="1">
      <alignment shrinkToFit="0" wrapText="1"/>
    </xf>
    <xf borderId="32" fillId="4" fontId="13" numFmtId="0" xfId="0" applyAlignment="1" applyBorder="1" applyFont="1">
      <alignment horizontal="left" readingOrder="0" shrinkToFit="0" vertical="center" wrapText="1"/>
    </xf>
    <xf borderId="23" fillId="3" fontId="4" numFmtId="0" xfId="0" applyAlignment="1" applyBorder="1" applyFont="1">
      <alignment shrinkToFit="0" wrapText="1"/>
    </xf>
    <xf borderId="33" fillId="4" fontId="4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4" fillId="4" fontId="4" numFmtId="0" xfId="0" applyAlignment="1" applyBorder="1" applyFont="1">
      <alignment horizontal="left" shrinkToFit="0" vertical="center" wrapText="1"/>
    </xf>
    <xf borderId="35" fillId="3" fontId="4" numFmtId="0" xfId="0" applyAlignment="1" applyBorder="1" applyFont="1">
      <alignment shrinkToFit="0" vertical="top" wrapText="1"/>
    </xf>
    <xf borderId="23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1kCRbsnNcTVg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6" width="7.71"/>
    <col customWidth="1" min="47" max="47" width="6.57"/>
    <col customWidth="1" min="48" max="48" width="9.29"/>
  </cols>
  <sheetData>
    <row r="1" ht="15.0" customHeight="1">
      <c r="A1" s="1" t="s">
        <v>0</v>
      </c>
      <c r="B1" s="2">
        <v>1953.0</v>
      </c>
      <c r="C1" s="2">
        <v>1954.0</v>
      </c>
      <c r="D1" s="2">
        <v>1955.0</v>
      </c>
      <c r="E1" s="2">
        <v>1956.0</v>
      </c>
      <c r="F1" s="2">
        <v>1957.0</v>
      </c>
      <c r="G1" s="2">
        <v>1958.0</v>
      </c>
      <c r="H1" s="2">
        <v>1959.0</v>
      </c>
      <c r="I1" s="2">
        <v>1960.0</v>
      </c>
      <c r="J1" s="2">
        <v>1961.0</v>
      </c>
      <c r="K1" s="2">
        <v>1962.0</v>
      </c>
      <c r="L1" s="2">
        <v>1963.0</v>
      </c>
      <c r="M1" s="2">
        <v>1964.0</v>
      </c>
      <c r="N1" s="2">
        <v>1965.0</v>
      </c>
      <c r="O1" s="2">
        <v>1966.0</v>
      </c>
      <c r="P1" s="2">
        <v>1967.0</v>
      </c>
      <c r="Q1" s="2">
        <v>1968.0</v>
      </c>
      <c r="R1" s="2">
        <v>1969.0</v>
      </c>
      <c r="S1" s="2">
        <v>1970.0</v>
      </c>
      <c r="T1" s="2">
        <v>1971.0</v>
      </c>
      <c r="U1" s="2">
        <v>1972.0</v>
      </c>
      <c r="V1" s="2">
        <v>1973.0</v>
      </c>
      <c r="W1" s="2">
        <v>1974.0</v>
      </c>
      <c r="X1" s="2">
        <v>1975.0</v>
      </c>
      <c r="Y1" s="2">
        <v>1976.0</v>
      </c>
      <c r="Z1" s="2">
        <v>1977.0</v>
      </c>
      <c r="AA1" s="2">
        <v>1978.0</v>
      </c>
      <c r="AB1" s="2">
        <v>1979.0</v>
      </c>
      <c r="AC1" s="2">
        <v>1980.0</v>
      </c>
      <c r="AD1" s="2">
        <v>1981.0</v>
      </c>
      <c r="AE1" s="2">
        <v>1982.0</v>
      </c>
      <c r="AF1" s="2">
        <v>1983.0</v>
      </c>
      <c r="AG1" s="2">
        <v>1984.0</v>
      </c>
      <c r="AH1" s="2">
        <v>1985.0</v>
      </c>
      <c r="AI1" s="2">
        <v>1986.0</v>
      </c>
      <c r="AJ1" s="2">
        <v>1987.0</v>
      </c>
      <c r="AK1" s="2">
        <v>1988.0</v>
      </c>
      <c r="AL1" s="2">
        <v>1989.0</v>
      </c>
      <c r="AM1" s="2">
        <v>1990.0</v>
      </c>
      <c r="AN1" s="2">
        <v>1991.0</v>
      </c>
      <c r="AO1" s="2">
        <v>1992.0</v>
      </c>
      <c r="AP1" s="2">
        <v>1993.0</v>
      </c>
      <c r="AQ1" s="2">
        <v>1994.0</v>
      </c>
      <c r="AR1" s="2">
        <v>1995.0</v>
      </c>
      <c r="AS1" s="2">
        <v>1996.0</v>
      </c>
      <c r="AT1" s="2">
        <v>1997.0</v>
      </c>
      <c r="AU1" s="2">
        <v>2002.0</v>
      </c>
      <c r="AV1" s="3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2">
        <v>12.2</v>
      </c>
      <c r="AV2" s="3"/>
    </row>
    <row r="3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>
        <v>58.9</v>
      </c>
      <c r="AV3" s="3"/>
    </row>
    <row r="4">
      <c r="A4" s="2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16.9</v>
      </c>
      <c r="AV4" s="3"/>
    </row>
    <row r="5">
      <c r="A5" s="2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>
        <v>7.2</v>
      </c>
      <c r="AV5" s="3"/>
    </row>
    <row r="6">
      <c r="A6" s="2" t="s">
        <v>14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>
        <v>43.3</v>
      </c>
      <c r="AV6" s="3"/>
    </row>
    <row r="7">
      <c r="A7" s="2" t="s">
        <v>15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>
        <v>58.9</v>
      </c>
      <c r="AV7" s="3"/>
    </row>
    <row r="8">
      <c r="A8" s="2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>
        <v>39.5</v>
      </c>
      <c r="AV8" s="3"/>
    </row>
    <row r="9">
      <c r="A9" s="2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>
        <v>42.6</v>
      </c>
      <c r="AV9" s="3"/>
    </row>
    <row r="10">
      <c r="A10" s="2" t="s">
        <v>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>
        <v>33.0</v>
      </c>
      <c r="AV10" s="3"/>
    </row>
    <row r="11">
      <c r="A11" s="2" t="s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>
        <v>21.2</v>
      </c>
      <c r="AV11" s="3"/>
    </row>
    <row r="12">
      <c r="A12" s="2" t="s">
        <v>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>
        <v>30.5</v>
      </c>
      <c r="AV12" s="3"/>
    </row>
    <row r="13">
      <c r="A13" s="2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>
        <v>22.4</v>
      </c>
      <c r="AV13" s="3"/>
    </row>
    <row r="14">
      <c r="A14" s="2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>
        <v>15.3</v>
      </c>
      <c r="AV14" s="3"/>
    </row>
    <row r="15">
      <c r="A15" s="2" t="s">
        <v>27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>
        <v>65.6</v>
      </c>
      <c r="AV15" s="3"/>
    </row>
    <row r="16">
      <c r="A16" s="2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>
        <v>75.3</v>
      </c>
      <c r="AV16" s="3"/>
    </row>
    <row r="17">
      <c r="A17" s="2" t="s">
        <v>32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>
        <v>21.2</v>
      </c>
      <c r="AV17" s="3"/>
    </row>
    <row r="18">
      <c r="A18" s="2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>
        <v>2.4</v>
      </c>
      <c r="AV18" s="3"/>
    </row>
    <row r="19">
      <c r="A19" s="2" t="s">
        <v>34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>
        <v>11.9</v>
      </c>
      <c r="AV19" s="3"/>
    </row>
    <row r="20">
      <c r="A20" s="2" t="s">
        <v>38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>
        <v>12.6</v>
      </c>
      <c r="AV20" s="3"/>
    </row>
    <row r="21">
      <c r="A21" s="2" t="s">
        <v>39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>
        <v>63.0</v>
      </c>
      <c r="AV21" s="3"/>
    </row>
    <row r="22">
      <c r="A22" s="2" t="s">
        <v>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>
        <v>8.7</v>
      </c>
      <c r="AV22" s="3"/>
    </row>
    <row r="23">
      <c r="A23" s="2" t="s">
        <v>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>
        <v>21.5</v>
      </c>
      <c r="AV23" s="3"/>
    </row>
    <row r="24">
      <c r="A24" s="2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>
        <v>24.3</v>
      </c>
      <c r="AV24" s="3"/>
    </row>
    <row r="25">
      <c r="A25" s="2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>
        <v>45.6</v>
      </c>
      <c r="AV25" s="3"/>
    </row>
    <row r="26">
      <c r="A26" s="2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>
        <v>4.7</v>
      </c>
      <c r="AV26" s="3"/>
    </row>
    <row r="27">
      <c r="A27" s="2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>
        <v>3.6</v>
      </c>
      <c r="AV27" s="3"/>
    </row>
    <row r="28">
      <c r="A28" s="2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>
        <v>22.5</v>
      </c>
      <c r="AV28" s="3"/>
    </row>
    <row r="29">
      <c r="A29" s="2" t="s">
        <v>50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>
        <v>3.0</v>
      </c>
      <c r="AV29" s="3"/>
    </row>
    <row r="30">
      <c r="A30" s="2" t="s">
        <v>51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>
        <v>68.19</v>
      </c>
      <c r="AG30" s="2">
        <v>69.67</v>
      </c>
      <c r="AH30" s="2">
        <v>66.91</v>
      </c>
      <c r="AI30" s="2">
        <v>68.31</v>
      </c>
      <c r="AJ30" s="2">
        <v>67.8</v>
      </c>
      <c r="AK30" s="2">
        <v>68.05</v>
      </c>
      <c r="AL30" s="2">
        <v>66.58</v>
      </c>
      <c r="AM30" s="2">
        <v>66.07</v>
      </c>
      <c r="AN30" s="2">
        <v>64.48</v>
      </c>
      <c r="AO30" s="2">
        <v>63.67</v>
      </c>
      <c r="AP30" s="2">
        <v>64.05</v>
      </c>
      <c r="AQ30" s="2">
        <v>60.5</v>
      </c>
      <c r="AR30" s="2">
        <v>58.54</v>
      </c>
      <c r="AS30" s="2">
        <v>57.57</v>
      </c>
      <c r="AT30" s="2">
        <v>54.46</v>
      </c>
      <c r="AU30" s="2">
        <v>55.8</v>
      </c>
      <c r="AV30" s="3"/>
    </row>
    <row r="31">
      <c r="A31" s="2" t="s">
        <v>53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>
        <v>2.4</v>
      </c>
      <c r="AV31" s="3"/>
    </row>
    <row r="32">
      <c r="A32" s="2" t="s">
        <v>55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>
        <v>4.7</v>
      </c>
      <c r="AV32" s="3"/>
    </row>
    <row r="33">
      <c r="A33" s="2" t="s">
        <v>56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>
        <v>4.7</v>
      </c>
      <c r="AV33" s="3"/>
    </row>
    <row r="34">
      <c r="A34" s="2" t="s">
        <v>58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>
        <v>26.1</v>
      </c>
      <c r="AV34" s="3"/>
    </row>
    <row r="35">
      <c r="A35" s="2" t="s">
        <v>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>
        <v>42.4</v>
      </c>
      <c r="AV35" s="3"/>
    </row>
    <row r="36">
      <c r="A36" s="2" t="s">
        <v>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>
        <v>20.2</v>
      </c>
      <c r="AV36" s="3"/>
    </row>
    <row r="37">
      <c r="A37" s="2" t="s">
        <v>64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>
        <v>3.6</v>
      </c>
      <c r="AV37" s="3"/>
    </row>
    <row r="38">
      <c r="A38" s="2" t="s">
        <v>65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>
        <v>4.5</v>
      </c>
      <c r="AV38" s="3"/>
    </row>
    <row r="39">
      <c r="A39" s="2" t="s">
        <v>67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>
        <v>3.8</v>
      </c>
      <c r="AV39" s="3"/>
    </row>
    <row r="40">
      <c r="A40" s="2" t="s">
        <v>68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>
        <v>16.41</v>
      </c>
      <c r="AD40" s="2">
        <v>13.99</v>
      </c>
      <c r="AE40" s="2">
        <v>13.94</v>
      </c>
      <c r="AF40" s="2">
        <v>14.52</v>
      </c>
      <c r="AG40" s="2">
        <v>14.7</v>
      </c>
      <c r="AH40" s="2">
        <v>10.51</v>
      </c>
      <c r="AI40" s="2">
        <v>12.79</v>
      </c>
      <c r="AJ40" s="2">
        <v>9.67</v>
      </c>
      <c r="AK40" s="2">
        <v>11.76</v>
      </c>
      <c r="AL40" s="2">
        <v>13.58</v>
      </c>
      <c r="AM40" s="2">
        <v>13.36</v>
      </c>
      <c r="AN40" s="2">
        <v>8.79</v>
      </c>
      <c r="AO40" s="2">
        <v>8.42</v>
      </c>
      <c r="AP40" s="2">
        <v>9.51</v>
      </c>
      <c r="AQ40" s="2">
        <v>11.32</v>
      </c>
      <c r="AR40" s="2">
        <v>11.7</v>
      </c>
      <c r="AS40" s="2">
        <v>13.2</v>
      </c>
      <c r="AT40" s="2">
        <v>11.86</v>
      </c>
      <c r="AU40" s="2">
        <v>12.5</v>
      </c>
      <c r="AV40" s="3"/>
    </row>
    <row r="41">
      <c r="A41" s="2" t="s">
        <v>69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>
        <v>6.1</v>
      </c>
      <c r="AV41" s="3"/>
    </row>
    <row r="42">
      <c r="A42" s="2" t="s">
        <v>70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>
        <v>76.4</v>
      </c>
      <c r="AV42" s="3"/>
    </row>
    <row r="43">
      <c r="A43" s="2" t="s">
        <v>71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>
        <v>40.0</v>
      </c>
      <c r="AV43" s="3"/>
    </row>
    <row r="44">
      <c r="A44" s="2" t="s">
        <v>72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>
        <v>26.8</v>
      </c>
      <c r="AV44" s="3"/>
    </row>
    <row r="45">
      <c r="A45" s="2" t="s">
        <v>73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>
        <v>79.38</v>
      </c>
      <c r="AG45" s="2">
        <v>80.35</v>
      </c>
      <c r="AH45" s="2">
        <v>78.61</v>
      </c>
      <c r="AI45" s="2">
        <v>76.99</v>
      </c>
      <c r="AJ45" s="2">
        <v>81.02</v>
      </c>
      <c r="AK45" s="2">
        <v>78.68</v>
      </c>
      <c r="AL45" s="2">
        <v>79.48</v>
      </c>
      <c r="AM45" s="2">
        <v>78.94</v>
      </c>
      <c r="AN45" s="2">
        <v>79.08</v>
      </c>
      <c r="AO45" s="2">
        <v>75.91</v>
      </c>
      <c r="AP45" s="2">
        <v>75.88</v>
      </c>
      <c r="AQ45" s="2">
        <v>74.35</v>
      </c>
      <c r="AR45" s="2">
        <v>71.24</v>
      </c>
      <c r="AS45" s="2">
        <v>75.92</v>
      </c>
      <c r="AT45" s="2">
        <v>69.23</v>
      </c>
      <c r="AU45" s="2">
        <v>66.1</v>
      </c>
      <c r="AV45" s="3"/>
    </row>
    <row r="46">
      <c r="A46" s="2" t="s">
        <v>74</v>
      </c>
      <c r="B46" s="2">
        <v>18.79</v>
      </c>
      <c r="C46" s="2">
        <v>20.61</v>
      </c>
      <c r="D46" s="2">
        <v>22.21</v>
      </c>
      <c r="E46" s="2">
        <v>24.62</v>
      </c>
      <c r="F46" s="2">
        <v>25.81</v>
      </c>
      <c r="G46" s="2">
        <v>26.99</v>
      </c>
      <c r="H46" s="2">
        <v>32.15</v>
      </c>
      <c r="I46" s="2">
        <v>30.38</v>
      </c>
      <c r="J46" s="2">
        <v>34.32</v>
      </c>
      <c r="K46" s="2">
        <v>32.83</v>
      </c>
      <c r="L46" s="2">
        <v>35.89</v>
      </c>
      <c r="M46" s="2">
        <v>38.03</v>
      </c>
      <c r="N46" s="2">
        <v>40.64</v>
      </c>
      <c r="O46" s="2">
        <v>40.63</v>
      </c>
      <c r="P46" s="2">
        <v>44.31</v>
      </c>
      <c r="Q46" s="2">
        <v>47.19</v>
      </c>
      <c r="R46" s="2">
        <v>46.51</v>
      </c>
      <c r="S46" s="2">
        <v>49.59</v>
      </c>
      <c r="T46" s="2">
        <v>51.31</v>
      </c>
      <c r="U46" s="2">
        <v>53.47</v>
      </c>
      <c r="V46" s="2">
        <v>53.35</v>
      </c>
      <c r="W46" s="2">
        <v>54.25</v>
      </c>
      <c r="X46" s="2">
        <v>54.47</v>
      </c>
      <c r="Y46" s="2">
        <v>55.17</v>
      </c>
      <c r="Z46" s="2">
        <v>55.34</v>
      </c>
      <c r="AA46" s="2">
        <v>56.79</v>
      </c>
      <c r="AB46" s="2">
        <v>56.99</v>
      </c>
      <c r="AC46" s="2">
        <v>56.21</v>
      </c>
      <c r="AD46" s="2">
        <v>58.49</v>
      </c>
      <c r="AE46" s="2">
        <v>58.66</v>
      </c>
      <c r="AF46" s="2">
        <v>59.53</v>
      </c>
      <c r="AG46" s="2">
        <v>57.47</v>
      </c>
      <c r="AH46" s="2">
        <v>60.08</v>
      </c>
      <c r="AI46" s="2">
        <v>55.36</v>
      </c>
      <c r="AJ46" s="2">
        <v>58.43</v>
      </c>
      <c r="AK46" s="2">
        <v>55.91</v>
      </c>
      <c r="AL46" s="2">
        <v>54.33</v>
      </c>
      <c r="AM46" s="2">
        <v>50.64</v>
      </c>
      <c r="AN46" s="2">
        <v>50.14</v>
      </c>
      <c r="AO46" s="2">
        <v>51.99</v>
      </c>
      <c r="AP46" s="2">
        <v>50.82</v>
      </c>
      <c r="AQ46" s="2">
        <v>50.53</v>
      </c>
      <c r="AR46" s="2">
        <v>49.03</v>
      </c>
      <c r="AS46" s="2">
        <v>47.56</v>
      </c>
      <c r="AT46" s="2">
        <v>48.22</v>
      </c>
      <c r="AU46" s="2">
        <v>45.3</v>
      </c>
      <c r="AV46" s="3"/>
    </row>
    <row r="47">
      <c r="A47" s="2" t="s">
        <v>75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>
        <v>3.6</v>
      </c>
      <c r="AV47" s="3"/>
    </row>
    <row r="48">
      <c r="A48" s="2" t="s">
        <v>76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18.6</v>
      </c>
      <c r="AV48" s="3"/>
    </row>
    <row r="49">
      <c r="A49" s="2" t="s">
        <v>77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>
        <v>10.5</v>
      </c>
      <c r="AV49" s="3"/>
    </row>
    <row r="50">
      <c r="A50" s="2" t="s">
        <v>78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>
        <v>8.6</v>
      </c>
      <c r="AV50" s="3"/>
    </row>
    <row r="51">
      <c r="A51" s="2" t="s">
        <v>79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>
        <v>5.9</v>
      </c>
      <c r="AV51" s="3"/>
    </row>
    <row r="52">
      <c r="A52" s="2" t="s">
        <v>80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>
        <v>4.7</v>
      </c>
      <c r="AV52" s="3"/>
    </row>
    <row r="53">
      <c r="A53" s="2" t="s">
        <v>81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>
        <v>3.6</v>
      </c>
      <c r="AV53" s="3"/>
    </row>
    <row r="54">
      <c r="A54" s="2" t="s">
        <v>82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>
        <v>59.29</v>
      </c>
      <c r="R54" s="2">
        <v>59.01</v>
      </c>
      <c r="S54" s="2">
        <v>52.44</v>
      </c>
      <c r="T54" s="2">
        <v>50.25</v>
      </c>
      <c r="U54" s="2">
        <v>52.14</v>
      </c>
      <c r="V54" s="2">
        <v>55.51</v>
      </c>
      <c r="W54" s="2">
        <v>61.35</v>
      </c>
      <c r="X54" s="2">
        <v>60.26</v>
      </c>
      <c r="Y54" s="2">
        <v>54.34</v>
      </c>
      <c r="Z54" s="2">
        <v>61.93</v>
      </c>
      <c r="AA54" s="2">
        <v>60.82</v>
      </c>
      <c r="AB54" s="2">
        <v>62.38</v>
      </c>
      <c r="AC54" s="2">
        <v>63.16</v>
      </c>
      <c r="AD54" s="2">
        <v>67.62</v>
      </c>
      <c r="AE54" s="2">
        <v>67.31</v>
      </c>
      <c r="AF54" s="2">
        <v>65.35</v>
      </c>
      <c r="AG54" s="2">
        <v>65.33</v>
      </c>
      <c r="AH54" s="2">
        <v>66.1</v>
      </c>
      <c r="AI54" s="2">
        <v>66.69</v>
      </c>
      <c r="AJ54" s="2">
        <v>72.21</v>
      </c>
      <c r="AK54" s="2">
        <v>76.02</v>
      </c>
      <c r="AL54" s="2">
        <v>74.47</v>
      </c>
      <c r="AM54" s="2">
        <v>74.83</v>
      </c>
      <c r="AN54" s="2">
        <v>76.97</v>
      </c>
      <c r="AO54" s="2">
        <v>76.86</v>
      </c>
      <c r="AP54" s="2">
        <v>74.9</v>
      </c>
      <c r="AQ54" s="2">
        <v>71.44</v>
      </c>
      <c r="AR54" s="2">
        <v>77.94</v>
      </c>
      <c r="AS54" s="2">
        <v>73.4</v>
      </c>
      <c r="AT54" s="2">
        <v>73.95</v>
      </c>
      <c r="AU54" s="2">
        <v>67.7</v>
      </c>
      <c r="AV54" s="3"/>
    </row>
    <row r="55">
      <c r="A55" s="2" t="s">
        <v>85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>
        <v>2.7</v>
      </c>
      <c r="AV55" s="3"/>
    </row>
    <row r="56">
      <c r="A56" s="2" t="s">
        <v>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>
        <v>0.5</v>
      </c>
      <c r="AV56" s="3"/>
    </row>
    <row r="57">
      <c r="A57" s="2" t="s">
        <v>87</v>
      </c>
      <c r="B57" s="2">
        <v>50.8</v>
      </c>
      <c r="C57" s="2">
        <v>44.05</v>
      </c>
      <c r="D57" s="2">
        <v>50.81</v>
      </c>
      <c r="E57" s="2">
        <v>52.42</v>
      </c>
      <c r="F57" s="2">
        <v>57.27</v>
      </c>
      <c r="G57" s="2">
        <v>59.51</v>
      </c>
      <c r="H57" s="2">
        <v>63.7</v>
      </c>
      <c r="I57" s="2">
        <v>62.05</v>
      </c>
      <c r="J57" s="2">
        <v>64.91</v>
      </c>
      <c r="K57" s="2">
        <v>67.72</v>
      </c>
      <c r="L57" s="2">
        <v>66.91</v>
      </c>
      <c r="M57" s="2">
        <v>72.18</v>
      </c>
      <c r="N57" s="2">
        <v>72.87</v>
      </c>
      <c r="O57" s="2">
        <v>71.82</v>
      </c>
      <c r="P57" s="2">
        <v>76.86</v>
      </c>
      <c r="Q57" s="2">
        <v>74.46</v>
      </c>
      <c r="R57" s="2">
        <v>80.1</v>
      </c>
      <c r="S57" s="2">
        <v>78.01</v>
      </c>
      <c r="T57" s="2">
        <v>80.98</v>
      </c>
      <c r="U57" s="2">
        <v>76.48</v>
      </c>
      <c r="V57" s="2">
        <v>76.34</v>
      </c>
      <c r="W57" s="2">
        <v>75.85</v>
      </c>
      <c r="X57" s="2">
        <v>72.91</v>
      </c>
      <c r="Y57" s="2">
        <v>79.62</v>
      </c>
      <c r="Z57" s="2">
        <v>78.04</v>
      </c>
      <c r="AA57" s="2">
        <v>76.67</v>
      </c>
      <c r="AB57" s="2">
        <v>73.31</v>
      </c>
      <c r="AC57" s="2">
        <v>73.45</v>
      </c>
      <c r="AD57" s="2">
        <v>71.3</v>
      </c>
      <c r="AE57" s="2">
        <v>69.61</v>
      </c>
      <c r="AF57" s="2">
        <v>68.55</v>
      </c>
      <c r="AG57" s="2">
        <v>65.4</v>
      </c>
      <c r="AH57" s="2">
        <v>66.86</v>
      </c>
      <c r="AI57" s="2">
        <v>60.88</v>
      </c>
      <c r="AJ57" s="2">
        <v>59.21</v>
      </c>
      <c r="AK57" s="2">
        <v>57.86</v>
      </c>
      <c r="AL57" s="2">
        <v>50.12</v>
      </c>
      <c r="AM57" s="2">
        <v>51.16</v>
      </c>
      <c r="AN57" s="2">
        <v>50.62</v>
      </c>
      <c r="AO57" s="2">
        <v>53.72</v>
      </c>
      <c r="AP57" s="2">
        <v>48.12</v>
      </c>
      <c r="AQ57" s="2">
        <v>47.38</v>
      </c>
      <c r="AR57" s="2">
        <v>43.69</v>
      </c>
      <c r="AS57" s="2">
        <v>44.67</v>
      </c>
      <c r="AT57" s="2">
        <v>40.86</v>
      </c>
      <c r="AU57" s="2">
        <v>33.4</v>
      </c>
      <c r="AV57" s="3"/>
    </row>
    <row r="58">
      <c r="A58" s="2" t="s">
        <v>89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>
        <v>52.6</v>
      </c>
      <c r="AV58" s="3"/>
    </row>
    <row r="59">
      <c r="A59" s="2" t="s">
        <v>90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>
        <v>17.4</v>
      </c>
      <c r="AV59" s="3"/>
    </row>
    <row r="60">
      <c r="A60" s="2" t="s">
        <v>91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>
        <v>9.9</v>
      </c>
      <c r="AV60" s="3"/>
    </row>
    <row r="61">
      <c r="A61" s="2" t="s">
        <v>92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>
        <v>5.0</v>
      </c>
      <c r="AV61" s="3"/>
    </row>
    <row r="62">
      <c r="A62" s="2" t="s">
        <v>93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>
        <v>37.2</v>
      </c>
      <c r="AV62" s="3"/>
    </row>
    <row r="63">
      <c r="A63" s="2" t="s">
        <v>94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>
        <v>46.7</v>
      </c>
      <c r="AV63" s="3"/>
    </row>
    <row r="64">
      <c r="A64" s="2" t="s">
        <v>95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>
        <v>2.4</v>
      </c>
      <c r="AV64" s="3"/>
    </row>
    <row r="65">
      <c r="A65" s="2" t="s">
        <v>96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>
        <v>58.0</v>
      </c>
      <c r="AV65" s="3"/>
    </row>
    <row r="66">
      <c r="A66" s="2" t="s">
        <v>97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>
        <v>44.2</v>
      </c>
      <c r="AV66" s="3"/>
    </row>
    <row r="67">
      <c r="A67" s="2" t="s">
        <v>98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>
        <v>16.1</v>
      </c>
      <c r="AV67" s="3"/>
    </row>
    <row r="68">
      <c r="A68" s="2" t="s">
        <v>99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>
        <v>7.9</v>
      </c>
      <c r="AV68" s="3"/>
    </row>
    <row r="69">
      <c r="A69" s="2" t="s">
        <v>100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>
        <v>2.4</v>
      </c>
      <c r="AV69" s="3"/>
    </row>
    <row r="70">
      <c r="A70" s="2" t="s">
        <v>101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>
        <v>7.5</v>
      </c>
      <c r="AV70" s="3"/>
    </row>
    <row r="71">
      <c r="A71" s="2" t="s">
        <v>102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>
        <v>11.0</v>
      </c>
      <c r="AV71" s="3"/>
    </row>
    <row r="72">
      <c r="A72" s="2" t="s">
        <v>103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>
        <v>16.1</v>
      </c>
      <c r="AV72" s="3"/>
    </row>
    <row r="73">
      <c r="A73" s="2" t="s">
        <v>104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>
        <v>84.59</v>
      </c>
      <c r="AG73" s="2">
        <v>75.33</v>
      </c>
      <c r="AH73" s="2">
        <v>82.6</v>
      </c>
      <c r="AI73" s="2">
        <v>77.83</v>
      </c>
      <c r="AJ73" s="2">
        <v>74.21</v>
      </c>
      <c r="AK73" s="2">
        <v>76.95</v>
      </c>
      <c r="AL73" s="2">
        <v>78.62</v>
      </c>
      <c r="AM73" s="2">
        <v>78.02</v>
      </c>
      <c r="AN73" s="2">
        <v>73.48</v>
      </c>
      <c r="AO73" s="2">
        <v>69.31</v>
      </c>
      <c r="AP73" s="2">
        <v>74.93</v>
      </c>
      <c r="AQ73" s="2">
        <v>72.52</v>
      </c>
      <c r="AR73" s="2">
        <v>66.76</v>
      </c>
      <c r="AS73" s="2">
        <v>64.07</v>
      </c>
      <c r="AT73" s="2">
        <v>62.6</v>
      </c>
      <c r="AU73" s="3"/>
      <c r="AV73" s="3"/>
    </row>
    <row r="74">
      <c r="A74" s="2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>
        <v>94.6</v>
      </c>
      <c r="AV74" s="3"/>
    </row>
    <row r="75">
      <c r="A75" s="2" t="s">
        <v>107</v>
      </c>
      <c r="B75" s="3"/>
      <c r="C75" s="3"/>
      <c r="D75" s="3"/>
      <c r="E75" s="3"/>
      <c r="F75" s="3"/>
      <c r="G75" s="2">
        <v>7.45</v>
      </c>
      <c r="H75" s="2">
        <v>16.44</v>
      </c>
      <c r="I75" s="2">
        <v>14.94</v>
      </c>
      <c r="J75" s="2">
        <v>15.41</v>
      </c>
      <c r="K75" s="2">
        <v>13.25</v>
      </c>
      <c r="L75" s="2">
        <v>13.7</v>
      </c>
      <c r="M75" s="2">
        <v>13.36</v>
      </c>
      <c r="N75" s="2">
        <v>11.19</v>
      </c>
      <c r="O75" s="2">
        <v>16.49</v>
      </c>
      <c r="P75" s="2">
        <v>17.84</v>
      </c>
      <c r="Q75" s="2">
        <v>16.21</v>
      </c>
      <c r="R75" s="2">
        <v>15.54</v>
      </c>
      <c r="S75" s="2">
        <v>22.86</v>
      </c>
      <c r="T75" s="2">
        <v>19.43</v>
      </c>
      <c r="U75" s="2">
        <v>16.18</v>
      </c>
      <c r="V75" s="2">
        <v>14.68</v>
      </c>
      <c r="W75" s="2">
        <v>16.16</v>
      </c>
      <c r="X75" s="2">
        <v>27.48</v>
      </c>
      <c r="Y75" s="2">
        <v>21.13</v>
      </c>
      <c r="Z75" s="2">
        <v>27.25</v>
      </c>
      <c r="AA75" s="2">
        <v>22.69</v>
      </c>
      <c r="AB75" s="2">
        <v>27.43</v>
      </c>
      <c r="AC75" s="2">
        <v>33.5</v>
      </c>
      <c r="AD75" s="2">
        <v>35.2</v>
      </c>
      <c r="AE75" s="2">
        <v>26.16</v>
      </c>
      <c r="AF75" s="2">
        <v>37.05</v>
      </c>
      <c r="AG75" s="2">
        <v>36.78</v>
      </c>
      <c r="AH75" s="2">
        <v>37.18</v>
      </c>
      <c r="AI75" s="2">
        <v>31.01</v>
      </c>
      <c r="AJ75" s="2">
        <v>38.5</v>
      </c>
      <c r="AK75" s="2">
        <v>32.39</v>
      </c>
      <c r="AL75" s="2">
        <v>31.39</v>
      </c>
      <c r="AM75" s="2">
        <v>38.42</v>
      </c>
      <c r="AN75" s="2">
        <v>37.88</v>
      </c>
      <c r="AO75" s="2">
        <v>29.96</v>
      </c>
      <c r="AP75" s="2">
        <v>32.83</v>
      </c>
      <c r="AQ75" s="2">
        <v>31.48</v>
      </c>
      <c r="AR75" s="2">
        <v>39.31</v>
      </c>
      <c r="AS75" s="2">
        <v>33.94</v>
      </c>
      <c r="AT75" s="2">
        <v>44.89</v>
      </c>
      <c r="AU75" s="2">
        <v>30.0</v>
      </c>
      <c r="AV75" s="3"/>
    </row>
    <row r="76">
      <c r="A76" s="2" t="s">
        <v>108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>
        <v>9.0</v>
      </c>
      <c r="AV76" s="3"/>
    </row>
    <row r="77">
      <c r="A77" s="2" t="s">
        <v>110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>
        <v>20.0</v>
      </c>
      <c r="AV77" s="3"/>
    </row>
    <row r="78">
      <c r="A78" s="2" t="s">
        <v>112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>
        <v>7.2</v>
      </c>
      <c r="AV78" s="3"/>
    </row>
    <row r="79">
      <c r="A79" s="2" t="s">
        <v>114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>
        <v>22.7</v>
      </c>
      <c r="AV79" s="3"/>
    </row>
    <row r="80">
      <c r="A80" s="2" t="s">
        <v>115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>
        <v>39.8</v>
      </c>
      <c r="AV80" s="3"/>
    </row>
    <row r="81">
      <c r="A81" s="2" t="s">
        <v>116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>
        <v>27.2</v>
      </c>
      <c r="AV81" s="3"/>
    </row>
    <row r="82">
      <c r="A82" s="2" t="s">
        <v>117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>
        <v>58.0</v>
      </c>
      <c r="AV82" s="3"/>
    </row>
    <row r="83">
      <c r="A83" s="2" t="s">
        <v>119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>
        <v>24.1</v>
      </c>
      <c r="AV83" s="3"/>
    </row>
    <row r="84">
      <c r="A84" s="2" t="s">
        <v>121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>
        <v>38.1</v>
      </c>
      <c r="AV84" s="3"/>
    </row>
    <row r="85">
      <c r="A85" s="2" t="s">
        <v>123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>
        <v>16.5</v>
      </c>
      <c r="AV85" s="3"/>
    </row>
    <row r="86">
      <c r="A86" s="2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>
        <v>77.4</v>
      </c>
      <c r="AV86" s="3"/>
    </row>
    <row r="87">
      <c r="A87" s="2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>
        <v>4.2</v>
      </c>
      <c r="AV87" s="3"/>
    </row>
    <row r="88">
      <c r="A88" s="2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>
        <v>53.3</v>
      </c>
      <c r="AV88" s="3"/>
    </row>
    <row r="89">
      <c r="A89" s="2" t="s">
        <v>130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>
        <v>53.3</v>
      </c>
      <c r="AV89" s="3"/>
    </row>
    <row r="90">
      <c r="A90" s="2" t="s">
        <v>131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>
        <v>18.9</v>
      </c>
      <c r="AV90" s="3"/>
    </row>
    <row r="91">
      <c r="A91" s="2" t="s">
        <v>132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31.3</v>
      </c>
      <c r="AV91" s="3"/>
    </row>
    <row r="92">
      <c r="A92" s="2" t="s">
        <v>133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>
        <v>18.3</v>
      </c>
      <c r="AV92" s="3"/>
    </row>
    <row r="93">
      <c r="A93" s="2" t="s">
        <v>134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>
        <v>60.3</v>
      </c>
      <c r="AV93" s="3"/>
    </row>
    <row r="94">
      <c r="A94" s="2" t="s">
        <v>137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>
        <v>31.3</v>
      </c>
      <c r="AV94" s="3"/>
    </row>
    <row r="95">
      <c r="A95" s="2" t="s">
        <v>138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>
        <v>11.6</v>
      </c>
      <c r="AV95" s="3"/>
    </row>
    <row r="96">
      <c r="A96" s="2" t="s">
        <v>139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>
        <v>1.7</v>
      </c>
      <c r="AV96" s="3"/>
    </row>
    <row r="97">
      <c r="A97" s="2" t="s">
        <v>140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>
        <v>10.4</v>
      </c>
      <c r="AV97" s="3"/>
    </row>
    <row r="98">
      <c r="A98" s="2" t="s">
        <v>141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>
        <v>57.5</v>
      </c>
      <c r="AV98" s="3"/>
    </row>
    <row r="99">
      <c r="A99" s="2" t="s">
        <v>143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>
        <v>61.3</v>
      </c>
      <c r="AV99" s="3"/>
    </row>
    <row r="100">
      <c r="A100" s="2" t="s">
        <v>144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>
        <v>50.6</v>
      </c>
      <c r="AV100" s="3"/>
    </row>
    <row r="101">
      <c r="A101" s="2" t="s">
        <v>145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>
        <v>3.6</v>
      </c>
      <c r="AV101" s="3"/>
    </row>
    <row r="102">
      <c r="A102" s="2" t="s">
        <v>146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>
        <v>2.5</v>
      </c>
      <c r="AV102" s="3"/>
    </row>
    <row r="103">
      <c r="A103" s="2" t="s">
        <v>149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>
        <v>30.0</v>
      </c>
      <c r="AV103" s="3"/>
    </row>
    <row r="104">
      <c r="A104" s="2" t="s">
        <v>150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>
        <v>2.8</v>
      </c>
      <c r="AV104" s="3"/>
    </row>
    <row r="105">
      <c r="A105" s="2" t="s">
        <v>151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>
        <v>41.1</v>
      </c>
      <c r="AV105" s="3"/>
    </row>
    <row r="106">
      <c r="A106" s="2" t="s">
        <v>152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>
        <v>2.4</v>
      </c>
      <c r="AV106" s="3"/>
    </row>
    <row r="107">
      <c r="A107" s="2" t="s">
        <v>153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>
        <v>15.8</v>
      </c>
      <c r="AV107" s="3"/>
    </row>
    <row r="108">
      <c r="A108" s="2" t="s">
        <v>154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>
        <v>17.0</v>
      </c>
      <c r="AV108" s="3"/>
    </row>
    <row r="109">
      <c r="A109" s="2" t="s">
        <v>155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>
        <v>39.4</v>
      </c>
      <c r="AV109" s="3"/>
    </row>
    <row r="110">
      <c r="A110" s="2" t="s">
        <v>156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>
        <v>31.8</v>
      </c>
      <c r="AV110" s="3"/>
    </row>
    <row r="111">
      <c r="A111" s="2" t="s">
        <v>157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>
        <v>20.1</v>
      </c>
      <c r="AV111" s="3"/>
    </row>
    <row r="112">
      <c r="A112" s="2" t="s">
        <v>158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>
        <v>1.8</v>
      </c>
      <c r="AV112" s="3"/>
    </row>
    <row r="113">
      <c r="A113" s="2" t="s">
        <v>159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>
        <v>27.6</v>
      </c>
      <c r="AV113" s="3"/>
    </row>
    <row r="114">
      <c r="A114" s="2" t="s">
        <v>160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>
        <v>6.1</v>
      </c>
      <c r="AV114" s="3"/>
    </row>
    <row r="115">
      <c r="A115" s="2" t="s">
        <v>161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>
        <v>11.9</v>
      </c>
      <c r="AV115" s="3"/>
    </row>
    <row r="116">
      <c r="A116" s="2" t="s">
        <v>162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>
        <v>59.7</v>
      </c>
      <c r="AV116" s="3"/>
    </row>
    <row r="117">
      <c r="A117" s="2" t="s">
        <v>163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2">
        <v>59.71</v>
      </c>
      <c r="AG117" s="2">
        <v>57.08</v>
      </c>
      <c r="AH117" s="2">
        <v>51.89</v>
      </c>
      <c r="AI117" s="2">
        <v>51.55</v>
      </c>
      <c r="AJ117" s="2">
        <v>50.95</v>
      </c>
      <c r="AK117" s="2">
        <v>52.64</v>
      </c>
      <c r="AL117" s="2">
        <v>52.15</v>
      </c>
      <c r="AM117" s="2">
        <v>48.04</v>
      </c>
      <c r="AN117" s="2">
        <v>44.98</v>
      </c>
      <c r="AO117" s="2">
        <v>46.54</v>
      </c>
      <c r="AP117" s="2">
        <v>45.22</v>
      </c>
      <c r="AQ117" s="2">
        <v>46.84</v>
      </c>
      <c r="AR117" s="2">
        <v>42.07</v>
      </c>
      <c r="AS117" s="2">
        <v>40.37</v>
      </c>
      <c r="AT117" s="2">
        <v>36.84</v>
      </c>
      <c r="AU117" s="2">
        <v>37.3</v>
      </c>
      <c r="AV117" s="3"/>
    </row>
    <row r="118">
      <c r="A118" s="2" t="s">
        <v>164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>
        <v>12.2</v>
      </c>
      <c r="AV118" s="3"/>
    </row>
    <row r="119">
      <c r="A119" s="2" t="s">
        <v>165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>
        <v>4.7</v>
      </c>
      <c r="AV119" s="3"/>
    </row>
    <row r="120">
      <c r="A120" s="2" t="s">
        <v>167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>
        <v>1.1</v>
      </c>
      <c r="AV120" s="3"/>
    </row>
    <row r="121">
      <c r="A121" s="2" t="s">
        <v>168</v>
      </c>
      <c r="B121" s="2">
        <v>8.72</v>
      </c>
      <c r="C121" s="2">
        <v>9.88</v>
      </c>
      <c r="D121" s="2">
        <v>8.76</v>
      </c>
      <c r="E121" s="2">
        <v>10.1</v>
      </c>
      <c r="F121" s="2">
        <v>10.63</v>
      </c>
      <c r="G121" s="2">
        <v>11.17</v>
      </c>
      <c r="H121" s="2">
        <v>12.79</v>
      </c>
      <c r="I121" s="2">
        <v>13.59</v>
      </c>
      <c r="J121" s="2">
        <v>13.65</v>
      </c>
      <c r="K121" s="2">
        <v>14.28</v>
      </c>
      <c r="L121" s="2">
        <v>15.38</v>
      </c>
      <c r="M121" s="2">
        <v>16.01</v>
      </c>
      <c r="N121" s="2">
        <v>15.69</v>
      </c>
      <c r="O121" s="2">
        <v>16.76</v>
      </c>
      <c r="P121" s="2">
        <v>18.11</v>
      </c>
      <c r="Q121" s="2">
        <v>21.53</v>
      </c>
      <c r="R121" s="2">
        <v>19.62</v>
      </c>
      <c r="S121" s="2">
        <v>22.27</v>
      </c>
      <c r="T121" s="2">
        <v>23.32</v>
      </c>
      <c r="U121" s="2">
        <v>23.55</v>
      </c>
      <c r="V121" s="2">
        <v>20.68</v>
      </c>
      <c r="W121" s="2">
        <v>24.16</v>
      </c>
      <c r="X121" s="2">
        <v>26.01</v>
      </c>
      <c r="Y121" s="2">
        <v>27.14</v>
      </c>
      <c r="Z121" s="2">
        <v>27.24</v>
      </c>
      <c r="AA121" s="2">
        <v>28.77</v>
      </c>
      <c r="AB121" s="2">
        <v>28.24</v>
      </c>
      <c r="AC121" s="2">
        <v>30.75</v>
      </c>
      <c r="AD121" s="2">
        <v>32.6</v>
      </c>
      <c r="AE121" s="2">
        <v>32.38</v>
      </c>
      <c r="AF121" s="2">
        <v>30.54</v>
      </c>
      <c r="AG121" s="2">
        <v>34.52</v>
      </c>
      <c r="AH121" s="2">
        <v>33.53</v>
      </c>
      <c r="AI121" s="2">
        <v>36.9</v>
      </c>
      <c r="AJ121" s="2">
        <v>33.97</v>
      </c>
      <c r="AK121" s="2">
        <v>34.97</v>
      </c>
      <c r="AL121" s="2">
        <v>34.06</v>
      </c>
      <c r="AM121" s="2">
        <v>34.74</v>
      </c>
      <c r="AN121" s="2">
        <v>34.95</v>
      </c>
      <c r="AO121" s="2">
        <v>35.8</v>
      </c>
      <c r="AP121" s="2">
        <v>36.73</v>
      </c>
      <c r="AQ121" s="2">
        <v>36.69</v>
      </c>
      <c r="AR121" s="2">
        <v>35.45</v>
      </c>
      <c r="AS121" s="2">
        <v>36.55</v>
      </c>
      <c r="AT121" s="2">
        <v>36.22</v>
      </c>
      <c r="AU121" s="2">
        <v>36.4</v>
      </c>
      <c r="AV121" s="3"/>
    </row>
    <row r="122">
      <c r="A122" s="2" t="s">
        <v>170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>
        <v>9.6</v>
      </c>
      <c r="AV122" s="3"/>
    </row>
    <row r="123">
      <c r="A123" s="2" t="s">
        <v>171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>
        <v>20.1</v>
      </c>
      <c r="AV123" s="3"/>
    </row>
    <row r="124">
      <c r="A124" s="2" t="s">
        <v>172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>
        <v>15.0</v>
      </c>
      <c r="AV124" s="3"/>
    </row>
    <row r="125">
      <c r="A125" s="2" t="s">
        <v>173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>
        <v>2.2</v>
      </c>
      <c r="AV125" s="3"/>
    </row>
    <row r="126">
      <c r="A126" s="2" t="s">
        <v>174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>
        <v>19.8</v>
      </c>
      <c r="AV126" s="3"/>
    </row>
    <row r="127">
      <c r="A127" s="2" t="s">
        <v>175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>
        <v>11.6</v>
      </c>
      <c r="AV127" s="3"/>
    </row>
    <row r="128">
      <c r="A128" s="2" t="s">
        <v>176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>
        <v>50.2</v>
      </c>
      <c r="AV128" s="3"/>
    </row>
    <row r="129">
      <c r="A129" s="2" t="s">
        <v>177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>
        <v>82.0</v>
      </c>
      <c r="AV129" s="3"/>
    </row>
    <row r="130">
      <c r="A130" s="2" t="s">
        <v>178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>
        <v>34.2</v>
      </c>
      <c r="AV130" s="3"/>
    </row>
    <row r="131">
      <c r="A131" s="2" t="s">
        <v>179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>
        <v>19.5</v>
      </c>
      <c r="AV131" s="3"/>
    </row>
    <row r="132">
      <c r="A132" s="2" t="s">
        <v>180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>
        <v>19.9</v>
      </c>
      <c r="AV132" s="3"/>
    </row>
    <row r="133">
      <c r="A133" s="2" t="s">
        <v>181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>
        <v>50.0</v>
      </c>
      <c r="AV133" s="3"/>
    </row>
    <row r="134">
      <c r="A134" s="2" t="s">
        <v>182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>
        <v>66.8</v>
      </c>
      <c r="AV134" s="3"/>
    </row>
    <row r="135">
      <c r="A135" s="2" t="s">
        <v>183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>
        <v>1.7</v>
      </c>
      <c r="AV135" s="3"/>
    </row>
    <row r="136">
      <c r="A136" s="2" t="s">
        <v>184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>
        <v>17.4</v>
      </c>
      <c r="AV136" s="3"/>
    </row>
    <row r="137">
      <c r="A137" s="2" t="s">
        <v>185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>
        <v>10.3</v>
      </c>
      <c r="AV137" s="3"/>
    </row>
    <row r="138">
      <c r="A138" s="2" t="s">
        <v>186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>
        <v>1.4</v>
      </c>
      <c r="AV138" s="3"/>
    </row>
    <row r="139">
      <c r="A139" s="2" t="s">
        <v>187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>
        <v>60.4</v>
      </c>
      <c r="AV139" s="3"/>
    </row>
    <row r="140">
      <c r="A140" s="2" t="s">
        <v>188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>
        <v>2.4</v>
      </c>
      <c r="AV140" s="3"/>
    </row>
    <row r="141">
      <c r="A141" s="2" t="s">
        <v>189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>
        <v>46.4</v>
      </c>
      <c r="AV141" s="3"/>
    </row>
    <row r="142">
      <c r="A142" s="2" t="s">
        <v>190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>
        <v>51.33</v>
      </c>
      <c r="R142" s="2">
        <v>45.19</v>
      </c>
      <c r="S142" s="2">
        <v>51.85</v>
      </c>
      <c r="T142" s="2">
        <v>49.38</v>
      </c>
      <c r="U142" s="2">
        <v>54.47</v>
      </c>
      <c r="V142" s="2">
        <v>49.74</v>
      </c>
      <c r="W142" s="2">
        <v>55.54</v>
      </c>
      <c r="X142" s="2">
        <v>51.09</v>
      </c>
      <c r="Y142" s="2">
        <v>59.28</v>
      </c>
      <c r="Z142" s="2">
        <v>60.55</v>
      </c>
      <c r="AA142" s="2">
        <v>62.88</v>
      </c>
      <c r="AB142" s="2">
        <v>65.79</v>
      </c>
      <c r="AC142" s="2">
        <v>68.22</v>
      </c>
      <c r="AD142" s="2">
        <v>73.23</v>
      </c>
      <c r="AE142" s="2">
        <v>75.28</v>
      </c>
      <c r="AF142" s="2">
        <v>77.42</v>
      </c>
      <c r="AG142" s="2">
        <v>79.45</v>
      </c>
      <c r="AH142" s="2">
        <v>77.97</v>
      </c>
      <c r="AI142" s="2">
        <v>80.41</v>
      </c>
      <c r="AJ142" s="2">
        <v>81.59</v>
      </c>
      <c r="AK142" s="2">
        <v>82.77</v>
      </c>
      <c r="AL142" s="2">
        <v>78.85</v>
      </c>
      <c r="AM142" s="2">
        <v>75.86</v>
      </c>
      <c r="AN142" s="2">
        <v>79.06</v>
      </c>
      <c r="AO142" s="2">
        <v>78.74</v>
      </c>
      <c r="AP142" s="2">
        <v>72.06</v>
      </c>
      <c r="AQ142" s="2">
        <v>71.49</v>
      </c>
      <c r="AR142" s="2">
        <v>72.71</v>
      </c>
      <c r="AS142" s="2">
        <v>71.82</v>
      </c>
      <c r="AT142" s="2">
        <v>68.91</v>
      </c>
      <c r="AU142" s="2">
        <v>67.5</v>
      </c>
      <c r="AV142" s="3"/>
    </row>
    <row r="143">
      <c r="A143" s="2" t="s">
        <v>191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">
        <v>37.25</v>
      </c>
      <c r="M143" s="2">
        <v>40.03</v>
      </c>
      <c r="N143" s="2">
        <v>37.63</v>
      </c>
      <c r="O143" s="2">
        <v>38.56</v>
      </c>
      <c r="P143" s="2">
        <v>45.71</v>
      </c>
      <c r="Q143" s="2">
        <v>45.27</v>
      </c>
      <c r="R143" s="2">
        <v>44.44</v>
      </c>
      <c r="S143" s="2">
        <v>44.72</v>
      </c>
      <c r="T143" s="2">
        <v>48.85</v>
      </c>
      <c r="U143" s="2">
        <v>48.09</v>
      </c>
      <c r="V143" s="2">
        <v>53.45</v>
      </c>
      <c r="W143" s="2">
        <v>52.2</v>
      </c>
      <c r="X143" s="2">
        <v>56.33</v>
      </c>
      <c r="Y143" s="2">
        <v>57.65</v>
      </c>
      <c r="Z143" s="2">
        <v>55.45</v>
      </c>
      <c r="AA143" s="2">
        <v>57.07</v>
      </c>
      <c r="AB143" s="2">
        <v>57.48</v>
      </c>
      <c r="AC143" s="2">
        <v>55.73</v>
      </c>
      <c r="AD143" s="2">
        <v>62.0</v>
      </c>
      <c r="AE143" s="2">
        <v>60.23</v>
      </c>
      <c r="AF143" s="2">
        <v>58.06</v>
      </c>
      <c r="AG143" s="2">
        <v>60.93</v>
      </c>
      <c r="AH143" s="2">
        <v>68.94</v>
      </c>
      <c r="AI143" s="2">
        <v>63.6</v>
      </c>
      <c r="AJ143" s="2">
        <v>60.09</v>
      </c>
      <c r="AK143" s="2">
        <v>61.91</v>
      </c>
      <c r="AL143" s="2">
        <v>65.96</v>
      </c>
      <c r="AM143" s="2">
        <v>66.88</v>
      </c>
      <c r="AN143" s="2">
        <v>66.04</v>
      </c>
      <c r="AO143" s="2">
        <v>67.47</v>
      </c>
      <c r="AP143" s="2">
        <v>70.68</v>
      </c>
      <c r="AQ143" s="2">
        <v>62.49</v>
      </c>
      <c r="AR143" s="2">
        <v>69.63</v>
      </c>
      <c r="AS143" s="2">
        <v>63.86</v>
      </c>
      <c r="AT143" s="2">
        <v>64.79</v>
      </c>
      <c r="AU143" s="2">
        <v>57.1</v>
      </c>
      <c r="AV143" s="3"/>
    </row>
    <row r="144">
      <c r="A144" s="2" t="s">
        <v>192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16.1</v>
      </c>
      <c r="AV144" s="3"/>
    </row>
    <row r="145">
      <c r="A145" s="2" t="s">
        <v>193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2">
        <v>3.6</v>
      </c>
      <c r="AV145" s="3"/>
    </row>
    <row r="146">
      <c r="A146" s="2" t="s">
        <v>194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2">
        <v>25.0</v>
      </c>
      <c r="AV146" s="3"/>
    </row>
    <row r="147">
      <c r="A147" s="2" t="s">
        <v>195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2">
        <v>55.8</v>
      </c>
      <c r="AV147" s="3"/>
    </row>
    <row r="148">
      <c r="A148" s="2" t="s">
        <v>196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2">
        <v>9.9</v>
      </c>
      <c r="AV148" s="3"/>
    </row>
    <row r="149">
      <c r="A149" s="2" t="s">
        <v>197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2">
        <v>1.0</v>
      </c>
      <c r="AV149" s="3"/>
    </row>
    <row r="150">
      <c r="A150" s="2" t="s">
        <v>198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2">
        <v>13.6</v>
      </c>
      <c r="AV150" s="3"/>
    </row>
    <row r="151">
      <c r="A151" s="2" t="s">
        <v>199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9.6</v>
      </c>
      <c r="AV151" s="3"/>
    </row>
    <row r="152">
      <c r="A152" s="2" t="s">
        <v>200</v>
      </c>
      <c r="B152" s="3"/>
      <c r="C152" s="3"/>
      <c r="D152" s="3"/>
      <c r="E152" s="3"/>
      <c r="F152" s="3"/>
      <c r="G152" s="2">
        <v>12.72</v>
      </c>
      <c r="H152" s="2">
        <v>14.29</v>
      </c>
      <c r="I152" s="2">
        <v>14.54</v>
      </c>
      <c r="J152" s="2">
        <v>15.89</v>
      </c>
      <c r="K152" s="2">
        <v>17.31</v>
      </c>
      <c r="L152" s="2">
        <v>18.4</v>
      </c>
      <c r="M152" s="2">
        <v>18.74</v>
      </c>
      <c r="N152" s="2">
        <v>19.52</v>
      </c>
      <c r="O152" s="2">
        <v>18.5</v>
      </c>
      <c r="P152" s="2">
        <v>19.01</v>
      </c>
      <c r="Q152" s="2">
        <v>21.25</v>
      </c>
      <c r="R152" s="2">
        <v>21.01</v>
      </c>
      <c r="S152" s="2">
        <v>21.77</v>
      </c>
      <c r="T152" s="2">
        <v>22.63</v>
      </c>
      <c r="U152" s="2">
        <v>23.72</v>
      </c>
      <c r="V152" s="2">
        <v>24.48</v>
      </c>
      <c r="W152" s="2">
        <v>24.85</v>
      </c>
      <c r="X152" s="2">
        <v>24.92</v>
      </c>
      <c r="Y152" s="2">
        <v>26.53</v>
      </c>
      <c r="Z152" s="2">
        <v>25.15</v>
      </c>
      <c r="AA152" s="2">
        <v>25.12</v>
      </c>
      <c r="AB152" s="2">
        <v>23.63</v>
      </c>
      <c r="AC152" s="2">
        <v>25.84</v>
      </c>
      <c r="AD152" s="2">
        <v>26.2</v>
      </c>
      <c r="AE152" s="2">
        <v>27.09</v>
      </c>
      <c r="AF152" s="2">
        <v>25.98</v>
      </c>
      <c r="AG152" s="2">
        <v>26.73</v>
      </c>
      <c r="AH152" s="2">
        <v>25.44</v>
      </c>
      <c r="AI152" s="2">
        <v>25.18</v>
      </c>
      <c r="AJ152" s="2">
        <v>24.86</v>
      </c>
      <c r="AK152" s="2">
        <v>24.58</v>
      </c>
      <c r="AL152" s="2">
        <v>24.75</v>
      </c>
      <c r="AM152" s="2">
        <v>24.48</v>
      </c>
      <c r="AN152" s="2">
        <v>24.68</v>
      </c>
      <c r="AO152" s="2">
        <v>23.46</v>
      </c>
      <c r="AP152" s="2">
        <v>22.51</v>
      </c>
      <c r="AQ152" s="2">
        <v>23.7</v>
      </c>
      <c r="AR152" s="2">
        <v>21.61</v>
      </c>
      <c r="AS152" s="2">
        <v>20.95</v>
      </c>
      <c r="AT152" s="2">
        <v>21.42</v>
      </c>
      <c r="AU152" s="2">
        <v>21.1</v>
      </c>
      <c r="AV152" s="3"/>
    </row>
    <row r="153">
      <c r="A153" s="2" t="s">
        <v>201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2">
        <v>44.6</v>
      </c>
      <c r="AV153" s="3"/>
    </row>
    <row r="154">
      <c r="A154" s="2" t="s">
        <v>202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2">
        <v>32.9</v>
      </c>
      <c r="AV154" s="3"/>
    </row>
    <row r="155">
      <c r="A155" s="2" t="s">
        <v>203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2">
        <v>9.4</v>
      </c>
      <c r="AV155" s="3"/>
    </row>
    <row r="156">
      <c r="A156" s="2" t="s">
        <v>204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2">
        <v>2.0</v>
      </c>
      <c r="AV156" s="3"/>
    </row>
    <row r="157">
      <c r="A157" s="2" t="s">
        <v>205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2">
        <v>25.5</v>
      </c>
      <c r="AV157" s="3"/>
    </row>
    <row r="158">
      <c r="A158" s="2" t="s">
        <v>206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2">
        <v>2.4</v>
      </c>
      <c r="AV158" s="3"/>
    </row>
    <row r="159">
      <c r="A159" s="2" t="s">
        <v>207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2">
        <v>14.3</v>
      </c>
      <c r="AV159" s="3"/>
    </row>
    <row r="160">
      <c r="A160" s="2" t="s">
        <v>208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2">
        <v>27.8</v>
      </c>
      <c r="AV160" s="3"/>
    </row>
    <row r="161">
      <c r="A161" s="2" t="s">
        <v>209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2">
        <v>47.7</v>
      </c>
      <c r="AV161" s="3"/>
    </row>
    <row r="162">
      <c r="A162" s="2" t="s">
        <v>210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2">
        <v>22.0</v>
      </c>
      <c r="AV162" s="3"/>
    </row>
    <row r="163">
      <c r="A163" s="2" t="s">
        <v>211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2">
        <v>3.3</v>
      </c>
      <c r="AV163" s="3"/>
    </row>
    <row r="164">
      <c r="A164" s="2" t="s">
        <v>212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2">
        <v>58.0</v>
      </c>
      <c r="AV164" s="3"/>
    </row>
    <row r="165">
      <c r="A165" s="2" t="s">
        <v>213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2">
        <v>13.7</v>
      </c>
      <c r="AV165" s="3"/>
    </row>
    <row r="166">
      <c r="A166" s="2" t="s">
        <v>214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2">
        <v>48.1</v>
      </c>
      <c r="AV166" s="3"/>
    </row>
    <row r="167">
      <c r="A167" s="2" t="s">
        <v>215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2">
        <v>61.9</v>
      </c>
      <c r="AV167" s="3"/>
    </row>
    <row r="168">
      <c r="A168" s="2" t="s">
        <v>216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60.0</v>
      </c>
      <c r="AV168" s="3"/>
    </row>
    <row r="169">
      <c r="A169" s="2" t="s">
        <v>217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17.1</v>
      </c>
      <c r="AV169" s="3"/>
    </row>
    <row r="170">
      <c r="A170" s="2" t="s">
        <v>218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2">
        <v>13.6</v>
      </c>
      <c r="AV170" s="3"/>
    </row>
    <row r="171">
      <c r="A171" s="2" t="s">
        <v>219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2">
        <v>18.6</v>
      </c>
      <c r="AV171" s="3"/>
    </row>
    <row r="172">
      <c r="A172" s="2" t="s">
        <v>220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2">
        <v>29.6</v>
      </c>
      <c r="AV172" s="3"/>
    </row>
    <row r="173">
      <c r="A173" s="2" t="s">
        <v>221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4.1</v>
      </c>
      <c r="AV173" s="3"/>
    </row>
    <row r="174">
      <c r="A174" s="2" t="s">
        <v>222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2">
        <v>6.6</v>
      </c>
      <c r="AV174" s="3"/>
    </row>
    <row r="175">
      <c r="A175" s="2" t="s">
        <v>223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2">
        <v>12.3</v>
      </c>
      <c r="A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11" t="str">
        <f>C4</f>
        <v>Lung cancer new cases per 100,000 male </v>
      </c>
      <c r="C1" s="12"/>
      <c r="D1" s="14"/>
      <c r="E1" s="15"/>
      <c r="F1" s="3"/>
    </row>
    <row r="2">
      <c r="A2" s="16"/>
      <c r="B2" s="17"/>
      <c r="C2" s="17"/>
      <c r="D2" s="18"/>
      <c r="E2" s="15"/>
      <c r="F2" s="3"/>
    </row>
    <row r="3">
      <c r="A3" s="16"/>
      <c r="B3" s="19" t="s">
        <v>7</v>
      </c>
      <c r="C3" s="20"/>
      <c r="D3" s="18"/>
      <c r="E3" s="15"/>
      <c r="F3" s="3"/>
    </row>
    <row r="4">
      <c r="A4" s="16"/>
      <c r="B4" s="21" t="s">
        <v>8</v>
      </c>
      <c r="C4" s="22" t="s">
        <v>9</v>
      </c>
      <c r="D4" s="23"/>
      <c r="E4" s="15"/>
      <c r="F4" s="3"/>
    </row>
    <row r="5">
      <c r="A5" s="16"/>
      <c r="B5" s="24" t="s">
        <v>10</v>
      </c>
      <c r="C5" s="25" t="s">
        <v>11</v>
      </c>
      <c r="D5" s="23"/>
      <c r="E5" s="15"/>
      <c r="F5" s="3"/>
    </row>
    <row r="6">
      <c r="A6" s="16"/>
      <c r="B6" s="24" t="s">
        <v>13</v>
      </c>
      <c r="C6" s="26"/>
      <c r="D6" s="23"/>
      <c r="E6" s="15"/>
      <c r="F6" s="3"/>
    </row>
    <row r="7">
      <c r="A7" s="16"/>
      <c r="B7" s="27"/>
      <c r="C7" s="28"/>
      <c r="D7" s="29"/>
      <c r="E7" s="15"/>
      <c r="F7" s="3"/>
    </row>
    <row r="8">
      <c r="A8" s="16"/>
      <c r="B8" s="30" t="s">
        <v>18</v>
      </c>
      <c r="C8" s="31"/>
      <c r="D8" s="32"/>
      <c r="E8" s="33"/>
      <c r="F8" s="3"/>
    </row>
    <row r="9">
      <c r="A9" s="16"/>
      <c r="B9" s="34" t="s">
        <v>21</v>
      </c>
      <c r="C9" s="22" t="s">
        <v>22</v>
      </c>
      <c r="D9" s="35"/>
      <c r="E9" s="33"/>
      <c r="F9" s="3"/>
    </row>
    <row r="10">
      <c r="A10" s="16"/>
      <c r="B10" s="36" t="s">
        <v>24</v>
      </c>
      <c r="C10" s="37" t="str">
        <f>HYPERLINK("http://www.iarc.fr/", "http://www.iarc.fr/")</f>
        <v>http://www.iarc.fr/</v>
      </c>
      <c r="D10" s="35"/>
      <c r="E10" s="33"/>
      <c r="F10" s="3"/>
    </row>
    <row r="11">
      <c r="A11" s="16"/>
      <c r="B11" s="36" t="s">
        <v>29</v>
      </c>
      <c r="C11" s="25" t="s">
        <v>30</v>
      </c>
      <c r="D11" s="35"/>
      <c r="E11" s="33"/>
      <c r="F11" s="3"/>
    </row>
    <row r="12">
      <c r="A12" s="16"/>
      <c r="B12" s="36" t="s">
        <v>31</v>
      </c>
      <c r="C12" s="37" t="str">
        <f>HYPERLINK("http://www-dep.iarc.fr/", "http://www-dep.iarc.fr/")</f>
        <v>http://www-dep.iarc.fr/</v>
      </c>
      <c r="D12" s="35"/>
      <c r="E12" s="33"/>
      <c r="F12" s="3"/>
    </row>
    <row r="13">
      <c r="A13" s="16"/>
      <c r="B13" s="38"/>
      <c r="C13" s="39"/>
      <c r="D13" s="32"/>
      <c r="E13" s="33"/>
      <c r="F13" s="3"/>
    </row>
    <row r="14">
      <c r="A14" s="16"/>
      <c r="B14" s="30" t="s">
        <v>35</v>
      </c>
      <c r="C14" s="31"/>
      <c r="D14" s="32"/>
      <c r="E14" s="33"/>
      <c r="F14" s="3"/>
    </row>
    <row r="15">
      <c r="A15" s="16"/>
      <c r="B15" s="34" t="s">
        <v>36</v>
      </c>
      <c r="C15" s="40" t="s">
        <v>37</v>
      </c>
      <c r="D15" s="35"/>
      <c r="E15" s="33"/>
      <c r="F15" s="3"/>
    </row>
    <row r="16">
      <c r="A16" s="16"/>
      <c r="B16" s="32"/>
      <c r="C16" s="41"/>
      <c r="D16" s="35"/>
      <c r="E16" s="33"/>
      <c r="F16" s="3"/>
    </row>
    <row r="17" ht="24.75" customHeight="1">
      <c r="A17" s="16"/>
      <c r="B17" s="36" t="s">
        <v>41</v>
      </c>
      <c r="C17" s="42" t="s">
        <v>42</v>
      </c>
      <c r="D17" s="35"/>
      <c r="E17" s="33"/>
      <c r="F17" s="3"/>
    </row>
    <row r="18">
      <c r="A18" s="16"/>
      <c r="B18" s="32"/>
      <c r="C18" s="43"/>
      <c r="D18" s="35"/>
      <c r="E18" s="33"/>
      <c r="F18" s="3"/>
    </row>
    <row r="19">
      <c r="A19" s="16"/>
      <c r="B19" s="32"/>
      <c r="C19" s="44" t="s">
        <v>44</v>
      </c>
      <c r="D19" s="35"/>
      <c r="E19" s="33"/>
      <c r="F19" s="3"/>
    </row>
    <row r="20">
      <c r="A20" s="16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3"/>
    </row>
    <row r="21">
      <c r="A21" s="16"/>
      <c r="B21" s="32"/>
      <c r="C21" s="46" t="s">
        <v>52</v>
      </c>
      <c r="D21" s="35"/>
      <c r="E21" s="33"/>
      <c r="F21" s="3"/>
    </row>
    <row r="22">
      <c r="A22" s="16"/>
      <c r="B22" s="32"/>
      <c r="C22" s="47" t="s">
        <v>54</v>
      </c>
      <c r="D22" s="35"/>
      <c r="E22" s="33"/>
      <c r="F22" s="3"/>
    </row>
    <row r="23">
      <c r="A23" s="16"/>
      <c r="B23" s="32"/>
      <c r="C23" s="43"/>
      <c r="D23" s="35"/>
      <c r="E23" s="33"/>
      <c r="F23" s="3"/>
    </row>
    <row r="24">
      <c r="A24" s="16"/>
      <c r="B24" s="32"/>
      <c r="C24" s="44" t="s">
        <v>57</v>
      </c>
      <c r="D24" s="35"/>
      <c r="E24" s="33"/>
      <c r="F24" s="3"/>
    </row>
    <row r="25">
      <c r="A25" s="16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3"/>
    </row>
    <row r="26">
      <c r="A26" s="16"/>
      <c r="B26" s="32"/>
      <c r="C26" s="46" t="s">
        <v>61</v>
      </c>
      <c r="D26" s="35"/>
      <c r="E26" s="33"/>
      <c r="F26" s="3"/>
    </row>
    <row r="27">
      <c r="A27" s="16"/>
      <c r="B27" s="32"/>
      <c r="C27" s="47" t="s">
        <v>62</v>
      </c>
      <c r="D27" s="35"/>
      <c r="E27" s="33"/>
      <c r="F27" s="3"/>
    </row>
    <row r="28">
      <c r="A28" s="16"/>
      <c r="B28" s="32"/>
      <c r="C28" s="43"/>
      <c r="D28" s="35"/>
      <c r="E28" s="33"/>
      <c r="F28" s="3"/>
    </row>
    <row r="29">
      <c r="A29" s="16"/>
      <c r="B29" s="32"/>
      <c r="C29" s="48" t="s">
        <v>63</v>
      </c>
      <c r="D29" s="35"/>
      <c r="E29" s="33"/>
      <c r="F29" s="3"/>
    </row>
    <row r="30" ht="63.0" customHeight="1">
      <c r="A30" s="16"/>
      <c r="B30" s="32"/>
      <c r="C30" s="49" t="s">
        <v>66</v>
      </c>
      <c r="D30" s="35"/>
      <c r="E30" s="33"/>
      <c r="F30" s="3"/>
    </row>
    <row r="31">
      <c r="A31" s="50"/>
      <c r="B31" s="31"/>
      <c r="C31" s="51"/>
      <c r="D31" s="52"/>
      <c r="E31" s="33"/>
      <c r="F31" s="3"/>
    </row>
    <row r="32">
      <c r="A32" s="53"/>
      <c r="B32" s="53"/>
      <c r="C32" s="53"/>
      <c r="D32" s="53"/>
      <c r="E32" s="3"/>
      <c r="F32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5</v>
      </c>
      <c r="C1" s="4" t="s">
        <v>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3"/>
    </row>
    <row r="2">
      <c r="A2" s="9"/>
      <c r="B2" s="9"/>
      <c r="C2" s="1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3"/>
    </row>
    <row r="4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3"/>
    </row>
    <row r="5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3"/>
    </row>
    <row r="6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  <c r="Y10" s="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  <c r="Y15" s="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  <c r="Y18" s="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  <c r="Y21" s="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  <c r="Y22" s="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  <c r="Y23" s="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  <c r="Y28" s="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  <c r="Y29" s="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  <c r="Y30" s="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  <c r="Y33" s="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  <c r="Y34" s="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  <c r="Y35" s="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  <c r="Y37" s="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  <c r="Y42" s="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  <c r="Y46" s="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  <c r="Y47" s="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  <c r="Y49" s="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  <c r="Y50" s="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  <c r="Y52" s="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  <c r="Y53" s="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  <c r="Y54" s="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  <c r="Y55" s="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  <c r="Y60" s="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  <c r="Y61" s="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  <c r="Y62" s="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  <c r="Y65" s="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  <c r="Y66" s="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  <c r="Y67" s="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  <c r="Y69" s="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  <c r="Y74" s="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  <c r="Y78" s="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  <c r="Y79" s="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  <c r="Y81" s="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  <c r="Y82" s="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  <c r="Y84" s="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  <c r="Y85" s="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  <c r="Y86" s="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  <c r="Y87" s="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  <c r="Y92" s="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  <c r="Y93" s="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  <c r="Y94" s="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  <c r="Y97" s="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  <c r="Y98" s="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  <c r="Y99" s="3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  <c r="Y100" s="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3"/>
      <c r="W101" s="8"/>
      <c r="X101" s="8"/>
      <c r="Y101" s="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3"/>
      <c r="X102" s="8"/>
      <c r="Y102" s="3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8.29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83</v>
      </c>
      <c r="B1" s="56"/>
      <c r="C1" s="56"/>
      <c r="D1" s="57"/>
      <c r="E1" s="33"/>
    </row>
    <row r="2">
      <c r="A2" s="16"/>
      <c r="B2" s="31"/>
      <c r="C2" s="58"/>
      <c r="D2" s="62"/>
      <c r="E2" s="33"/>
    </row>
    <row r="3" ht="45.75" customHeight="1">
      <c r="A3" s="64" t="s">
        <v>109</v>
      </c>
      <c r="B3" s="65" t="s">
        <v>113</v>
      </c>
      <c r="C3" s="66"/>
      <c r="D3" s="67" t="s">
        <v>118</v>
      </c>
      <c r="E3" s="33"/>
    </row>
    <row r="4" ht="61.5" customHeight="1">
      <c r="A4" s="64" t="s">
        <v>120</v>
      </c>
      <c r="B4" s="69" t="s">
        <v>122</v>
      </c>
      <c r="C4" s="66"/>
      <c r="D4" s="67" t="s">
        <v>127</v>
      </c>
      <c r="E4" s="33"/>
    </row>
    <row r="5" ht="31.5" customHeight="1">
      <c r="A5" s="64" t="s">
        <v>128</v>
      </c>
      <c r="B5" s="72" t="s">
        <v>129</v>
      </c>
      <c r="C5" s="66"/>
      <c r="D5" s="67" t="s">
        <v>135</v>
      </c>
      <c r="E5" s="33"/>
    </row>
    <row r="6" ht="31.5" customHeight="1">
      <c r="A6" s="74"/>
      <c r="B6" s="75"/>
      <c r="C6" s="77"/>
      <c r="D6" s="79"/>
      <c r="E6" s="33"/>
    </row>
    <row r="7">
      <c r="A7" s="53"/>
      <c r="B7" s="53"/>
      <c r="C7" s="53"/>
      <c r="D7" s="81"/>
      <c r="E7" s="3"/>
    </row>
    <row r="8">
      <c r="A8" s="3"/>
      <c r="B8" s="3"/>
      <c r="C8" s="3"/>
      <c r="D8" s="82"/>
      <c r="E8" s="3"/>
    </row>
    <row r="9">
      <c r="A9" s="3"/>
      <c r="B9" s="3"/>
      <c r="C9" s="3"/>
      <c r="D9" s="82"/>
      <c r="E9" s="3"/>
    </row>
    <row r="10">
      <c r="A10" s="3"/>
      <c r="B10" s="3"/>
      <c r="C10" s="3"/>
      <c r="D10" s="82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54" t="s">
        <v>84</v>
      </c>
      <c r="C1" s="12"/>
      <c r="D1" s="14"/>
      <c r="E1" s="15"/>
      <c r="F1" s="3"/>
    </row>
    <row r="2">
      <c r="A2" s="16"/>
      <c r="B2" s="17"/>
      <c r="C2" s="17"/>
      <c r="D2" s="18"/>
      <c r="E2" s="15"/>
      <c r="F2" s="3"/>
    </row>
    <row r="3">
      <c r="A3" s="16"/>
      <c r="B3" s="59" t="s">
        <v>88</v>
      </c>
      <c r="C3" s="60"/>
      <c r="D3" s="18"/>
      <c r="E3" s="15"/>
      <c r="F3" s="3"/>
    </row>
    <row r="4" ht="24.0" customHeight="1">
      <c r="A4" s="61"/>
      <c r="B4" s="63" t="s">
        <v>105</v>
      </c>
      <c r="C4" s="68" t="s">
        <v>111</v>
      </c>
      <c r="D4" s="70"/>
      <c r="E4" s="71"/>
      <c r="F4" s="73"/>
    </row>
    <row r="5" ht="24.0" customHeight="1">
      <c r="A5" s="61"/>
      <c r="B5" s="76" t="s">
        <v>136</v>
      </c>
      <c r="C5" s="78" t="s">
        <v>142</v>
      </c>
      <c r="D5" s="70"/>
      <c r="E5" s="71"/>
      <c r="F5" s="73"/>
    </row>
    <row r="6" ht="24.0" customHeight="1">
      <c r="A6" s="61"/>
      <c r="B6" s="76" t="s">
        <v>147</v>
      </c>
      <c r="C6" s="78" t="s">
        <v>148</v>
      </c>
      <c r="D6" s="70"/>
      <c r="E6" s="71"/>
      <c r="F6" s="73"/>
    </row>
    <row r="7" ht="18.0" customHeight="1">
      <c r="A7" s="61"/>
      <c r="B7" s="80"/>
      <c r="C7" s="83"/>
      <c r="D7" s="70"/>
      <c r="E7" s="71"/>
      <c r="F7" s="73"/>
    </row>
    <row r="8" ht="13.5" customHeight="1">
      <c r="A8" s="50"/>
      <c r="B8" s="84"/>
      <c r="C8" s="84"/>
      <c r="D8" s="85"/>
      <c r="E8" s="15"/>
      <c r="F8" s="3"/>
    </row>
    <row r="9" ht="15.0" customHeight="1">
      <c r="A9" s="53"/>
      <c r="B9" s="10"/>
      <c r="C9" s="10"/>
      <c r="D9" s="10"/>
      <c r="E9" s="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166</v>
      </c>
      <c r="B1" s="86" t="s">
        <v>169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  <c r="Y1" s="3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  <c r="Y5" s="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  <c r="Y14" s="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  <c r="Y17" s="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  <c r="Y20" s="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  <c r="Y21" s="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  <c r="Y22" s="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  <c r="Y23" s="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  <c r="Y28" s="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  <c r="Y29" s="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  <c r="Y30" s="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  <c r="Y33" s="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  <c r="Y34" s="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  <c r="Y35" s="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  <c r="Y37" s="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  <c r="Y42" s="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  <c r="Y46" s="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  <c r="Y47" s="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  <c r="Y49" s="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  <c r="Y50" s="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  <c r="Y52" s="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  <c r="Y53" s="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  <c r="Y54" s="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  <c r="Y55" s="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  <c r="Y60" s="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  <c r="Y61" s="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  <c r="Y62" s="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  <c r="Y65" s="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  <c r="Y66" s="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  <c r="Y67" s="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  <c r="Y69" s="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  <c r="Y74" s="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  <c r="Y78" s="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  <c r="Y79" s="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  <c r="Y81" s="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  <c r="Y82" s="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  <c r="Y84" s="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  <c r="Y85" s="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  <c r="Y86" s="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  <c r="Y87" s="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  <c r="Y92" s="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  <c r="Y93" s="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  <c r="Y94" s="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  <c r="Y97" s="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  <c r="Y98" s="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  <c r="Y99" s="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  <c r="Y100" s="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3"/>
      <c r="V101" s="13"/>
      <c r="W101" s="8"/>
      <c r="X101" s="8"/>
      <c r="Y101" s="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3"/>
      <c r="W102" s="8"/>
      <c r="X102" s="8"/>
      <c r="Y102" s="3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3"/>
      <c r="X103" s="8"/>
      <c r="Y103" s="3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