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bout" sheetId="2" state="visible" r:id="rId3"/>
    <sheet name="Footnotes" sheetId="3" state="visible" r:id="rId4"/>
    <sheet name="Settings" sheetId="4" state="visible" r:id="rId5"/>
    <sheet name="Download" sheetId="5" state="visible" r:id="rId6"/>
    <sheet name="v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<sst xmlns="http://schemas.openxmlformats.org/spreadsheetml/2006/main" count="148" uniqueCount="147">
  <si>
    <t xml:space="preserve">Malaria Reported Cases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</si>
  <si>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</si>
  <si>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</si>
  <si>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</si>
  <si>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</si>
  <si>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</si>
  <si>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</si>
  <si>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</si>
  <si>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</si>
  <si>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</si>
  <si>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</si>
  <si>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Comoros</t>
  </si>
  <si>
    <t xml:space="preserve">Congo, Rep.</t>
  </si>
  <si>
    <t xml:space="preserve">Cote d'Ivoire</t>
  </si>
  <si>
    <t xml:space="preserve">Congo, Dem. Rep.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</si>
  <si>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</si>
  <si>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</si>
  <si>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</si>
  <si>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</si>
  <si>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</si>
  <si>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</si>
  <si>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</si>
  <si>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</si>
  <si>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</si>
  <si>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Liberia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</si>
  <si>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</si>
  <si>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</si>
  <si>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</si>
  <si>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</si>
  <si>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</si>
  <si>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</si>
  <si>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</si>
  <si>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</si>
  <si>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</si>
  <si>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</si>
  <si>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Sao Tome and Principe</t>
  </si>
  <si>
    <t xml:space="preserve">Senegal</t>
  </si>
  <si>
    <t xml:space="preserve">Sierra Leone</t>
  </si>
  <si>
    <t xml:space="preserve">South Africa</t>
  </si>
  <si>
    <t xml:space="preserve">Swaziland</t>
  </si>
  <si>
    <t xml:space="preserve">Togo</t>
  </si>
  <si>
    <t xml:space="preserve">Uganda</t>
  </si>
  <si>
    <t xml:space="preserve">Tanzania</t>
  </si>
  <si>
    <t xml:space="preserve">Zambia</t>
  </si>
  <si>
    <t xml:space="preserve">Zimbabwe</t>
  </si>
  <si>
    <t xml:space="preserve">Argentina</t>
  </si>
  <si>
    <t xml:space="preserve">Belize</t>
  </si>
  <si>
    <t xml:space="preserve">Bolivia</t>
  </si>
  <si>
    <t xml:space="preserve">Brazil</t>
  </si>
  <si>
    <t xml:space="preserve">Colombia</t>
  </si>
  <si>
    <t xml:space="preserve">Costa Rica</t>
  </si>
  <si>
    <t xml:space="preserve">Dominican Republic</t>
  </si>
  <si>
    <t xml:space="preserve">Ecuador</t>
  </si>
  <si>
    <t xml:space="preserve">El Salvador</t>
  </si>
  <si>
    <t xml:space="preserve">French Guiana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</si>
  <si>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</si>
  <si>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</si>
  <si>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</si>
  <si>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</si>
  <si>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</si>
  <si>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Mexico</t>
  </si>
  <si>
    <t xml:space="preserve">Nicaragua</t>
  </si>
  <si>
    <t xml:space="preserve">Panama</t>
  </si>
  <si>
    <t xml:space="preserve">Paraguay</t>
  </si>
  <si>
    <t xml:space="preserve">Peru</t>
  </si>
  <si>
    <t xml:space="preserve">Suriname</t>
  </si>
  <si>
    <t xml:space="preserve">Venezuela (Bolivarian Republic of)</t>
  </si>
  <si>
    <t xml:space="preserve">Afghanistan</t>
  </si>
  <si>
    <t xml:space="preserve">Djibouti</t>
  </si>
  <si>
    <t xml:space="preserve">Egypt</t>
  </si>
  <si>
    <t xml:space="preserve">Iran</t>
  </si>
  <si>
    <t xml:space="preserve">Iraq</t>
  </si>
  <si>
    <t xml:space="preserve">Morocco</t>
  </si>
  <si>
    <t xml:space="preserve">Oman</t>
  </si>
  <si>
    <t xml:space="preserve">Pakistan</t>
  </si>
  <si>
    <t xml:space="preserve">Saudi Arabia</t>
  </si>
  <si>
    <t xml:space="preserve">Somalia</t>
  </si>
  <si>
    <t xml:space="preserve">Sudan</t>
  </si>
  <si>
    <t xml:space="preserve">Syrian Arab Republic</t>
  </si>
  <si>
    <t xml:space="preserve">Yemen</t>
  </si>
  <si>
    <t xml:space="preserve">Armenia</t>
  </si>
  <si>
    <t xml:space="preserve">Azerbaijan</t>
  </si>
  <si>
    <t xml:space="preserve">Georgia</t>
  </si>
  <si>
    <t xml:space="preserve">Kyrgyzstan</t>
  </si>
  <si>
    <t xml:space="preserve">Russian Federation</t>
  </si>
  <si>
    <t xml:space="preserve">Tajikistan</t>
  </si>
  <si>
    <t xml:space="preserve">Turkey</t>
  </si>
  <si>
    <t xml:space="preserve">Turkmenistan</t>
  </si>
  <si>
    <t xml:space="preserve">Uzbekistan</t>
  </si>
  <si>
    <t xml:space="preserve">Bangladesh</t>
  </si>
  <si>
    <t xml:space="preserve">Bhutan</t>
  </si>
  <si>
    <t xml:space="preserve">Korea, Dem. Rep.</t>
  </si>
  <si>
    <t xml:space="preserve">Democratic Republic of Timor-Leste</t>
  </si>
  <si>
    <t xml:space="preserve">India</t>
  </si>
  <si>
    <t xml:space="preserve">Indonesia</t>
  </si>
  <si>
    <t xml:space="preserve">Myanmar</t>
  </si>
  <si>
    <t xml:space="preserve">Nepal</t>
  </si>
  <si>
    <t xml:space="preserve">Sri Lanka</t>
  </si>
  <si>
    <t xml:space="preserve">Thailand</t>
  </si>
  <si>
    <t xml:space="preserve">Cambodia</t>
  </si>
  <si>
    <t xml:space="preserve">China</t>
  </si>
  <si>
    <t xml:space="preserve">Laos</t>
  </si>
  <si>
    <t xml:space="preserve">Malaysia</t>
  </si>
  <si>
    <t xml:space="preserve">Papua New Guinea</t>
  </si>
  <si>
    <t xml:space="preserve">Philippines</t>
  </si>
  <si>
    <t xml:space="preserve">Korea, Rep.</t>
  </si>
  <si>
    <t xml:space="preserve">Solomon Islands</t>
  </si>
  <si>
    <t xml:space="preserve">Vanuatu</t>
  </si>
  <si>
    <t xml:space="preserve">Viet Nam</t>
  </si>
  <si>
    <t xml:space="preserve">Definition and explanations</t>
  </si>
  <si>
    <t xml:space="preserve">Indicator name</t>
  </si>
  <si>
    <t xml:space="preserve">Reported malaria cases</t>
  </si>
  <si>
    <t xml:space="preserve">Definition of indicator</t>
  </si>
  <si>
    <t xml:space="preserve">Total number of reported malaria cases during the given year.</t>
  </si>
  <si>
    <t xml:space="preserve">Unit of measurement</t>
  </si>
  <si>
    <t xml:space="preserve">Data source </t>
  </si>
  <si>
    <t xml:space="preserve">Source organization(s)</t>
  </si>
  <si>
    <t xml:space="preserve">World Health Organization</t>
  </si>
  <si>
    <t xml:space="preserve">Link to source organization</t>
  </si>
  <si>
    <t xml:space="preserve">Complete reference</t>
  </si>
  <si>
    <t xml:space="preserve">WHO Global Health Atlas</t>
  </si>
  <si>
    <t xml:space="preserve">Link to complete reference</t>
  </si>
  <si>
    <t xml:space="preserve">Specific information about this indicator</t>
  </si>
  <si>
    <t xml:space="preserve">Uploader</t>
  </si>
  <si>
    <t xml:space="preserve">Gapminder</t>
  </si>
  <si>
    <t xml:space="preserve">[Add other fields as required]</t>
  </si>
  <si>
    <t xml:space="preserve">Country</t>
  </si>
  <si>
    <t xml:space="preserve">Year(s)</t>
  </si>
  <si>
    <t xml:space="preserve">Footnote</t>
  </si>
  <si>
    <t xml:space="preserve">Indicator-settings in the graph</t>
  </si>
  <si>
    <t xml:space="preserve">Source name</t>
  </si>
  <si>
    <t xml:space="preserve">Required! Text that will be shown next to the axis in the graph (preferably the same as in  the "Source organization(s)" field in the About-Sheet).</t>
  </si>
  <si>
    <t xml:space="preserve">Source link</t>
  </si>
  <si>
    <t xml:space="preserve"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</si>
  <si>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</si>
  <si>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 xml:space="preserve">lin</t>
  </si>
  <si>
    <t xml:space="preserve">Required! Type "lin" for linear scale or "log" for logarithmic scale. Users will be able to change it in the graph.</t>
  </si>
  <si>
    <t xml:space="preserve">Download (coming soon)</t>
  </si>
  <si>
    <t xml:space="preserve">Dowload this indicator including the data</t>
  </si>
  <si>
    <t xml:space="preserve">As XLS (Excel-file)</t>
  </si>
  <si>
    <t xml:space="preserve">[Download xls]  Not available yet!</t>
  </si>
  <si>
    <t xml:space="preserve">As CSV (comma separeted file)</t>
  </si>
  <si>
    <t xml:space="preserve">[Download csv]  Not available yet!</t>
  </si>
  <si>
    <t xml:space="preserve">As PDF</t>
  </si>
  <si>
    <t xml:space="preserve">[Download pdf]  Not available yet!</t>
  </si>
  <si>
    <t xml:space="preserve">VERSION</t>
  </si>
  <si>
    <t xml:space="preserve">INDICATOR_V2_EN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</si>
</sst>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-0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24"/>
      <color rgb="FF010000"/>
      <name val="Cambria"/>
      <family val="0"/>
      <charset val="1"/>
    </font>
    <font>
      <sz val="10"/>
      <color rgb="FF010000"/>
      <name val="Cambria"/>
      <family val="0"/>
      <charset val="1"/>
    </font>
    <font>
      <b val="true"/>
      <sz val="10"/>
      <color rgb="FF010000"/>
      <name val="Cambria"/>
      <family val="0"/>
      <charset val="1"/>
    </font>
    <font>
      <i val="true"/>
      <sz val="10"/>
      <color rgb="FF3366FF"/>
      <name val="Cambria"/>
      <family val="0"/>
      <charset val="1"/>
    </font>
    <font>
      <u val="single"/>
      <sz val="10"/>
      <color rgb="FF0000FF"/>
      <name val="Cambria"/>
      <family val="0"/>
      <charset val="1"/>
    </font>
    <font>
      <i val="true"/>
      <sz val="10"/>
      <color rgb="FF010000"/>
      <name val="Cambria"/>
      <family val="0"/>
      <charset val="1"/>
    </font>
    <font>
      <i val="true"/>
      <u val="single"/>
      <sz val="10"/>
      <color rgb="FF0000FF"/>
      <name val="Cambria"/>
      <family val="0"/>
      <charset val="1"/>
    </font>
    <font>
      <i val="true"/>
      <sz val="10"/>
      <color rgb="FF6666CC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/>
      <right style="thin">
        <color rgb="FFFFFF99"/>
      </right>
      <top style="thin"/>
      <bottom style="thin">
        <color rgb="FFFFFF99"/>
      </bottom>
      <diagonal/>
    </border>
    <border diagonalUp="false" diagonalDown="false">
      <left style="thin">
        <color rgb="FFFFFF99"/>
      </left>
      <right style="thin">
        <color rgb="FFFFFF99"/>
      </right>
      <top style="thin"/>
      <bottom style="thin">
        <color rgb="FFFFFF99"/>
      </bottom>
      <diagonal/>
    </border>
    <border diagonalUp="false" diagonalDown="false">
      <left style="thin">
        <color rgb="FFFFFF99"/>
      </left>
      <right style="thin"/>
      <top style="thin"/>
      <bottom style="thin">
        <color rgb="FFFFFF99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>
        <color rgb="FFFFFF99"/>
      </right>
      <top style="thin">
        <color rgb="FFFFFF99"/>
      </top>
      <bottom style="thin">
        <color rgb="FFFFFF99"/>
      </bottom>
      <diagonal/>
    </border>
    <border diagonalUp="false" diagonalDown="false"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 diagonalUp="false" diagonalDown="false">
      <left style="thin">
        <color rgb="FFFFFF99"/>
      </left>
      <right style="thin"/>
      <top style="thin">
        <color rgb="FFFFFF99"/>
      </top>
      <bottom style="thin">
        <color rgb="FFFFFF99"/>
      </bottom>
      <diagonal/>
    </border>
    <border diagonalUp="false" diagonalDown="false">
      <left style="thin">
        <color rgb="FFFFFF99"/>
      </left>
      <right style="thin">
        <color rgb="FFFFFF99"/>
      </right>
      <top style="thin">
        <color rgb="FFFFFF99"/>
      </top>
      <bottom style="thin"/>
      <diagonal/>
    </border>
    <border diagonalUp="false" diagonalDown="false">
      <left style="thin"/>
      <right style="thin">
        <color rgb="FF969696"/>
      </right>
      <top style="thin"/>
      <bottom style="thin">
        <color rgb="FFFFFF99"/>
      </bottom>
      <diagonal/>
    </border>
    <border diagonalUp="false" diagonalDown="false">
      <left style="thin">
        <color rgb="FF969696"/>
      </left>
      <right style="thin"/>
      <top style="thin">
        <color rgb="FFFFFF99"/>
      </top>
      <bottom style="thin">
        <color rgb="FFFFFF99"/>
      </bottom>
      <diagonal/>
    </border>
    <border diagonalUp="false" diagonalDown="false">
      <left style="thin"/>
      <right style="thin">
        <color rgb="FF969696"/>
      </right>
      <top style="thin">
        <color rgb="FFFFFF99"/>
      </top>
      <bottom style="thin">
        <color rgb="FFFFFF99"/>
      </bottom>
      <diagonal/>
    </border>
    <border diagonalUp="false" diagonalDown="false">
      <left style="thin"/>
      <right style="thin">
        <color rgb="FF969696"/>
      </right>
      <top style="thin">
        <color rgb="FFFFFF99"/>
      </top>
      <bottom style="thin">
        <color rgb="FFC0C0C0"/>
      </bottom>
      <diagonal/>
    </border>
    <border diagonalUp="false" diagonalDown="false"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 diagonalUp="false" diagonalDown="false">
      <left style="thin">
        <color rgb="FFFFFF99"/>
      </left>
      <right/>
      <top style="thin">
        <color rgb="FFFFFF99"/>
      </top>
      <bottom style="thin">
        <color rgb="FFFFFF99"/>
      </bottom>
      <diagonal/>
    </border>
    <border diagonalUp="false" diagonalDown="false">
      <left/>
      <right/>
      <top style="thin">
        <color rgb="FFFFFF99"/>
      </top>
      <bottom/>
      <diagonal/>
    </border>
    <border diagonalUp="false" diagonalDown="false">
      <left/>
      <right style="thin"/>
      <top style="thin">
        <color rgb="FFFFFF99"/>
      </top>
      <bottom style="thin">
        <color rgb="FFFFFF99"/>
      </bottom>
      <diagonal/>
    </border>
    <border diagonalUp="false" diagonalDown="false">
      <left style="thin">
        <color rgb="FFFFFF99"/>
      </left>
      <right style="thin">
        <color rgb="FFFFFF99"/>
      </right>
      <top/>
      <bottom style="thin">
        <color rgb="FFFFFF99"/>
      </bottom>
      <diagonal/>
    </border>
    <border diagonalUp="false" diagonalDown="false">
      <left style="thin"/>
      <right style="thin">
        <color rgb="FFFFFF99"/>
      </right>
      <top style="thin">
        <color rgb="FFFFFF99"/>
      </top>
      <bottom style="thin"/>
      <diagonal/>
    </border>
    <border diagonalUp="false" diagonalDown="false">
      <left style="thin">
        <color rgb="FFFFFF99"/>
      </left>
      <right style="thin"/>
      <top style="thin">
        <color rgb="FFFFFF99"/>
      </top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>
        <color rgb="FFFFFF99"/>
      </bottom>
      <diagonal/>
    </border>
    <border diagonalUp="false" diagonalDown="false">
      <left style="thin"/>
      <right style="thin"/>
      <top style="thin">
        <color rgb="FFFFFF99"/>
      </top>
      <bottom style="thin">
        <color rgb="FFFFFF99"/>
      </bottom>
      <diagonal/>
    </border>
    <border diagonalUp="false" diagonalDown="false">
      <left style="thin"/>
      <right style="thin"/>
      <top style="thin">
        <color rgb="FFFFFF99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99"/>
      </left>
      <right style="thin">
        <color rgb="FFFFFF99"/>
      </right>
      <top style="thin"/>
      <bottom style="thin"/>
      <diagonal/>
    </border>
    <border diagonalUp="false" diagonalDown="false">
      <left style="thin">
        <color rgb="FFFFFF99"/>
      </left>
      <right style="thin">
        <color rgb="FF969696"/>
      </right>
      <top style="thin"/>
      <bottom style="thin">
        <color rgb="FFFFFF99"/>
      </bottom>
      <diagonal/>
    </border>
    <border diagonalUp="false" diagonalDown="false"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 diagonalUp="false" diagonalDown="false">
      <left style="thin"/>
      <right style="thin">
        <color rgb="FFFFFF99"/>
      </right>
      <top style="thin">
        <color rgb="FFFFFF99"/>
      </top>
      <bottom style="thin">
        <color rgb="FFC0C0C0"/>
      </bottom>
      <diagonal/>
    </border>
    <border diagonalUp="false" diagonalDown="false"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 diagonalUp="false" diagonalDown="false">
      <left style="thin">
        <color rgb="FFFFFF99"/>
      </left>
      <right style="thin">
        <color rgb="FFFFFF99"/>
      </right>
      <top style="thin">
        <color rgb="FFC0C0C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4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CC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5.86"/>
    <col collapsed="false" customWidth="true" hidden="false" outlineLevel="0" max="18" min="2" style="0" width="9.86"/>
    <col collapsed="false" customWidth="true" hidden="false" outlineLevel="0" max="19" min="19" style="0" width="9.29"/>
    <col collapsed="false" customWidth="true" hidden="false" outlineLevel="0" max="1025" min="20" style="0" width="14.43"/>
  </cols>
  <sheetData>
    <row r="1" customFormat="false" ht="12.75" hidden="false" customHeight="false" outlineLevel="0" collapsed="false">
      <c r="A1" s="1" t="s">
        <v>0</v>
      </c>
      <c r="B1" s="2" t="n">
        <v>1990</v>
      </c>
      <c r="C1" s="2" t="n">
        <v>1991</v>
      </c>
      <c r="D1" s="2" t="n">
        <v>1992</v>
      </c>
      <c r="E1" s="2" t="n">
        <v>1993</v>
      </c>
      <c r="F1" s="2" t="n">
        <v>1994</v>
      </c>
      <c r="G1" s="2" t="n">
        <v>1995</v>
      </c>
      <c r="H1" s="2" t="n">
        <v>1996</v>
      </c>
      <c r="I1" s="2" t="n">
        <v>1997</v>
      </c>
      <c r="J1" s="2" t="n">
        <v>1998</v>
      </c>
      <c r="K1" s="2" t="n">
        <v>1999</v>
      </c>
      <c r="L1" s="2" t="n">
        <v>2000</v>
      </c>
      <c r="M1" s="2" t="n">
        <v>2001</v>
      </c>
      <c r="N1" s="2" t="n">
        <v>2002</v>
      </c>
      <c r="O1" s="2" t="n">
        <v>2003</v>
      </c>
      <c r="P1" s="2" t="n">
        <v>2004</v>
      </c>
      <c r="Q1" s="2" t="n">
        <v>2005</v>
      </c>
      <c r="R1" s="2" t="n">
        <v>2006</v>
      </c>
      <c r="S1" s="2"/>
    </row>
    <row r="2" customFormat="false" ht="12.75" hidden="false" customHeight="false" outlineLevel="0" collapsed="false">
      <c r="A2" s="2" t="s">
        <v>1</v>
      </c>
      <c r="B2" s="2" t="n">
        <v>152</v>
      </c>
      <c r="C2" s="2" t="n">
        <v>229</v>
      </c>
      <c r="D2" s="2" t="n">
        <v>106</v>
      </c>
      <c r="E2" s="2" t="n">
        <v>84</v>
      </c>
      <c r="F2" s="2" t="n">
        <v>206</v>
      </c>
      <c r="G2" s="2" t="n">
        <v>107</v>
      </c>
      <c r="H2" s="2" t="n">
        <v>221</v>
      </c>
      <c r="I2" s="2" t="n">
        <v>197</v>
      </c>
      <c r="J2" s="2"/>
      <c r="K2" s="2" t="n">
        <v>701</v>
      </c>
      <c r="L2" s="2" t="n">
        <v>541</v>
      </c>
      <c r="M2" s="2" t="n">
        <v>435</v>
      </c>
      <c r="N2" s="2" t="n">
        <v>307</v>
      </c>
      <c r="O2" s="2"/>
      <c r="P2" s="2"/>
      <c r="Q2" s="2"/>
      <c r="R2" s="2"/>
      <c r="S2" s="2"/>
    </row>
    <row r="3" customFormat="false" ht="12.75" hidden="false" customHeight="false" outlineLevel="0" collapsed="false">
      <c r="A3" s="2" t="s">
        <v>2</v>
      </c>
      <c r="B3" s="2" t="n">
        <v>243673</v>
      </c>
      <c r="C3" s="2" t="n">
        <v>1143701</v>
      </c>
      <c r="D3" s="2" t="n">
        <v>782988</v>
      </c>
      <c r="E3" s="2" t="n">
        <v>722981</v>
      </c>
      <c r="F3" s="2" t="n">
        <v>667376</v>
      </c>
      <c r="G3" s="2" t="n">
        <v>156603</v>
      </c>
      <c r="H3" s="2"/>
      <c r="I3" s="2" t="n">
        <v>893232</v>
      </c>
      <c r="J3" s="2" t="n">
        <v>1169028</v>
      </c>
      <c r="K3" s="2" t="n">
        <v>1471993</v>
      </c>
      <c r="L3" s="2" t="n">
        <v>1635884</v>
      </c>
      <c r="M3" s="2" t="n">
        <v>1249767</v>
      </c>
      <c r="N3" s="2" t="n">
        <v>1862662</v>
      </c>
      <c r="O3" s="2" t="n">
        <v>3246258</v>
      </c>
      <c r="P3" s="2" t="n">
        <v>2489170</v>
      </c>
      <c r="Q3" s="2" t="n">
        <v>2329316</v>
      </c>
      <c r="R3" s="2" t="n">
        <v>2283097</v>
      </c>
      <c r="S3" s="2"/>
    </row>
    <row r="4" customFormat="false" ht="12.75" hidden="false" customHeight="false" outlineLevel="0" collapsed="false">
      <c r="A4" s="2" t="s">
        <v>3</v>
      </c>
      <c r="B4" s="2" t="n">
        <v>92870</v>
      </c>
      <c r="C4" s="2" t="n">
        <v>118796</v>
      </c>
      <c r="D4" s="2" t="n">
        <v>290868</v>
      </c>
      <c r="E4" s="2" t="n">
        <v>403327</v>
      </c>
      <c r="F4" s="2" t="n">
        <v>546827</v>
      </c>
      <c r="G4" s="2" t="n">
        <v>579300</v>
      </c>
      <c r="H4" s="2" t="n">
        <v>623396</v>
      </c>
      <c r="I4" s="2" t="n">
        <v>670857</v>
      </c>
      <c r="J4" s="2" t="n">
        <v>650025</v>
      </c>
      <c r="K4" s="2" t="n">
        <v>709348</v>
      </c>
      <c r="L4" s="2" t="n">
        <v>707408</v>
      </c>
      <c r="M4" s="2" t="n">
        <v>717290</v>
      </c>
      <c r="N4" s="2" t="n">
        <v>782818</v>
      </c>
      <c r="O4" s="2" t="n">
        <v>819256</v>
      </c>
      <c r="P4" s="2" t="n">
        <v>853034</v>
      </c>
      <c r="Q4" s="2" t="n">
        <v>803462</v>
      </c>
      <c r="R4" s="2" t="n">
        <v>861847</v>
      </c>
      <c r="S4" s="2"/>
    </row>
    <row r="5" customFormat="false" ht="12.75" hidden="false" customHeight="false" outlineLevel="0" collapsed="false">
      <c r="A5" s="2" t="s">
        <v>4</v>
      </c>
      <c r="B5" s="2" t="n">
        <v>10750</v>
      </c>
      <c r="C5" s="2" t="n">
        <v>14364</v>
      </c>
      <c r="D5" s="2" t="n">
        <v>4995</v>
      </c>
      <c r="E5" s="2" t="n">
        <v>55331</v>
      </c>
      <c r="F5" s="2" t="n">
        <v>29591</v>
      </c>
      <c r="G5" s="2" t="n">
        <v>17599</v>
      </c>
      <c r="H5" s="2" t="n">
        <v>80004</v>
      </c>
      <c r="I5" s="2" t="n">
        <v>101887</v>
      </c>
      <c r="J5" s="2" t="n">
        <v>59696</v>
      </c>
      <c r="K5" s="2" t="n">
        <v>72640</v>
      </c>
      <c r="L5" s="2" t="n">
        <v>71403</v>
      </c>
      <c r="M5" s="2" t="n">
        <v>48237</v>
      </c>
      <c r="N5" s="2" t="n">
        <v>28858</v>
      </c>
      <c r="O5" s="2" t="n">
        <v>236774</v>
      </c>
      <c r="P5" s="2" t="n">
        <v>22404</v>
      </c>
      <c r="Q5" s="2" t="n">
        <v>11242</v>
      </c>
      <c r="R5" s="2" t="n">
        <v>19000</v>
      </c>
      <c r="S5" s="2"/>
    </row>
    <row r="6" customFormat="false" ht="12.75" hidden="false" customHeight="false" outlineLevel="0" collapsed="false">
      <c r="A6" s="2" t="s">
        <v>5</v>
      </c>
      <c r="B6" s="2" t="n">
        <v>496513</v>
      </c>
      <c r="C6" s="2" t="n">
        <v>448917</v>
      </c>
      <c r="D6" s="2" t="n">
        <v>420186</v>
      </c>
      <c r="E6" s="2" t="n">
        <v>502275</v>
      </c>
      <c r="F6" s="2" t="n">
        <v>472355</v>
      </c>
      <c r="G6" s="2" t="n">
        <v>501020</v>
      </c>
      <c r="H6" s="2" t="n">
        <v>582658</v>
      </c>
      <c r="I6" s="2" t="n">
        <v>672752</v>
      </c>
      <c r="J6" s="2" t="n">
        <v>721480</v>
      </c>
      <c r="K6" s="2" t="n">
        <v>867866</v>
      </c>
      <c r="L6" s="2" t="n">
        <v>1032886</v>
      </c>
      <c r="M6" s="2" t="n">
        <v>352587</v>
      </c>
      <c r="N6" s="2" t="n">
        <v>1188870</v>
      </c>
      <c r="O6" s="2" t="n">
        <v>1443184</v>
      </c>
      <c r="P6" s="2" t="n">
        <v>1546644</v>
      </c>
      <c r="Q6" s="2" t="n">
        <v>1615695</v>
      </c>
      <c r="R6" s="2" t="n">
        <v>2060867</v>
      </c>
      <c r="S6" s="2"/>
    </row>
    <row r="7" customFormat="false" ht="12.75" hidden="false" customHeight="false" outlineLevel="0" collapsed="false">
      <c r="A7" s="2" t="s">
        <v>6</v>
      </c>
      <c r="B7" s="2" t="n">
        <v>92870</v>
      </c>
      <c r="C7" s="2" t="n">
        <v>568938</v>
      </c>
      <c r="D7" s="2" t="n">
        <v>773539</v>
      </c>
      <c r="E7" s="2" t="n">
        <v>828429</v>
      </c>
      <c r="F7" s="2" t="n">
        <v>831481</v>
      </c>
      <c r="G7" s="2" t="n">
        <v>932794</v>
      </c>
      <c r="H7" s="2" t="n">
        <v>974226</v>
      </c>
      <c r="I7" s="2" t="n">
        <v>670857</v>
      </c>
      <c r="J7" s="2" t="n">
        <v>687301</v>
      </c>
      <c r="K7" s="2" t="n">
        <v>1936584</v>
      </c>
      <c r="L7" s="2" t="n">
        <v>3057239</v>
      </c>
      <c r="M7" s="2" t="n">
        <v>3365640</v>
      </c>
      <c r="N7" s="2" t="n">
        <v>2649039</v>
      </c>
      <c r="O7" s="2" t="n">
        <v>2259694</v>
      </c>
      <c r="P7" s="2" t="n">
        <v>1749892</v>
      </c>
      <c r="Q7" s="2" t="n">
        <v>2361734</v>
      </c>
      <c r="R7" s="2" t="n">
        <v>2161483</v>
      </c>
      <c r="S7" s="2"/>
    </row>
    <row r="8" customFormat="false" ht="12.75" hidden="false" customHeight="false" outlineLevel="0" collapsed="false">
      <c r="A8" s="2" t="s">
        <v>7</v>
      </c>
      <c r="B8" s="2" t="n">
        <v>869048</v>
      </c>
      <c r="C8" s="2" t="n">
        <v>787796</v>
      </c>
      <c r="D8" s="2" t="n">
        <v>664413</v>
      </c>
      <c r="E8" s="2" t="n">
        <v>478693</v>
      </c>
      <c r="F8" s="2" t="n">
        <v>189066</v>
      </c>
      <c r="G8" s="2" t="n">
        <v>784321</v>
      </c>
      <c r="H8" s="2" t="n">
        <v>931311</v>
      </c>
      <c r="I8" s="2" t="n">
        <v>787796</v>
      </c>
      <c r="J8" s="2" t="n">
        <v>664413</v>
      </c>
      <c r="K8" s="2"/>
      <c r="L8" s="2"/>
      <c r="M8" s="2"/>
      <c r="N8" s="2"/>
      <c r="O8" s="2"/>
      <c r="P8" s="2"/>
      <c r="Q8" s="2" t="n">
        <v>277413</v>
      </c>
      <c r="R8" s="2" t="n">
        <v>634507</v>
      </c>
      <c r="S8" s="2"/>
    </row>
    <row r="9" customFormat="false" ht="12.75" hidden="false" customHeight="false" outlineLevel="0" collapsed="false">
      <c r="A9" s="2" t="s">
        <v>8</v>
      </c>
      <c r="B9" s="2" t="n">
        <v>69</v>
      </c>
      <c r="C9" s="2" t="n">
        <v>80</v>
      </c>
      <c r="D9" s="2" t="n">
        <v>38</v>
      </c>
      <c r="E9" s="2" t="n">
        <v>44</v>
      </c>
      <c r="F9" s="2" t="n">
        <v>21</v>
      </c>
      <c r="G9" s="2" t="n">
        <v>127</v>
      </c>
      <c r="H9" s="2" t="n">
        <v>77</v>
      </c>
      <c r="I9" s="2" t="n">
        <v>20</v>
      </c>
      <c r="J9" s="2" t="n">
        <v>41</v>
      </c>
      <c r="K9" s="2" t="n">
        <v>29</v>
      </c>
      <c r="L9" s="2"/>
      <c r="M9" s="2" t="n">
        <v>15</v>
      </c>
      <c r="N9" s="2" t="n">
        <v>2</v>
      </c>
      <c r="O9" s="2" t="n">
        <v>6</v>
      </c>
      <c r="P9" s="2" t="n">
        <v>4</v>
      </c>
      <c r="Q9" s="2" t="n">
        <v>7</v>
      </c>
      <c r="R9" s="2" t="n">
        <v>7</v>
      </c>
      <c r="S9" s="2"/>
    </row>
    <row r="10" customFormat="false" ht="12.75" hidden="false" customHeight="false" outlineLevel="0" collapsed="false">
      <c r="A10" s="2" t="s">
        <v>9</v>
      </c>
      <c r="B10" s="2" t="n">
        <v>174436</v>
      </c>
      <c r="C10" s="2" t="n">
        <v>125038</v>
      </c>
      <c r="D10" s="2" t="n">
        <v>89930</v>
      </c>
      <c r="E10" s="2" t="n">
        <v>82072</v>
      </c>
      <c r="F10" s="2" t="n">
        <v>82057</v>
      </c>
      <c r="G10" s="2" t="n">
        <v>100962</v>
      </c>
      <c r="H10" s="2" t="n">
        <v>95259</v>
      </c>
      <c r="I10" s="2" t="n">
        <v>99718</v>
      </c>
      <c r="J10" s="2" t="n">
        <v>105664</v>
      </c>
      <c r="K10" s="2" t="n">
        <v>127964</v>
      </c>
      <c r="L10" s="2" t="n">
        <v>89614</v>
      </c>
      <c r="M10" s="2" t="n">
        <v>123312</v>
      </c>
      <c r="N10" s="2"/>
      <c r="O10" s="2" t="n">
        <v>78094</v>
      </c>
      <c r="P10" s="2" t="n">
        <v>129367</v>
      </c>
      <c r="Q10" s="2" t="n">
        <v>131856</v>
      </c>
      <c r="R10" s="2" t="n">
        <v>114403</v>
      </c>
      <c r="S10" s="2"/>
    </row>
    <row r="11" customFormat="false" ht="12.75" hidden="false" customHeight="false" outlineLevel="0" collapsed="false">
      <c r="A11" s="2" t="s">
        <v>10</v>
      </c>
      <c r="B11" s="2" t="n">
        <v>212554</v>
      </c>
      <c r="C11" s="2" t="n">
        <v>246410</v>
      </c>
      <c r="D11" s="2" t="n">
        <v>229444</v>
      </c>
      <c r="E11" s="2" t="n">
        <v>234869</v>
      </c>
      <c r="F11" s="2" t="n">
        <v>278225</v>
      </c>
      <c r="G11" s="2" t="n">
        <v>293564</v>
      </c>
      <c r="H11" s="2" t="n">
        <v>278048</v>
      </c>
      <c r="I11" s="2" t="n">
        <v>343186</v>
      </c>
      <c r="J11" s="2" t="n">
        <v>395205</v>
      </c>
      <c r="K11" s="2" t="n">
        <v>392815</v>
      </c>
      <c r="L11" s="2" t="n">
        <v>369263</v>
      </c>
      <c r="M11" s="2" t="n">
        <v>414149</v>
      </c>
      <c r="N11" s="2" t="n">
        <v>462730</v>
      </c>
      <c r="O11" s="2" t="n">
        <v>463324</v>
      </c>
      <c r="P11" s="2" t="n">
        <v>395001</v>
      </c>
      <c r="Q11" s="2" t="n">
        <v>398447</v>
      </c>
      <c r="R11" s="2" t="n">
        <v>400134</v>
      </c>
      <c r="S11" s="2"/>
    </row>
    <row r="12" customFormat="false" ht="12.75" hidden="false" customHeight="false" outlineLevel="0" collapsed="false">
      <c r="A12" s="2" t="s">
        <v>11</v>
      </c>
      <c r="B12" s="2"/>
      <c r="C12" s="2"/>
      <c r="D12" s="2"/>
      <c r="E12" s="2" t="n">
        <v>12012</v>
      </c>
      <c r="F12" s="2" t="n">
        <v>13860</v>
      </c>
      <c r="G12" s="2" t="n">
        <v>15707</v>
      </c>
      <c r="H12" s="2" t="n">
        <v>15509</v>
      </c>
      <c r="I12" s="2"/>
      <c r="J12" s="2" t="n">
        <v>3844</v>
      </c>
      <c r="K12" s="2" t="n">
        <v>9793</v>
      </c>
      <c r="L12" s="2"/>
      <c r="M12" s="2" t="n">
        <v>3718</v>
      </c>
      <c r="N12" s="2"/>
      <c r="O12" s="2"/>
      <c r="P12" s="2" t="n">
        <v>43918</v>
      </c>
      <c r="Q12" s="2" t="n">
        <v>29554</v>
      </c>
      <c r="R12" s="2" t="n">
        <v>54830</v>
      </c>
      <c r="S12" s="2"/>
    </row>
    <row r="13" customFormat="false" ht="12.75" hidden="false" customHeight="false" outlineLevel="0" collapsed="false">
      <c r="A13" s="2" t="s">
        <v>12</v>
      </c>
      <c r="B13" s="2" t="n">
        <v>32428</v>
      </c>
      <c r="C13" s="2" t="n">
        <v>32391</v>
      </c>
      <c r="D13" s="2" t="n">
        <v>21121</v>
      </c>
      <c r="E13" s="2" t="n">
        <v>15504</v>
      </c>
      <c r="F13" s="2" t="n">
        <v>35957</v>
      </c>
      <c r="G13" s="2" t="n">
        <v>28008</v>
      </c>
      <c r="H13" s="2" t="n">
        <v>14000</v>
      </c>
      <c r="I13" s="2" t="n">
        <v>9491</v>
      </c>
      <c r="J13" s="2" t="n">
        <v>17122</v>
      </c>
      <c r="K13" s="2"/>
      <c r="L13" s="2"/>
      <c r="M13" s="2"/>
      <c r="N13" s="2"/>
      <c r="O13" s="2"/>
      <c r="P13" s="2"/>
      <c r="Q13" s="2"/>
      <c r="R13" s="2" t="n">
        <v>157757</v>
      </c>
      <c r="S13" s="2"/>
    </row>
    <row r="14" customFormat="false" ht="12.75" hidden="false" customHeight="false" outlineLevel="0" collapsed="false">
      <c r="A14" s="2" t="s">
        <v>13</v>
      </c>
      <c r="B14" s="2" t="n">
        <v>511916</v>
      </c>
      <c r="C14" s="2" t="n">
        <v>466895</v>
      </c>
      <c r="D14" s="2" t="n">
        <v>553875</v>
      </c>
      <c r="E14" s="2" t="n">
        <v>421043</v>
      </c>
      <c r="F14" s="2"/>
      <c r="G14" s="2" t="n">
        <v>755812</v>
      </c>
      <c r="H14" s="2" t="n">
        <v>1109011</v>
      </c>
      <c r="I14" s="2" t="n">
        <v>983089</v>
      </c>
      <c r="J14" s="2"/>
      <c r="K14" s="2"/>
      <c r="L14" s="2" t="n">
        <v>1491943</v>
      </c>
      <c r="M14" s="2" t="n">
        <v>1193288</v>
      </c>
      <c r="N14" s="2" t="n">
        <v>1109751</v>
      </c>
      <c r="O14" s="2" t="n">
        <v>1136810</v>
      </c>
      <c r="P14" s="2" t="n">
        <v>1275138</v>
      </c>
      <c r="Q14" s="2" t="n">
        <v>1280914</v>
      </c>
      <c r="R14" s="2" t="n">
        <v>1253408</v>
      </c>
      <c r="S14" s="2"/>
    </row>
    <row r="15" customFormat="false" ht="12.75" hidden="false" customHeight="false" outlineLevel="0" collapsed="false">
      <c r="A15" s="2" t="s">
        <v>14</v>
      </c>
      <c r="B15" s="2"/>
      <c r="C15" s="2"/>
      <c r="D15" s="2"/>
      <c r="E15" s="2"/>
      <c r="F15" s="2"/>
      <c r="G15" s="2"/>
      <c r="H15" s="2" t="n">
        <v>198064</v>
      </c>
      <c r="I15" s="2"/>
      <c r="J15" s="2" t="n">
        <v>141353</v>
      </c>
      <c r="K15" s="2" t="n">
        <v>1508042</v>
      </c>
      <c r="L15" s="2" t="n">
        <v>964623</v>
      </c>
      <c r="M15" s="2" t="n">
        <v>2199247</v>
      </c>
      <c r="N15" s="2"/>
      <c r="O15" s="2" t="n">
        <v>4386638</v>
      </c>
      <c r="P15" s="2"/>
      <c r="Q15" s="2"/>
      <c r="R15" s="2" t="n">
        <v>5008956</v>
      </c>
      <c r="S15" s="2"/>
    </row>
    <row r="16" customFormat="false" ht="12.75" hidden="false" customHeight="false" outlineLevel="0" collapsed="false">
      <c r="A16" s="2" t="s">
        <v>15</v>
      </c>
      <c r="B16" s="2" t="n">
        <v>25552</v>
      </c>
      <c r="C16" s="2" t="n">
        <v>22598</v>
      </c>
      <c r="D16" s="2" t="n">
        <v>25100</v>
      </c>
      <c r="E16" s="2" t="n">
        <v>17867</v>
      </c>
      <c r="F16" s="2" t="n">
        <v>14827</v>
      </c>
      <c r="G16" s="2" t="n">
        <v>12530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customFormat="false" ht="12.75" hidden="false" customHeight="false" outlineLevel="0" collapsed="false">
      <c r="A17" s="2" t="s">
        <v>16</v>
      </c>
      <c r="B17" s="2"/>
      <c r="C17" s="2"/>
      <c r="D17" s="2"/>
      <c r="E17" s="2"/>
      <c r="F17" s="2"/>
      <c r="G17" s="2" t="n">
        <v>81183</v>
      </c>
      <c r="H17" s="2" t="n">
        <v>129908</v>
      </c>
      <c r="I17" s="2"/>
      <c r="J17" s="2" t="n">
        <v>255150</v>
      </c>
      <c r="K17" s="2" t="n">
        <v>147062</v>
      </c>
      <c r="L17" s="2" t="n">
        <v>119155</v>
      </c>
      <c r="M17" s="2" t="n">
        <v>125746</v>
      </c>
      <c r="N17" s="2" t="n">
        <v>74861</v>
      </c>
      <c r="O17" s="2" t="n">
        <v>65517</v>
      </c>
      <c r="P17" s="2" t="n">
        <v>27783</v>
      </c>
      <c r="Q17" s="2" t="n">
        <v>24192</v>
      </c>
      <c r="R17" s="2" t="n">
        <v>10148</v>
      </c>
      <c r="S17" s="2"/>
    </row>
    <row r="18" customFormat="false" ht="12.75" hidden="false" customHeight="false" outlineLevel="0" collapsed="false">
      <c r="A18" s="2" t="s">
        <v>17</v>
      </c>
      <c r="B18" s="2"/>
      <c r="C18" s="2"/>
      <c r="D18" s="2" t="n">
        <v>206262</v>
      </c>
      <c r="E18" s="2" t="n">
        <v>305616</v>
      </c>
      <c r="F18" s="2" t="n">
        <v>358469</v>
      </c>
      <c r="G18" s="2" t="n">
        <v>412609</v>
      </c>
      <c r="H18" s="2" t="n">
        <v>478411</v>
      </c>
      <c r="I18" s="2" t="n">
        <v>509804</v>
      </c>
      <c r="J18" s="2" t="n">
        <v>604960</v>
      </c>
      <c r="K18" s="2" t="n">
        <v>647919</v>
      </c>
      <c r="L18" s="2" t="n">
        <v>383382</v>
      </c>
      <c r="M18" s="2" t="n">
        <v>2264322</v>
      </c>
      <c r="N18" s="2" t="n">
        <v>2515191</v>
      </c>
      <c r="O18" s="2" t="n">
        <v>3143163</v>
      </c>
      <c r="P18" s="2" t="n">
        <v>5706167</v>
      </c>
      <c r="Q18" s="2" t="n">
        <v>3361717</v>
      </c>
      <c r="R18" s="2" t="n">
        <v>3759960</v>
      </c>
      <c r="S18" s="2"/>
    </row>
    <row r="19" customFormat="false" ht="12.75" hidden="false" customHeight="false" outlineLevel="0" collapsed="false">
      <c r="A19" s="2" t="s">
        <v>18</v>
      </c>
      <c r="B19" s="2" t="n">
        <v>57450</v>
      </c>
      <c r="C19" s="2" t="n">
        <v>80247</v>
      </c>
      <c r="D19" s="2" t="n">
        <v>100629</v>
      </c>
      <c r="E19" s="2" t="n">
        <v>70928</v>
      </c>
      <c r="F19" s="2" t="n">
        <v>82245</v>
      </c>
      <c r="G19" s="2" t="n">
        <v>54849</v>
      </c>
      <c r="H19" s="2" t="n">
        <v>74310</v>
      </c>
      <c r="I19" s="2" t="n">
        <v>57450</v>
      </c>
      <c r="J19" s="2" t="n">
        <v>80247</v>
      </c>
      <c r="K19" s="2"/>
      <c r="L19" s="2"/>
      <c r="M19" s="2" t="n">
        <v>96949</v>
      </c>
      <c r="N19" s="2"/>
      <c r="O19" s="2"/>
      <c r="P19" s="2"/>
      <c r="Q19" s="2" t="n">
        <v>100301</v>
      </c>
      <c r="R19" s="2" t="n">
        <v>118104</v>
      </c>
      <c r="S19" s="2"/>
    </row>
    <row r="20" customFormat="false" ht="12.75" hidden="false" customHeight="false" outlineLevel="0" collapsed="false">
      <c r="A20" s="2" t="s">
        <v>19</v>
      </c>
      <c r="B20" s="2" t="n">
        <v>222538</v>
      </c>
      <c r="C20" s="2" t="n">
        <v>215414</v>
      </c>
      <c r="D20" s="2" t="n">
        <v>188035</v>
      </c>
      <c r="E20" s="2"/>
      <c r="F20" s="2" t="n">
        <v>299824</v>
      </c>
      <c r="G20" s="2" t="n">
        <v>135909</v>
      </c>
      <c r="H20" s="2" t="n">
        <v>266189</v>
      </c>
      <c r="I20" s="2" t="n">
        <v>325555</v>
      </c>
      <c r="J20" s="2"/>
      <c r="K20" s="2" t="n">
        <v>127899</v>
      </c>
      <c r="L20" s="2"/>
      <c r="M20" s="2"/>
      <c r="N20" s="2"/>
      <c r="O20" s="2"/>
      <c r="P20" s="2"/>
      <c r="Q20" s="2" t="n">
        <v>161698</v>
      </c>
      <c r="R20" s="2" t="n">
        <v>266188</v>
      </c>
      <c r="S20" s="2"/>
    </row>
    <row r="21" customFormat="false" ht="12.75" hidden="false" customHeight="false" outlineLevel="0" collapsed="false">
      <c r="A21" s="2" t="s">
        <v>20</v>
      </c>
      <c r="B21" s="2" t="n">
        <v>1438713</v>
      </c>
      <c r="C21" s="2" t="n">
        <v>1372771</v>
      </c>
      <c r="D21" s="2" t="n">
        <v>1446947</v>
      </c>
      <c r="E21" s="2" t="n">
        <v>1697109</v>
      </c>
      <c r="F21" s="2" t="n">
        <v>1672709</v>
      </c>
      <c r="G21" s="2" t="n">
        <v>1928316</v>
      </c>
      <c r="H21" s="2" t="n">
        <v>2189860</v>
      </c>
      <c r="I21" s="2" t="n">
        <v>2227762</v>
      </c>
      <c r="J21" s="2" t="n">
        <v>1745214</v>
      </c>
      <c r="K21" s="2" t="n">
        <v>2895079</v>
      </c>
      <c r="L21" s="2" t="n">
        <v>3349528</v>
      </c>
      <c r="M21" s="2" t="n">
        <v>3044844</v>
      </c>
      <c r="N21" s="2" t="n">
        <v>3140893</v>
      </c>
      <c r="O21" s="2" t="n">
        <v>3552896</v>
      </c>
      <c r="P21" s="2" t="n">
        <v>3416033</v>
      </c>
      <c r="Q21" s="2" t="n">
        <v>3452969</v>
      </c>
      <c r="R21" s="2" t="n">
        <v>3511452</v>
      </c>
      <c r="S21" s="2"/>
    </row>
    <row r="22" customFormat="false" ht="12.75" hidden="false" customHeight="false" outlineLevel="0" collapsed="false">
      <c r="A22" s="2" t="s">
        <v>21</v>
      </c>
      <c r="B22" s="2" t="n">
        <v>21762</v>
      </c>
      <c r="C22" s="2" t="n">
        <v>17718</v>
      </c>
      <c r="D22" s="2"/>
      <c r="E22" s="2"/>
      <c r="F22" s="2" t="n">
        <v>607560</v>
      </c>
      <c r="G22" s="2" t="n">
        <v>600317</v>
      </c>
      <c r="H22" s="2" t="n">
        <v>772731</v>
      </c>
      <c r="I22" s="2" t="n">
        <v>802210</v>
      </c>
      <c r="J22" s="2" t="n">
        <v>817949</v>
      </c>
      <c r="K22" s="2" t="n">
        <v>807895</v>
      </c>
      <c r="L22" s="2"/>
      <c r="M22" s="2" t="n">
        <v>851877</v>
      </c>
      <c r="N22" s="2" t="n">
        <v>850147</v>
      </c>
      <c r="O22" s="2" t="n">
        <v>731911</v>
      </c>
      <c r="P22" s="2" t="n">
        <v>876837</v>
      </c>
      <c r="Q22" s="2" t="n">
        <v>850309</v>
      </c>
      <c r="R22" s="2" t="n">
        <v>834835</v>
      </c>
      <c r="S22" s="2"/>
    </row>
    <row r="23" customFormat="false" ht="12.75" hidden="false" customHeight="false" outlineLevel="0" collapsed="false">
      <c r="A23" s="2" t="s">
        <v>22</v>
      </c>
      <c r="B23" s="2" t="n">
        <v>81835</v>
      </c>
      <c r="C23" s="2" t="n">
        <v>64123</v>
      </c>
      <c r="D23" s="2" t="n">
        <v>56073</v>
      </c>
      <c r="E23" s="2" t="n">
        <v>158748</v>
      </c>
      <c r="F23" s="2"/>
      <c r="G23" s="2" t="n">
        <v>197386</v>
      </c>
      <c r="H23" s="2" t="n">
        <v>6457</v>
      </c>
      <c r="I23" s="2" t="n">
        <v>10632</v>
      </c>
      <c r="J23" s="2" t="n">
        <v>2113</v>
      </c>
      <c r="K23" s="2" t="n">
        <v>197454</v>
      </c>
      <c r="L23" s="2" t="n">
        <v>246316</v>
      </c>
      <c r="M23" s="2" t="n">
        <v>246316</v>
      </c>
      <c r="N23" s="2" t="n">
        <v>202379</v>
      </c>
      <c r="O23" s="2" t="n">
        <v>194976</v>
      </c>
      <c r="P23" s="2" t="n">
        <v>162344</v>
      </c>
      <c r="Q23" s="2" t="n">
        <v>185493</v>
      </c>
      <c r="R23" s="2" t="n">
        <v>148720</v>
      </c>
      <c r="S23" s="2"/>
    </row>
    <row r="24" customFormat="false" ht="12.75" hidden="false" customHeight="false" outlineLevel="0" collapsed="false">
      <c r="A24" s="2" t="s">
        <v>23</v>
      </c>
      <c r="B24" s="2"/>
      <c r="C24" s="2"/>
      <c r="D24" s="2"/>
      <c r="E24" s="2"/>
      <c r="F24" s="2" t="n">
        <v>6103447</v>
      </c>
      <c r="G24" s="2" t="n">
        <v>4343190</v>
      </c>
      <c r="H24" s="2" t="n">
        <v>3777022</v>
      </c>
      <c r="I24" s="2"/>
      <c r="J24" s="2" t="n">
        <v>80718</v>
      </c>
      <c r="K24" s="2" t="n">
        <v>122792</v>
      </c>
      <c r="L24" s="2" t="n">
        <v>74194</v>
      </c>
      <c r="M24" s="2" t="n">
        <v>3262931</v>
      </c>
      <c r="N24" s="2" t="n">
        <v>3319399</v>
      </c>
      <c r="O24" s="2" t="n">
        <v>5090639</v>
      </c>
      <c r="P24" s="2" t="n">
        <v>7545541</v>
      </c>
      <c r="Q24" s="2" t="n">
        <v>9181224</v>
      </c>
      <c r="R24" s="2" t="n">
        <v>7958704</v>
      </c>
      <c r="S24" s="2"/>
    </row>
    <row r="25" customFormat="false" ht="12.75" hidden="false" customHeight="false" outlineLevel="0" collapsed="false">
      <c r="A25" s="2" t="s">
        <v>24</v>
      </c>
      <c r="B25" s="2"/>
      <c r="C25" s="2"/>
      <c r="D25" s="2"/>
      <c r="E25" s="2"/>
      <c r="F25" s="2"/>
      <c r="G25" s="2"/>
      <c r="H25" s="2" t="n">
        <v>239998</v>
      </c>
      <c r="I25" s="2" t="n">
        <v>826151</v>
      </c>
      <c r="J25" s="2" t="n">
        <v>777754</v>
      </c>
      <c r="K25" s="2"/>
      <c r="L25" s="2"/>
      <c r="M25" s="2"/>
      <c r="N25" s="2"/>
      <c r="O25" s="2"/>
      <c r="P25" s="2"/>
      <c r="Q25" s="2" t="n">
        <v>116681</v>
      </c>
      <c r="R25" s="2" t="n">
        <v>1105272</v>
      </c>
      <c r="S25" s="2"/>
    </row>
    <row r="26" customFormat="false" ht="12.75" hidden="false" customHeight="false" outlineLevel="0" collapsed="false">
      <c r="A26" s="2" t="s">
        <v>25</v>
      </c>
      <c r="B26" s="2"/>
      <c r="C26" s="2"/>
      <c r="D26" s="2"/>
      <c r="E26" s="2"/>
      <c r="F26" s="2"/>
      <c r="G26" s="2" t="n">
        <v>196358</v>
      </c>
      <c r="H26" s="2"/>
      <c r="I26" s="2"/>
      <c r="J26" s="2"/>
      <c r="K26" s="2" t="n">
        <v>1141474</v>
      </c>
      <c r="L26" s="2"/>
      <c r="M26" s="2" t="n">
        <v>1356520</v>
      </c>
      <c r="N26" s="2" t="n">
        <v>1598818</v>
      </c>
      <c r="O26" s="2" t="n">
        <v>2198035</v>
      </c>
      <c r="P26" s="2" t="n">
        <v>1458428</v>
      </c>
      <c r="Q26" s="2" t="n">
        <v>1227632</v>
      </c>
      <c r="R26" s="2" t="n">
        <v>1012639</v>
      </c>
      <c r="S26" s="2"/>
    </row>
    <row r="27" customFormat="false" ht="12.75" hidden="false" customHeight="false" outlineLevel="0" collapsed="false">
      <c r="A27" s="2" t="s">
        <v>26</v>
      </c>
      <c r="B27" s="2" t="n">
        <v>3870904</v>
      </c>
      <c r="C27" s="2"/>
      <c r="D27" s="2"/>
      <c r="E27" s="2" t="n">
        <v>4686201</v>
      </c>
      <c r="F27" s="2" t="n">
        <v>4736974</v>
      </c>
      <c r="G27" s="2"/>
      <c r="H27" s="2" t="n">
        <v>6183290</v>
      </c>
      <c r="I27" s="2" t="n">
        <v>2761269</v>
      </c>
      <c r="J27" s="2" t="n">
        <v>2985659</v>
      </c>
      <c r="K27" s="2" t="n">
        <v>4193145</v>
      </c>
      <c r="L27" s="2" t="n">
        <v>3774982</v>
      </c>
      <c r="M27" s="2" t="n">
        <v>3823796</v>
      </c>
      <c r="N27" s="2" t="n">
        <v>2784001</v>
      </c>
      <c r="O27" s="2" t="n">
        <v>3358960</v>
      </c>
      <c r="P27" s="2" t="n">
        <v>2871098</v>
      </c>
      <c r="Q27" s="2" t="n">
        <v>3688389</v>
      </c>
      <c r="R27" s="2" t="n">
        <v>4204468</v>
      </c>
      <c r="S27" s="2"/>
    </row>
    <row r="28" customFormat="false" ht="12.75" hidden="false" customHeight="false" outlineLevel="0" collapsed="false">
      <c r="A28" s="2" t="s">
        <v>27</v>
      </c>
      <c r="B28" s="2" t="n">
        <v>248904</v>
      </c>
      <c r="C28" s="2" t="n">
        <v>282256</v>
      </c>
      <c r="D28" s="2" t="n">
        <v>280562</v>
      </c>
      <c r="E28" s="2" t="n">
        <v>295737</v>
      </c>
      <c r="F28" s="2" t="n">
        <v>263100</v>
      </c>
      <c r="G28" s="2" t="n">
        <v>95357</v>
      </c>
      <c r="H28" s="2" t="n">
        <v>29818</v>
      </c>
      <c r="I28" s="2" t="n">
        <v>384907</v>
      </c>
      <c r="J28" s="2" t="n">
        <v>12234</v>
      </c>
      <c r="K28" s="2" t="n">
        <v>530197</v>
      </c>
      <c r="L28" s="2" t="n">
        <v>546634</v>
      </c>
      <c r="M28" s="2" t="n">
        <v>612896</v>
      </c>
      <c r="N28" s="2" t="n">
        <v>723077</v>
      </c>
      <c r="O28" s="2" t="n">
        <v>809428</v>
      </c>
      <c r="P28" s="2" t="n">
        <v>1969214</v>
      </c>
      <c r="Q28" s="2" t="n">
        <v>962706</v>
      </c>
      <c r="R28" s="2" t="n">
        <v>1022592</v>
      </c>
      <c r="S28" s="2"/>
    </row>
    <row r="29" customFormat="false" ht="12.75" hidden="false" customHeight="false" outlineLevel="0" collapsed="false">
      <c r="A29" s="2" t="s">
        <v>28</v>
      </c>
      <c r="B29" s="2" t="n">
        <v>26903</v>
      </c>
      <c r="C29" s="2" t="n">
        <v>42112</v>
      </c>
      <c r="D29" s="2" t="n">
        <v>45687</v>
      </c>
      <c r="E29" s="2" t="n">
        <v>43892</v>
      </c>
      <c r="F29" s="2" t="n">
        <v>156080</v>
      </c>
      <c r="G29" s="2" t="n">
        <v>214478</v>
      </c>
      <c r="H29" s="2" t="n">
        <v>181204</v>
      </c>
      <c r="I29" s="2" t="n">
        <v>189571</v>
      </c>
      <c r="J29" s="2" t="n">
        <v>168131</v>
      </c>
      <c r="K29" s="2" t="n">
        <v>253513</v>
      </c>
      <c r="L29" s="2" t="n">
        <v>259093</v>
      </c>
      <c r="M29" s="2" t="n">
        <v>243942</v>
      </c>
      <c r="N29" s="2" t="n">
        <v>224614</v>
      </c>
      <c r="O29" s="2" t="n">
        <v>318120</v>
      </c>
      <c r="P29" s="2" t="n">
        <v>224840</v>
      </c>
      <c r="Q29" s="2" t="n">
        <v>223472</v>
      </c>
      <c r="R29" s="2" t="n">
        <v>188025</v>
      </c>
      <c r="S29" s="2"/>
    </row>
    <row r="30" customFormat="false" ht="12.75" hidden="false" customHeight="false" outlineLevel="0" collapsed="false">
      <c r="A30" s="2" t="s">
        <v>29</v>
      </c>
      <c r="B30" s="2" t="n">
        <v>54</v>
      </c>
      <c r="C30" s="2" t="n">
        <v>48</v>
      </c>
      <c r="D30" s="2" t="n">
        <v>66</v>
      </c>
      <c r="E30" s="2" t="n">
        <v>54</v>
      </c>
      <c r="F30" s="2" t="n">
        <v>65</v>
      </c>
      <c r="G30" s="2" t="n">
        <v>46</v>
      </c>
      <c r="H30" s="2" t="n">
        <v>82</v>
      </c>
      <c r="I30" s="2" t="n">
        <v>65</v>
      </c>
      <c r="J30" s="2" t="n">
        <v>52</v>
      </c>
      <c r="K30" s="2" t="n">
        <v>73</v>
      </c>
      <c r="L30" s="2" t="n">
        <v>62</v>
      </c>
      <c r="M30" s="2" t="n">
        <v>61</v>
      </c>
      <c r="N30" s="2"/>
      <c r="O30" s="2"/>
      <c r="P30" s="2"/>
      <c r="Q30" s="2"/>
      <c r="R30" s="2"/>
      <c r="S30" s="2"/>
    </row>
    <row r="31" customFormat="false" ht="12.75" hidden="false" customHeight="false" outlineLevel="0" collapsed="false">
      <c r="A31" s="2" t="s">
        <v>30</v>
      </c>
      <c r="B31" s="2"/>
      <c r="C31" s="2"/>
      <c r="D31" s="2"/>
      <c r="E31" s="2"/>
      <c r="F31" s="2"/>
      <c r="G31" s="2"/>
      <c r="H31" s="2" t="n">
        <v>12794</v>
      </c>
      <c r="I31" s="2"/>
      <c r="J31" s="2" t="n">
        <v>194024</v>
      </c>
      <c r="K31" s="2" t="n">
        <v>2336640</v>
      </c>
      <c r="L31" s="2" t="n">
        <v>3278525</v>
      </c>
      <c r="M31" s="2" t="n">
        <v>3947335</v>
      </c>
      <c r="N31" s="2" t="n">
        <v>4592799</v>
      </c>
      <c r="O31" s="2" t="n">
        <v>4863406</v>
      </c>
      <c r="P31" s="2" t="n">
        <v>5610884</v>
      </c>
      <c r="Q31" s="2" t="n">
        <v>5896411</v>
      </c>
      <c r="R31" s="2" t="n">
        <v>6335757</v>
      </c>
      <c r="S31" s="2"/>
    </row>
    <row r="32" customFormat="false" ht="12.75" hidden="false" customHeight="false" outlineLevel="0" collapsed="false">
      <c r="A32" s="2" t="s">
        <v>31</v>
      </c>
      <c r="B32" s="2"/>
      <c r="C32" s="2"/>
      <c r="D32" s="2"/>
      <c r="E32" s="2" t="n">
        <v>380530</v>
      </c>
      <c r="F32" s="2" t="n">
        <v>401519</v>
      </c>
      <c r="G32" s="2" t="n">
        <v>275442</v>
      </c>
      <c r="H32" s="2" t="n">
        <v>345177</v>
      </c>
      <c r="I32" s="2" t="n">
        <v>390601</v>
      </c>
      <c r="J32" s="2" t="n">
        <v>353110</v>
      </c>
      <c r="K32" s="2" t="n">
        <v>429571</v>
      </c>
      <c r="L32" s="2" t="n">
        <v>519113</v>
      </c>
      <c r="M32" s="2" t="n">
        <v>538512</v>
      </c>
      <c r="N32" s="2" t="n">
        <v>445803</v>
      </c>
      <c r="O32" s="2" t="n">
        <v>468259</v>
      </c>
      <c r="P32" s="2" t="n">
        <v>610799</v>
      </c>
      <c r="Q32" s="2" t="n">
        <v>339204</v>
      </c>
      <c r="R32" s="2" t="n">
        <v>265595</v>
      </c>
      <c r="S32" s="2"/>
    </row>
    <row r="33" customFormat="false" ht="12.75" hidden="false" customHeight="false" outlineLevel="0" collapsed="false">
      <c r="A33" s="2" t="s">
        <v>32</v>
      </c>
      <c r="B33" s="2" t="n">
        <v>1162824</v>
      </c>
      <c r="C33" s="2" t="n">
        <v>808968</v>
      </c>
      <c r="D33" s="2" t="n">
        <v>865976</v>
      </c>
      <c r="E33" s="2" t="n">
        <v>726666</v>
      </c>
      <c r="F33" s="2" t="n">
        <v>806204</v>
      </c>
      <c r="G33" s="2" t="n">
        <v>778175</v>
      </c>
      <c r="H33" s="2" t="n">
        <v>1162824</v>
      </c>
      <c r="I33" s="2" t="n">
        <v>978855</v>
      </c>
      <c r="J33" s="2" t="n">
        <v>872925</v>
      </c>
      <c r="K33" s="2" t="n">
        <v>815895</v>
      </c>
      <c r="L33" s="2" t="n">
        <v>646757</v>
      </c>
      <c r="M33" s="2" t="n">
        <v>1340142</v>
      </c>
      <c r="N33" s="2" t="n">
        <v>888345</v>
      </c>
      <c r="O33" s="2" t="n">
        <v>681783</v>
      </c>
      <c r="P33" s="2" t="n">
        <v>760718</v>
      </c>
      <c r="Q33" s="2" t="n">
        <v>817707</v>
      </c>
      <c r="R33" s="2" t="n">
        <v>886531</v>
      </c>
      <c r="S33" s="2"/>
    </row>
    <row r="34" customFormat="false" ht="12.75" hidden="false" customHeight="false" outlineLevel="0" collapsed="false">
      <c r="A34" s="2" t="s">
        <v>33</v>
      </c>
      <c r="B34" s="2" t="n">
        <v>1116992</v>
      </c>
      <c r="C34" s="2" t="n">
        <v>909656</v>
      </c>
      <c r="D34" s="2" t="n">
        <v>1219348</v>
      </c>
      <c r="E34" s="2" t="n">
        <v>981943</v>
      </c>
      <c r="F34" s="2" t="n">
        <v>1175004</v>
      </c>
      <c r="G34" s="2" t="n">
        <v>1133926</v>
      </c>
      <c r="H34" s="2" t="n">
        <v>1149435</v>
      </c>
      <c r="I34" s="2" t="n">
        <v>1148542</v>
      </c>
      <c r="J34" s="2" t="n">
        <v>2122663</v>
      </c>
      <c r="K34" s="2" t="n">
        <v>1965486</v>
      </c>
      <c r="L34" s="2" t="n">
        <v>2476608</v>
      </c>
      <c r="M34" s="2" t="n">
        <v>2253519</v>
      </c>
      <c r="N34" s="2" t="n">
        <v>2605381</v>
      </c>
      <c r="O34" s="2" t="n">
        <v>2608479</v>
      </c>
      <c r="P34" s="2" t="n">
        <v>3310229</v>
      </c>
      <c r="Q34" s="2" t="n">
        <v>3532108</v>
      </c>
      <c r="R34" s="2" t="n">
        <v>3982372</v>
      </c>
      <c r="S34" s="2"/>
    </row>
    <row r="35" customFormat="false" ht="12.75" hidden="false" customHeight="false" outlineLevel="0" collapsed="false">
      <c r="A35" s="2" t="s">
        <v>34</v>
      </c>
      <c r="B35" s="2" t="n">
        <v>1282012</v>
      </c>
      <c r="C35" s="2" t="n">
        <v>1331494</v>
      </c>
      <c r="D35" s="2" t="n">
        <v>1373247</v>
      </c>
      <c r="E35" s="2" t="n">
        <v>733203</v>
      </c>
      <c r="F35" s="2" t="n">
        <v>371550</v>
      </c>
      <c r="G35" s="2" t="n">
        <v>1391931</v>
      </c>
      <c r="H35" s="2" t="n">
        <v>1145759</v>
      </c>
      <c r="I35" s="2" t="n">
        <v>1331494</v>
      </c>
      <c r="J35" s="2" t="n">
        <v>1279581</v>
      </c>
      <c r="K35" s="2" t="n">
        <v>906552</v>
      </c>
      <c r="L35" s="2"/>
      <c r="M35" s="2" t="n">
        <v>998086</v>
      </c>
      <c r="N35" s="2" t="n">
        <v>1066847</v>
      </c>
      <c r="O35" s="2" t="n">
        <v>1205514</v>
      </c>
      <c r="P35" s="2" t="n">
        <v>1289293</v>
      </c>
      <c r="Q35" s="2" t="n">
        <v>1638369</v>
      </c>
      <c r="R35" s="2" t="n">
        <v>1418762</v>
      </c>
      <c r="S35" s="2"/>
    </row>
    <row r="36" customFormat="false" ht="12.75" hidden="false" customHeight="false" outlineLevel="0" collapsed="false">
      <c r="A36" s="2" t="s">
        <v>35</v>
      </c>
      <c r="B36" s="2"/>
      <c r="C36" s="2"/>
      <c r="D36" s="2"/>
      <c r="E36" s="2"/>
      <c r="F36" s="2"/>
      <c r="G36" s="2" t="n">
        <v>51938</v>
      </c>
      <c r="H36" s="2" t="n">
        <v>47074</v>
      </c>
      <c r="I36" s="2" t="n">
        <v>47757</v>
      </c>
      <c r="J36" s="2" t="n">
        <v>46026</v>
      </c>
      <c r="K36" s="2" t="n">
        <v>37026</v>
      </c>
      <c r="L36" s="2" t="n">
        <v>43488</v>
      </c>
      <c r="M36" s="2" t="n">
        <v>44034</v>
      </c>
      <c r="N36" s="2" t="n">
        <v>50953</v>
      </c>
      <c r="O36" s="2" t="n">
        <v>47830</v>
      </c>
      <c r="P36" s="2" t="n">
        <v>53917</v>
      </c>
      <c r="Q36" s="2" t="n">
        <v>22370</v>
      </c>
      <c r="R36" s="2" t="n">
        <v>7293</v>
      </c>
      <c r="S36" s="2"/>
    </row>
    <row r="37" customFormat="false" ht="12.75" hidden="false" customHeight="false" outlineLevel="0" collapsed="false">
      <c r="A37" s="2" t="s">
        <v>36</v>
      </c>
      <c r="B37" s="2"/>
      <c r="C37" s="2"/>
      <c r="D37" s="2"/>
      <c r="E37" s="2"/>
      <c r="F37" s="2" t="n">
        <v>450071</v>
      </c>
      <c r="G37" s="2" t="n">
        <v>628773</v>
      </c>
      <c r="H37" s="2"/>
      <c r="I37" s="2" t="n">
        <v>861276</v>
      </c>
      <c r="J37" s="2" t="n">
        <v>948823</v>
      </c>
      <c r="K37" s="2" t="n">
        <v>1145112</v>
      </c>
      <c r="L37" s="2" t="n">
        <v>1120094</v>
      </c>
      <c r="M37" s="2" t="n">
        <v>931682</v>
      </c>
      <c r="N37" s="2" t="n">
        <v>960478</v>
      </c>
      <c r="O37" s="2" t="n">
        <v>1414383</v>
      </c>
      <c r="P37" s="2" t="n">
        <v>1195402</v>
      </c>
      <c r="Q37" s="2" t="n">
        <v>1346158</v>
      </c>
      <c r="R37" s="2" t="n">
        <v>1555310</v>
      </c>
      <c r="S37" s="2"/>
    </row>
    <row r="38" customFormat="false" ht="12.75" hidden="false" customHeight="false" outlineLevel="0" collapsed="false">
      <c r="A38" s="2" t="s">
        <v>37</v>
      </c>
      <c r="B38" s="2"/>
      <c r="C38" s="2"/>
      <c r="D38" s="2"/>
      <c r="E38" s="2"/>
      <c r="F38" s="2"/>
      <c r="G38" s="2"/>
      <c r="H38" s="2" t="n">
        <v>7192</v>
      </c>
      <c r="I38" s="2" t="n">
        <v>209312</v>
      </c>
      <c r="J38" s="2" t="n">
        <v>249744</v>
      </c>
      <c r="K38" s="2" t="n">
        <v>409670</v>
      </c>
      <c r="L38" s="2"/>
      <c r="M38" s="2" t="n">
        <v>447826</v>
      </c>
      <c r="N38" s="2" t="n">
        <v>507130</v>
      </c>
      <c r="O38" s="2" t="n">
        <v>524987</v>
      </c>
      <c r="P38" s="2" t="n">
        <v>355638</v>
      </c>
      <c r="Q38" s="2" t="n">
        <v>233833</v>
      </c>
      <c r="R38" s="2" t="n">
        <v>160666</v>
      </c>
      <c r="S38" s="2"/>
    </row>
    <row r="39" customFormat="false" ht="12.75" hidden="false" customHeight="false" outlineLevel="0" collapsed="false">
      <c r="A39" s="2" t="s">
        <v>38</v>
      </c>
      <c r="B39" s="2" t="n">
        <v>6822</v>
      </c>
      <c r="C39" s="2" t="n">
        <v>4693</v>
      </c>
      <c r="D39" s="2" t="n">
        <v>2872</v>
      </c>
      <c r="E39" s="2" t="n">
        <v>13285</v>
      </c>
      <c r="F39" s="2" t="n">
        <v>10289</v>
      </c>
      <c r="G39" s="2" t="n">
        <v>8750</v>
      </c>
      <c r="H39" s="2" t="n">
        <v>27035</v>
      </c>
      <c r="I39" s="2" t="n">
        <v>23121</v>
      </c>
      <c r="J39" s="2" t="n">
        <v>26445</v>
      </c>
      <c r="K39" s="2" t="n">
        <v>51444</v>
      </c>
      <c r="L39" s="2" t="n">
        <v>64622</v>
      </c>
      <c r="M39" s="2" t="n">
        <v>26506</v>
      </c>
      <c r="N39" s="2" t="n">
        <v>15649</v>
      </c>
      <c r="O39" s="2" t="n">
        <v>13459</v>
      </c>
      <c r="P39" s="2" t="n">
        <v>13399</v>
      </c>
      <c r="Q39" s="2" t="n">
        <v>7755</v>
      </c>
      <c r="R39" s="2" t="n">
        <v>12098</v>
      </c>
      <c r="S39" s="2"/>
    </row>
    <row r="40" customFormat="false" ht="12.75" hidden="false" customHeight="false" outlineLevel="0" collapsed="false">
      <c r="A40" s="2" t="s">
        <v>39</v>
      </c>
      <c r="B40" s="2"/>
      <c r="C40" s="2"/>
      <c r="D40" s="2"/>
      <c r="E40" s="2"/>
      <c r="F40" s="2"/>
      <c r="G40" s="2"/>
      <c r="H40" s="2" t="n">
        <v>38875</v>
      </c>
      <c r="I40" s="2" t="n">
        <v>23754</v>
      </c>
      <c r="J40" s="2" t="n">
        <v>4410</v>
      </c>
      <c r="K40" s="2" t="n">
        <v>30420</v>
      </c>
      <c r="L40" s="2" t="n">
        <v>45581</v>
      </c>
      <c r="M40" s="2" t="n">
        <v>18791</v>
      </c>
      <c r="N40" s="2" t="n">
        <v>14860</v>
      </c>
      <c r="O40" s="2" t="n">
        <v>11469</v>
      </c>
      <c r="P40" s="2" t="n">
        <v>9485</v>
      </c>
      <c r="Q40" s="2" t="n">
        <v>8883</v>
      </c>
      <c r="R40" s="2" t="n">
        <v>3757</v>
      </c>
      <c r="S40" s="2"/>
    </row>
    <row r="41" customFormat="false" ht="12.75" hidden="false" customHeight="false" outlineLevel="0" collapsed="false">
      <c r="A41" s="2" t="s">
        <v>40</v>
      </c>
      <c r="B41" s="2" t="n">
        <v>810509</v>
      </c>
      <c r="C41" s="2" t="n">
        <v>780825</v>
      </c>
      <c r="D41" s="2" t="n">
        <v>634166</v>
      </c>
      <c r="E41" s="2" t="n">
        <v>561328</v>
      </c>
      <c r="F41" s="2" t="n">
        <v>328488</v>
      </c>
      <c r="G41" s="2"/>
      <c r="H41" s="2" t="n">
        <v>352334</v>
      </c>
      <c r="I41" s="2" t="n">
        <v>366672</v>
      </c>
      <c r="J41" s="2" t="n">
        <v>368472</v>
      </c>
      <c r="K41" s="2" t="n">
        <v>412619</v>
      </c>
      <c r="L41" s="2" t="n">
        <v>398103</v>
      </c>
      <c r="M41" s="2" t="n">
        <v>498826</v>
      </c>
      <c r="N41" s="2" t="n">
        <v>583872</v>
      </c>
      <c r="O41" s="2" t="n">
        <v>490256</v>
      </c>
      <c r="P41" s="2" t="n">
        <v>516942</v>
      </c>
      <c r="Q41" s="2" t="n">
        <v>437662</v>
      </c>
      <c r="R41" s="2" t="n">
        <v>566450</v>
      </c>
      <c r="S41" s="2"/>
    </row>
    <row r="42" customFormat="false" ht="12.75" hidden="false" customHeight="false" outlineLevel="0" collapsed="false">
      <c r="A42" s="2" t="s">
        <v>41</v>
      </c>
      <c r="B42" s="2"/>
      <c r="C42" s="2"/>
      <c r="D42" s="2" t="n">
        <v>2446659</v>
      </c>
      <c r="E42" s="2" t="n">
        <v>1470662</v>
      </c>
      <c r="F42" s="2" t="n">
        <v>2191277</v>
      </c>
      <c r="G42" s="2" t="n">
        <v>1431068</v>
      </c>
      <c r="H42" s="2"/>
      <c r="I42" s="2" t="n">
        <v>2317840</v>
      </c>
      <c r="J42" s="2" t="n">
        <v>2845811</v>
      </c>
      <c r="K42" s="2" t="n">
        <v>3070800</v>
      </c>
      <c r="L42" s="2"/>
      <c r="M42" s="2" t="n">
        <v>9000000</v>
      </c>
      <c r="N42" s="2" t="n">
        <v>9800000</v>
      </c>
      <c r="O42" s="2" t="n">
        <v>11000000</v>
      </c>
      <c r="P42" s="2" t="n">
        <v>12000000</v>
      </c>
      <c r="Q42" s="2" t="n">
        <v>16000000</v>
      </c>
      <c r="R42" s="2" t="n">
        <v>12792759</v>
      </c>
      <c r="S42" s="2"/>
    </row>
    <row r="43" customFormat="false" ht="12.75" hidden="false" customHeight="false" outlineLevel="0" collapsed="false">
      <c r="A43" s="2" t="s">
        <v>42</v>
      </c>
      <c r="B43" s="2" t="n">
        <v>10715736</v>
      </c>
      <c r="C43" s="2" t="n">
        <v>8715736</v>
      </c>
      <c r="D43" s="2" t="n">
        <v>7681524</v>
      </c>
      <c r="E43" s="2" t="n">
        <v>8777340</v>
      </c>
      <c r="F43" s="2" t="n">
        <v>7976590</v>
      </c>
      <c r="G43" s="2" t="n">
        <v>2438040</v>
      </c>
      <c r="H43" s="2" t="n">
        <v>4969273</v>
      </c>
      <c r="I43" s="2" t="n">
        <v>1131655</v>
      </c>
      <c r="J43" s="2" t="n">
        <v>30504654</v>
      </c>
      <c r="K43" s="2" t="n">
        <v>423967</v>
      </c>
      <c r="L43" s="2"/>
      <c r="M43" s="2" t="n">
        <v>324584</v>
      </c>
      <c r="N43" s="2" t="n">
        <v>369394</v>
      </c>
      <c r="O43" s="2" t="n">
        <v>11379411</v>
      </c>
      <c r="P43" s="2" t="n">
        <v>11898627</v>
      </c>
      <c r="Q43" s="2" t="n">
        <v>11441681</v>
      </c>
      <c r="R43" s="2" t="n">
        <v>10566201</v>
      </c>
      <c r="S43" s="2"/>
    </row>
    <row r="44" customFormat="false" ht="12.75" hidden="false" customHeight="false" outlineLevel="0" collapsed="false">
      <c r="A44" s="2" t="s">
        <v>43</v>
      </c>
      <c r="B44" s="2" t="n">
        <v>1933696</v>
      </c>
      <c r="C44" s="2" t="n">
        <v>2340994</v>
      </c>
      <c r="D44" s="2" t="n">
        <v>2953692</v>
      </c>
      <c r="E44" s="2" t="n">
        <v>3514000</v>
      </c>
      <c r="F44" s="2" t="n">
        <v>3514000</v>
      </c>
      <c r="G44" s="2" t="n">
        <v>2742118</v>
      </c>
      <c r="H44" s="2" t="n">
        <v>3215866</v>
      </c>
      <c r="I44" s="2"/>
      <c r="J44" s="2" t="n">
        <v>3399630</v>
      </c>
      <c r="K44" s="2" t="n">
        <v>3385616</v>
      </c>
      <c r="L44" s="2" t="n">
        <v>3602564</v>
      </c>
      <c r="M44" s="2" t="n">
        <v>3838402</v>
      </c>
      <c r="N44" s="2" t="n">
        <v>3760335</v>
      </c>
      <c r="O44" s="2" t="n">
        <v>4346172</v>
      </c>
      <c r="P44" s="2" t="n">
        <v>4078234</v>
      </c>
      <c r="Q44" s="2" t="n">
        <v>4121356</v>
      </c>
      <c r="R44" s="2" t="n">
        <v>4731338</v>
      </c>
      <c r="S44" s="2"/>
    </row>
    <row r="45" customFormat="false" ht="12.75" hidden="false" customHeight="false" outlineLevel="0" collapsed="false">
      <c r="A45" s="2" t="s">
        <v>44</v>
      </c>
      <c r="B45" s="2" t="n">
        <v>662613</v>
      </c>
      <c r="C45" s="2" t="n">
        <v>581168</v>
      </c>
      <c r="D45" s="2" t="n">
        <v>420137</v>
      </c>
      <c r="E45" s="2" t="n">
        <v>877734</v>
      </c>
      <c r="F45" s="2" t="n">
        <v>324188</v>
      </c>
      <c r="G45" s="2" t="n">
        <v>761791</v>
      </c>
      <c r="H45" s="2" t="n">
        <v>1696192</v>
      </c>
      <c r="I45" s="2" t="n">
        <v>1849383</v>
      </c>
      <c r="J45" s="2" t="n">
        <v>1719960</v>
      </c>
      <c r="K45" s="2" t="n">
        <v>1804479</v>
      </c>
      <c r="L45" s="2" t="n">
        <v>1533960</v>
      </c>
      <c r="M45" s="2" t="n">
        <v>680900</v>
      </c>
      <c r="N45" s="2" t="n">
        <v>1348137</v>
      </c>
      <c r="O45" s="2" t="n">
        <v>1820835</v>
      </c>
      <c r="P45" s="2" t="n">
        <v>1815470</v>
      </c>
      <c r="Q45" s="2" t="n">
        <v>1496896</v>
      </c>
      <c r="R45" s="2" t="n">
        <v>1535877</v>
      </c>
      <c r="S45" s="2"/>
    </row>
    <row r="46" customFormat="false" ht="12.75" hidden="false" customHeight="false" outlineLevel="0" collapsed="false">
      <c r="A46" s="2" t="s">
        <v>45</v>
      </c>
      <c r="B46" s="2" t="n">
        <v>1660</v>
      </c>
      <c r="C46" s="2" t="n">
        <v>803</v>
      </c>
      <c r="D46" s="2" t="n">
        <v>643</v>
      </c>
      <c r="E46" s="2" t="n">
        <v>758</v>
      </c>
      <c r="F46" s="2" t="n">
        <v>948</v>
      </c>
      <c r="G46" s="2" t="n">
        <v>1065</v>
      </c>
      <c r="H46" s="2" t="n">
        <v>2048</v>
      </c>
      <c r="I46" s="2" t="n">
        <v>592</v>
      </c>
      <c r="J46" s="2" t="n">
        <v>339</v>
      </c>
      <c r="K46" s="2" t="n">
        <v>222</v>
      </c>
      <c r="L46" s="2" t="n">
        <v>440</v>
      </c>
      <c r="M46" s="2" t="n">
        <v>215</v>
      </c>
      <c r="N46" s="2" t="n">
        <v>125</v>
      </c>
      <c r="O46" s="2" t="n">
        <v>122</v>
      </c>
      <c r="P46" s="2" t="n">
        <v>115</v>
      </c>
      <c r="Q46" s="2" t="n">
        <v>259</v>
      </c>
      <c r="R46" s="2" t="n">
        <v>209</v>
      </c>
      <c r="S46" s="2"/>
    </row>
    <row r="47" customFormat="false" ht="12.75" hidden="false" customHeight="false" outlineLevel="0" collapsed="false">
      <c r="A47" s="2" t="s">
        <v>46</v>
      </c>
      <c r="B47" s="2" t="n">
        <v>3033</v>
      </c>
      <c r="C47" s="2" t="n">
        <v>3317</v>
      </c>
      <c r="D47" s="2" t="n">
        <v>5341</v>
      </c>
      <c r="E47" s="2" t="n">
        <v>8586</v>
      </c>
      <c r="F47" s="2" t="n">
        <v>9957</v>
      </c>
      <c r="G47" s="2" t="n">
        <v>9413</v>
      </c>
      <c r="H47" s="2" t="n">
        <v>6605</v>
      </c>
      <c r="I47" s="2" t="n">
        <v>4014</v>
      </c>
      <c r="J47" s="2" t="n">
        <v>2614</v>
      </c>
      <c r="K47" s="2" t="n">
        <v>1850</v>
      </c>
      <c r="L47" s="2" t="n">
        <v>1486</v>
      </c>
      <c r="M47" s="2" t="n">
        <v>1097</v>
      </c>
      <c r="N47" s="2" t="n">
        <v>928</v>
      </c>
      <c r="O47" s="2"/>
      <c r="P47" s="2" t="n">
        <v>1057</v>
      </c>
      <c r="Q47" s="2" t="n">
        <v>1577</v>
      </c>
      <c r="R47" s="2" t="n">
        <v>828</v>
      </c>
      <c r="S47" s="2"/>
    </row>
    <row r="48" customFormat="false" ht="12.75" hidden="false" customHeight="false" outlineLevel="0" collapsed="false">
      <c r="A48" s="2" t="s">
        <v>47</v>
      </c>
      <c r="B48" s="2" t="n">
        <v>19680</v>
      </c>
      <c r="C48" s="2" t="n">
        <v>19031</v>
      </c>
      <c r="D48" s="2" t="n">
        <v>24486</v>
      </c>
      <c r="E48" s="2" t="n">
        <v>27475</v>
      </c>
      <c r="F48" s="2" t="n">
        <v>34749</v>
      </c>
      <c r="G48" s="2" t="n">
        <v>46911</v>
      </c>
      <c r="H48" s="2" t="n">
        <v>64012</v>
      </c>
      <c r="I48" s="2" t="n">
        <v>51478</v>
      </c>
      <c r="J48" s="2" t="n">
        <v>73913</v>
      </c>
      <c r="K48" s="2" t="n">
        <v>50037</v>
      </c>
      <c r="L48" s="2" t="n">
        <v>31468</v>
      </c>
      <c r="M48" s="2" t="n">
        <v>122933</v>
      </c>
      <c r="N48" s="2" t="n">
        <v>137509</v>
      </c>
      <c r="O48" s="2" t="n">
        <v>158299</v>
      </c>
      <c r="P48" s="2" t="n">
        <v>163307</v>
      </c>
      <c r="Q48" s="2" t="n">
        <v>202021</v>
      </c>
      <c r="R48" s="2" t="n">
        <v>208616</v>
      </c>
      <c r="S48" s="2"/>
    </row>
    <row r="49" customFormat="false" ht="12.75" hidden="false" customHeight="false" outlineLevel="0" collapsed="false">
      <c r="A49" s="2" t="s">
        <v>48</v>
      </c>
      <c r="B49" s="2" t="n">
        <v>560396</v>
      </c>
      <c r="C49" s="2" t="n">
        <v>614431</v>
      </c>
      <c r="D49" s="2" t="n">
        <v>609860</v>
      </c>
      <c r="E49" s="2" t="n">
        <v>466190</v>
      </c>
      <c r="F49" s="2" t="n">
        <v>564406</v>
      </c>
      <c r="G49" s="2" t="n">
        <v>565727</v>
      </c>
      <c r="H49" s="2" t="n">
        <v>455194</v>
      </c>
      <c r="I49" s="2" t="n">
        <v>392976</v>
      </c>
      <c r="J49" s="2" t="n">
        <v>471892</v>
      </c>
      <c r="K49" s="2" t="n">
        <v>609594</v>
      </c>
      <c r="L49" s="2" t="n">
        <v>610878</v>
      </c>
      <c r="M49" s="2" t="n">
        <v>388303</v>
      </c>
      <c r="N49" s="2" t="n">
        <v>348259</v>
      </c>
      <c r="O49" s="2" t="n">
        <v>408821</v>
      </c>
      <c r="P49" s="2" t="n">
        <v>464602</v>
      </c>
      <c r="Q49" s="2" t="n">
        <v>603026</v>
      </c>
      <c r="R49" s="2" t="n">
        <v>549184</v>
      </c>
      <c r="S49" s="2"/>
    </row>
    <row r="50" customFormat="false" ht="12.75" hidden="false" customHeight="false" outlineLevel="0" collapsed="false">
      <c r="A50" s="2" t="s">
        <v>49</v>
      </c>
      <c r="B50" s="2" t="n">
        <v>99489</v>
      </c>
      <c r="C50" s="2" t="n">
        <v>184156</v>
      </c>
      <c r="D50" s="2" t="n">
        <v>184023</v>
      </c>
      <c r="E50" s="2" t="n">
        <v>129377</v>
      </c>
      <c r="F50" s="2" t="n">
        <v>127218</v>
      </c>
      <c r="G50" s="2" t="n">
        <v>187082</v>
      </c>
      <c r="H50" s="2" t="n">
        <v>135923</v>
      </c>
      <c r="I50" s="2" t="n">
        <v>180898</v>
      </c>
      <c r="J50" s="2" t="n">
        <v>185455</v>
      </c>
      <c r="K50" s="2" t="n">
        <v>66845</v>
      </c>
      <c r="L50" s="2" t="n">
        <v>107616</v>
      </c>
      <c r="M50" s="2" t="n">
        <v>206195</v>
      </c>
      <c r="N50" s="2" t="n">
        <v>195719</v>
      </c>
      <c r="O50" s="2" t="n">
        <v>164722</v>
      </c>
      <c r="P50" s="2" t="n">
        <v>116872</v>
      </c>
      <c r="Q50" s="2" t="n">
        <v>118163</v>
      </c>
      <c r="R50" s="2" t="n">
        <v>120096</v>
      </c>
      <c r="S50" s="2"/>
    </row>
    <row r="51" customFormat="false" ht="12.75" hidden="false" customHeight="false" outlineLevel="0" collapsed="false">
      <c r="A51" s="2" t="s">
        <v>50</v>
      </c>
      <c r="B51" s="2" t="n">
        <v>1151</v>
      </c>
      <c r="C51" s="2" t="n">
        <v>3273</v>
      </c>
      <c r="D51" s="2" t="n">
        <v>6951</v>
      </c>
      <c r="E51" s="2" t="n">
        <v>5033</v>
      </c>
      <c r="F51" s="2" t="n">
        <v>4445</v>
      </c>
      <c r="G51" s="2" t="n">
        <v>4515</v>
      </c>
      <c r="H51" s="2" t="n">
        <v>5480</v>
      </c>
      <c r="I51" s="2" t="n">
        <v>4712</v>
      </c>
      <c r="J51" s="2" t="n">
        <v>5148</v>
      </c>
      <c r="K51" s="2" t="n">
        <v>3998</v>
      </c>
      <c r="L51" s="2" t="n">
        <v>1879</v>
      </c>
      <c r="M51" s="2" t="n">
        <v>1363</v>
      </c>
      <c r="N51" s="2" t="n">
        <v>1021</v>
      </c>
      <c r="O51" s="2" t="n">
        <v>718</v>
      </c>
      <c r="P51" s="2" t="n">
        <v>1289</v>
      </c>
      <c r="Q51" s="2" t="n">
        <v>3541</v>
      </c>
      <c r="R51" s="2" t="n">
        <v>2903</v>
      </c>
      <c r="S51" s="2"/>
    </row>
    <row r="52" customFormat="false" ht="12.75" hidden="false" customHeight="false" outlineLevel="0" collapsed="false">
      <c r="A52" s="2" t="s">
        <v>51</v>
      </c>
      <c r="B52" s="2" t="n">
        <v>356</v>
      </c>
      <c r="C52" s="2" t="n">
        <v>377</v>
      </c>
      <c r="D52" s="2" t="n">
        <v>698</v>
      </c>
      <c r="E52" s="2" t="n">
        <v>987</v>
      </c>
      <c r="F52" s="2" t="n">
        <v>1670</v>
      </c>
      <c r="G52" s="2" t="n">
        <v>1808</v>
      </c>
      <c r="H52" s="2" t="n">
        <v>1414</v>
      </c>
      <c r="I52" s="2" t="n">
        <v>816</v>
      </c>
      <c r="J52" s="2" t="n">
        <v>2006</v>
      </c>
      <c r="K52" s="2" t="n">
        <v>3589</v>
      </c>
      <c r="L52" s="2" t="n">
        <v>1215</v>
      </c>
      <c r="M52" s="2" t="n">
        <v>1038</v>
      </c>
      <c r="N52" s="2" t="n">
        <v>1296</v>
      </c>
      <c r="O52" s="2" t="n">
        <v>1296</v>
      </c>
      <c r="P52" s="2" t="n">
        <v>2355</v>
      </c>
      <c r="Q52" s="2" t="n">
        <v>3837</v>
      </c>
      <c r="R52" s="2" t="n">
        <v>3525</v>
      </c>
      <c r="S52" s="2"/>
    </row>
    <row r="53" customFormat="false" ht="12.75" hidden="false" customHeight="false" outlineLevel="0" collapsed="false">
      <c r="A53" s="2" t="s">
        <v>52</v>
      </c>
      <c r="B53" s="2" t="n">
        <v>71670</v>
      </c>
      <c r="C53" s="2" t="n">
        <v>59400</v>
      </c>
      <c r="D53" s="2" t="n">
        <v>41089</v>
      </c>
      <c r="E53" s="2" t="n">
        <v>46859</v>
      </c>
      <c r="F53" s="2" t="n">
        <v>30006</v>
      </c>
      <c r="G53" s="2" t="n">
        <v>18128</v>
      </c>
      <c r="H53" s="2" t="n">
        <v>11882</v>
      </c>
      <c r="I53" s="2" t="n">
        <v>16365</v>
      </c>
      <c r="J53" s="2" t="n">
        <v>43696</v>
      </c>
      <c r="K53" s="2" t="n">
        <v>87620</v>
      </c>
      <c r="L53" s="2" t="n">
        <v>98598</v>
      </c>
      <c r="M53" s="2" t="n">
        <v>108903</v>
      </c>
      <c r="N53" s="2" t="n">
        <v>86757</v>
      </c>
      <c r="O53" s="2" t="n">
        <v>52065</v>
      </c>
      <c r="P53" s="2" t="n">
        <v>28730</v>
      </c>
      <c r="Q53" s="2" t="n">
        <v>17050</v>
      </c>
      <c r="R53" s="2" t="n">
        <v>9863</v>
      </c>
      <c r="S53" s="2"/>
    </row>
    <row r="54" customFormat="false" ht="12.75" hidden="false" customHeight="false" outlineLevel="0" collapsed="false">
      <c r="A54" s="2" t="s">
        <v>53</v>
      </c>
      <c r="B54" s="2" t="n">
        <v>9269</v>
      </c>
      <c r="C54" s="2" t="n">
        <v>5933</v>
      </c>
      <c r="D54" s="2" t="n">
        <v>4539</v>
      </c>
      <c r="E54" s="2" t="n">
        <v>3887</v>
      </c>
      <c r="F54" s="2" t="n">
        <v>2803</v>
      </c>
      <c r="G54" s="2" t="n">
        <v>3362</v>
      </c>
      <c r="H54" s="2" t="n">
        <v>5888</v>
      </c>
      <c r="I54" s="2" t="n">
        <v>2719</v>
      </c>
      <c r="J54" s="2" t="n">
        <v>1182</v>
      </c>
      <c r="K54" s="2" t="n">
        <v>1230</v>
      </c>
      <c r="L54" s="2" t="n">
        <v>745</v>
      </c>
      <c r="M54" s="2" t="n">
        <v>362</v>
      </c>
      <c r="N54" s="2" t="n">
        <v>117</v>
      </c>
      <c r="O54" s="2" t="n">
        <v>84</v>
      </c>
      <c r="P54" s="2" t="n">
        <v>112</v>
      </c>
      <c r="Q54" s="2" t="n">
        <v>66</v>
      </c>
      <c r="R54" s="2" t="n">
        <v>44</v>
      </c>
      <c r="S54" s="2"/>
    </row>
    <row r="55" customFormat="false" ht="12.75" hidden="false" customHeight="false" outlineLevel="0" collapsed="false">
      <c r="A55" s="2" t="s">
        <v>54</v>
      </c>
      <c r="B55" s="2" t="n">
        <v>5909</v>
      </c>
      <c r="C55" s="2" t="n">
        <v>3573</v>
      </c>
      <c r="D55" s="2" t="n">
        <v>4072</v>
      </c>
      <c r="E55" s="2" t="n">
        <v>3974</v>
      </c>
      <c r="F55" s="2" t="n">
        <v>4241</v>
      </c>
      <c r="G55" s="2" t="n">
        <v>4711</v>
      </c>
      <c r="H55" s="2" t="n">
        <v>4724</v>
      </c>
      <c r="I55" s="2" t="n">
        <v>3195</v>
      </c>
      <c r="J55" s="2" t="n">
        <v>3462</v>
      </c>
      <c r="K55" s="2" t="n">
        <v>5307</v>
      </c>
      <c r="L55" s="2" t="n">
        <v>3708</v>
      </c>
      <c r="M55" s="2" t="n">
        <v>3823</v>
      </c>
      <c r="N55" s="2" t="n">
        <v>3661</v>
      </c>
      <c r="O55" s="2" t="n">
        <v>3698</v>
      </c>
      <c r="P55" s="2" t="n">
        <v>3037</v>
      </c>
      <c r="Q55" s="2" t="n">
        <v>3414</v>
      </c>
      <c r="R55" s="2" t="n">
        <v>4074</v>
      </c>
      <c r="S55" s="2"/>
    </row>
    <row r="56" customFormat="false" ht="12.75" hidden="false" customHeight="false" outlineLevel="0" collapsed="false">
      <c r="A56" s="2" t="s">
        <v>55</v>
      </c>
      <c r="B56" s="2" t="n">
        <v>41711</v>
      </c>
      <c r="C56" s="2" t="n">
        <v>57829</v>
      </c>
      <c r="D56" s="2" t="n">
        <v>57560</v>
      </c>
      <c r="E56" s="2" t="n">
        <v>41868</v>
      </c>
      <c r="F56" s="2" t="n">
        <v>22057</v>
      </c>
      <c r="G56" s="2" t="n">
        <v>24178</v>
      </c>
      <c r="H56" s="2" t="n">
        <v>20268</v>
      </c>
      <c r="I56" s="2" t="n">
        <v>32099</v>
      </c>
      <c r="J56" s="2" t="n">
        <v>47689</v>
      </c>
      <c r="K56" s="2" t="n">
        <v>45098</v>
      </c>
      <c r="L56" s="2" t="n">
        <v>53311</v>
      </c>
      <c r="M56" s="2" t="n">
        <v>35824</v>
      </c>
      <c r="N56" s="2" t="n">
        <v>35478</v>
      </c>
      <c r="O56" s="2" t="n">
        <v>31122</v>
      </c>
      <c r="P56" s="2" t="n">
        <v>28943</v>
      </c>
      <c r="Q56" s="2" t="n">
        <v>39567</v>
      </c>
      <c r="R56" s="2" t="n">
        <v>31093</v>
      </c>
      <c r="S56" s="2"/>
    </row>
    <row r="57" customFormat="false" ht="12.75" hidden="false" customHeight="false" outlineLevel="0" collapsed="false">
      <c r="A57" s="2" t="s">
        <v>56</v>
      </c>
      <c r="B57" s="2" t="n">
        <v>22681</v>
      </c>
      <c r="C57" s="2" t="n">
        <v>42204</v>
      </c>
      <c r="D57" s="2" t="n">
        <v>39702</v>
      </c>
      <c r="E57" s="2" t="n">
        <v>33172</v>
      </c>
      <c r="F57" s="2" t="n">
        <v>39566</v>
      </c>
      <c r="G57" s="2" t="n">
        <v>59311</v>
      </c>
      <c r="H57" s="2"/>
      <c r="I57" s="2" t="n">
        <v>32103</v>
      </c>
      <c r="J57" s="2" t="n">
        <v>41200</v>
      </c>
      <c r="K57" s="2" t="n">
        <v>27283</v>
      </c>
      <c r="L57" s="2" t="n">
        <v>24018</v>
      </c>
      <c r="M57" s="2" t="n">
        <v>27122</v>
      </c>
      <c r="N57" s="2" t="n">
        <v>21895</v>
      </c>
      <c r="O57" s="2" t="n">
        <v>27627</v>
      </c>
      <c r="P57" s="2" t="n">
        <v>28866</v>
      </c>
      <c r="Q57" s="2" t="n">
        <v>38984</v>
      </c>
      <c r="R57" s="2" t="n">
        <v>20997</v>
      </c>
      <c r="S57" s="2"/>
    </row>
    <row r="58" customFormat="false" ht="12.75" hidden="false" customHeight="false" outlineLevel="0" collapsed="false">
      <c r="A58" s="2" t="s">
        <v>57</v>
      </c>
      <c r="B58" s="2" t="n">
        <v>4806</v>
      </c>
      <c r="C58" s="2" t="n">
        <v>25511</v>
      </c>
      <c r="D58" s="2" t="n">
        <v>13457</v>
      </c>
      <c r="E58" s="2" t="n">
        <v>853</v>
      </c>
      <c r="F58" s="2" t="n">
        <v>23140</v>
      </c>
      <c r="G58" s="2"/>
      <c r="H58" s="2" t="n">
        <v>18877</v>
      </c>
      <c r="I58" s="2"/>
      <c r="J58" s="2" t="n">
        <v>34449</v>
      </c>
      <c r="K58" s="2" t="n">
        <v>1196</v>
      </c>
      <c r="L58" s="2" t="n">
        <v>16897</v>
      </c>
      <c r="M58" s="2" t="n">
        <v>9837</v>
      </c>
      <c r="N58" s="2"/>
      <c r="O58" s="2" t="n">
        <v>9837</v>
      </c>
      <c r="P58" s="2" t="n">
        <v>10802</v>
      </c>
      <c r="Q58" s="2" t="n">
        <v>21778</v>
      </c>
      <c r="R58" s="2" t="n">
        <v>32739</v>
      </c>
      <c r="S58" s="2"/>
    </row>
    <row r="59" customFormat="false" ht="12.75" hidden="false" customHeight="false" outlineLevel="0" collapsed="false">
      <c r="A59" s="2" t="s">
        <v>58</v>
      </c>
      <c r="B59" s="2" t="n">
        <v>53095</v>
      </c>
      <c r="C59" s="2" t="n">
        <v>73352</v>
      </c>
      <c r="D59" s="2" t="n">
        <v>70838</v>
      </c>
      <c r="E59" s="2" t="n">
        <v>44513</v>
      </c>
      <c r="F59" s="2" t="n">
        <v>52110</v>
      </c>
      <c r="G59" s="2" t="n">
        <v>59446</v>
      </c>
      <c r="H59" s="2" t="n">
        <v>74487</v>
      </c>
      <c r="I59" s="2" t="n">
        <v>65863</v>
      </c>
      <c r="J59" s="2" t="n">
        <v>42979</v>
      </c>
      <c r="K59" s="2" t="n">
        <v>46740</v>
      </c>
      <c r="L59" s="2" t="n">
        <v>35122</v>
      </c>
      <c r="M59" s="2" t="n">
        <v>24149</v>
      </c>
      <c r="N59" s="2" t="n">
        <v>17223</v>
      </c>
      <c r="O59" s="2" t="n">
        <v>14123</v>
      </c>
      <c r="P59" s="2" t="n">
        <v>17293</v>
      </c>
      <c r="Q59" s="2" t="n">
        <v>16007</v>
      </c>
      <c r="R59" s="2" t="n">
        <v>11561</v>
      </c>
      <c r="S59" s="2"/>
    </row>
    <row r="60" customFormat="false" ht="12.75" hidden="false" customHeight="false" outlineLevel="0" collapsed="false">
      <c r="A60" s="2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 t="n">
        <v>382</v>
      </c>
      <c r="S60" s="2"/>
    </row>
    <row r="61" customFormat="false" ht="12.75" hidden="false" customHeight="false" outlineLevel="0" collapsed="false">
      <c r="A61" s="2" t="s">
        <v>60</v>
      </c>
      <c r="B61" s="2" t="n">
        <v>44513</v>
      </c>
      <c r="C61" s="2" t="n">
        <v>26565</v>
      </c>
      <c r="D61" s="2" t="n">
        <v>16170</v>
      </c>
      <c r="E61" s="2" t="n">
        <v>15793</v>
      </c>
      <c r="F61" s="2" t="n">
        <v>12864</v>
      </c>
      <c r="G61" s="2" t="n">
        <v>7329</v>
      </c>
      <c r="H61" s="2" t="n">
        <v>6293</v>
      </c>
      <c r="I61" s="2" t="n">
        <v>4805</v>
      </c>
      <c r="J61" s="2" t="n">
        <v>25023</v>
      </c>
      <c r="K61" s="2" t="n">
        <v>13450</v>
      </c>
      <c r="L61" s="2" t="n">
        <v>7362</v>
      </c>
      <c r="M61" s="2" t="n">
        <v>4895</v>
      </c>
      <c r="N61" s="2" t="n">
        <v>4624</v>
      </c>
      <c r="O61" s="2" t="n">
        <v>3819</v>
      </c>
      <c r="P61" s="2" t="n">
        <v>3406</v>
      </c>
      <c r="Q61" s="2" t="n">
        <v>2967</v>
      </c>
      <c r="R61" s="2"/>
      <c r="S61" s="2"/>
    </row>
    <row r="62" customFormat="false" ht="12.75" hidden="false" customHeight="false" outlineLevel="0" collapsed="false">
      <c r="A62" s="2" t="s">
        <v>61</v>
      </c>
      <c r="B62" s="2" t="n">
        <v>35785</v>
      </c>
      <c r="C62" s="2" t="n">
        <v>27653</v>
      </c>
      <c r="D62" s="2" t="n">
        <v>26866</v>
      </c>
      <c r="E62" s="2" t="n">
        <v>44037</v>
      </c>
      <c r="F62" s="2" t="n">
        <v>41490</v>
      </c>
      <c r="G62" s="2" t="n">
        <v>69444</v>
      </c>
      <c r="H62" s="2" t="n">
        <v>75606</v>
      </c>
      <c r="I62" s="2" t="n">
        <v>42819</v>
      </c>
      <c r="J62" s="2" t="n">
        <v>33903</v>
      </c>
      <c r="K62" s="2" t="n">
        <v>38676</v>
      </c>
      <c r="L62" s="2" t="n">
        <v>24014</v>
      </c>
      <c r="M62" s="2" t="n">
        <v>10482</v>
      </c>
      <c r="N62" s="2" t="n">
        <v>7695</v>
      </c>
      <c r="O62" s="2" t="n">
        <v>6717</v>
      </c>
      <c r="P62" s="2" t="n">
        <v>6897</v>
      </c>
      <c r="Q62" s="2" t="n">
        <v>6642</v>
      </c>
      <c r="R62" s="2" t="n">
        <v>3114</v>
      </c>
      <c r="S62" s="2"/>
    </row>
    <row r="63" customFormat="false" ht="12.75" hidden="false" customHeight="false" outlineLevel="0" collapsed="false">
      <c r="A63" s="2" t="s">
        <v>62</v>
      </c>
      <c r="B63" s="2" t="n">
        <v>381</v>
      </c>
      <c r="C63" s="2" t="n">
        <v>1115</v>
      </c>
      <c r="D63" s="2" t="n">
        <v>727</v>
      </c>
      <c r="E63" s="2" t="n">
        <v>481</v>
      </c>
      <c r="F63" s="2" t="n">
        <v>684</v>
      </c>
      <c r="G63" s="2" t="n">
        <v>730</v>
      </c>
      <c r="H63" s="2" t="n">
        <v>476</v>
      </c>
      <c r="I63" s="2" t="n">
        <v>505</v>
      </c>
      <c r="J63" s="2" t="n">
        <v>1039</v>
      </c>
      <c r="K63" s="2" t="n">
        <v>936</v>
      </c>
      <c r="L63" s="2" t="n">
        <v>1036</v>
      </c>
      <c r="M63" s="2" t="n">
        <v>928</v>
      </c>
      <c r="N63" s="2" t="n">
        <v>2203</v>
      </c>
      <c r="O63" s="2" t="n">
        <v>4480</v>
      </c>
      <c r="P63" s="2" t="n">
        <v>5095</v>
      </c>
      <c r="Q63" s="2" t="n">
        <v>3667</v>
      </c>
      <c r="R63" s="2" t="n">
        <v>1663</v>
      </c>
      <c r="S63" s="2"/>
    </row>
    <row r="64" customFormat="false" ht="12.75" hidden="false" customHeight="false" outlineLevel="0" collapsed="false">
      <c r="A64" s="2" t="s">
        <v>63</v>
      </c>
      <c r="B64" s="2" t="n">
        <v>2912</v>
      </c>
      <c r="C64" s="2" t="n">
        <v>2983</v>
      </c>
      <c r="D64" s="2" t="n">
        <v>1289</v>
      </c>
      <c r="E64" s="2" t="n">
        <v>436</v>
      </c>
      <c r="F64" s="2" t="n">
        <v>583</v>
      </c>
      <c r="G64" s="2" t="n">
        <v>898</v>
      </c>
      <c r="H64" s="2" t="n">
        <v>637</v>
      </c>
      <c r="I64" s="2" t="n">
        <v>567</v>
      </c>
      <c r="J64" s="2" t="n">
        <v>2091</v>
      </c>
      <c r="K64" s="2" t="n">
        <v>9947</v>
      </c>
      <c r="L64" s="2" t="n">
        <v>6853</v>
      </c>
      <c r="M64" s="2" t="n">
        <v>2710</v>
      </c>
      <c r="N64" s="2" t="n">
        <v>2778</v>
      </c>
      <c r="O64" s="2" t="n">
        <v>1392</v>
      </c>
      <c r="P64" s="2" t="n">
        <v>694</v>
      </c>
      <c r="Q64" s="2" t="n">
        <v>376</v>
      </c>
      <c r="R64" s="2" t="n">
        <v>823</v>
      </c>
      <c r="S64" s="2"/>
    </row>
    <row r="65" customFormat="false" ht="12.75" hidden="false" customHeight="false" outlineLevel="0" collapsed="false">
      <c r="A65" s="2" t="s">
        <v>64</v>
      </c>
      <c r="B65" s="2" t="n">
        <v>28882</v>
      </c>
      <c r="C65" s="2" t="n">
        <v>33705</v>
      </c>
      <c r="D65" s="2" t="n">
        <v>54922</v>
      </c>
      <c r="E65" s="2" t="n">
        <v>95222</v>
      </c>
      <c r="F65" s="2" t="n">
        <v>122039</v>
      </c>
      <c r="G65" s="2" t="n">
        <v>192629</v>
      </c>
      <c r="H65" s="2" t="n">
        <v>208132</v>
      </c>
      <c r="I65" s="2" t="n">
        <v>183740</v>
      </c>
      <c r="J65" s="2" t="n">
        <v>247004</v>
      </c>
      <c r="K65" s="2" t="n">
        <v>166579</v>
      </c>
      <c r="L65" s="2" t="n">
        <v>69726</v>
      </c>
      <c r="M65" s="2" t="n">
        <v>79473</v>
      </c>
      <c r="N65" s="2" t="n">
        <v>85742</v>
      </c>
      <c r="O65" s="2" t="n">
        <v>79473</v>
      </c>
      <c r="P65" s="2" t="n">
        <v>93581</v>
      </c>
      <c r="Q65" s="2"/>
      <c r="R65" s="2"/>
      <c r="S65" s="2"/>
    </row>
    <row r="66" customFormat="false" ht="12.75" hidden="false" customHeight="false" outlineLevel="0" collapsed="false">
      <c r="A66" s="2" t="s">
        <v>65</v>
      </c>
      <c r="B66" s="2" t="n">
        <v>1608</v>
      </c>
      <c r="C66" s="2" t="n">
        <v>1490</v>
      </c>
      <c r="D66" s="2" t="n">
        <v>1404</v>
      </c>
      <c r="E66" s="2"/>
      <c r="F66" s="2" t="n">
        <v>4704</v>
      </c>
      <c r="G66" s="2" t="n">
        <v>6606</v>
      </c>
      <c r="H66" s="2" t="n">
        <v>16649</v>
      </c>
      <c r="I66" s="2" t="n">
        <v>11323</v>
      </c>
      <c r="J66" s="2" t="n">
        <v>12412</v>
      </c>
      <c r="K66" s="2" t="n">
        <v>13939</v>
      </c>
      <c r="L66" s="2" t="n">
        <v>13132</v>
      </c>
      <c r="M66" s="2" t="n">
        <v>17074</v>
      </c>
      <c r="N66" s="2" t="n">
        <v>13091</v>
      </c>
      <c r="O66" s="2" t="n">
        <v>14657</v>
      </c>
      <c r="P66" s="2" t="n">
        <v>8189</v>
      </c>
      <c r="Q66" s="2" t="n">
        <v>8739</v>
      </c>
      <c r="R66" s="2" t="n">
        <v>3631</v>
      </c>
      <c r="S66" s="2"/>
    </row>
    <row r="67" customFormat="false" ht="12.75" hidden="false" customHeight="false" outlineLevel="0" collapsed="false">
      <c r="A67" s="2" t="s">
        <v>66</v>
      </c>
      <c r="B67" s="2" t="n">
        <v>46910</v>
      </c>
      <c r="C67" s="2" t="n">
        <v>43454</v>
      </c>
      <c r="D67" s="2" t="n">
        <v>21416</v>
      </c>
      <c r="E67" s="2" t="n">
        <v>12539</v>
      </c>
      <c r="F67" s="2" t="n">
        <v>13727</v>
      </c>
      <c r="G67" s="2" t="n">
        <v>16371</v>
      </c>
      <c r="H67" s="2" t="n">
        <v>18858</v>
      </c>
      <c r="I67" s="2" t="n">
        <v>22400</v>
      </c>
      <c r="J67" s="2" t="n">
        <v>21862</v>
      </c>
      <c r="K67" s="2" t="n">
        <v>19086</v>
      </c>
      <c r="L67" s="2" t="n">
        <v>29736</v>
      </c>
      <c r="M67" s="2" t="n">
        <v>29491</v>
      </c>
      <c r="N67" s="2" t="n">
        <v>29491</v>
      </c>
      <c r="O67" s="2" t="n">
        <v>31719</v>
      </c>
      <c r="P67" s="2" t="n">
        <v>46655</v>
      </c>
      <c r="Q67" s="2" t="n">
        <v>45049</v>
      </c>
      <c r="R67" s="2" t="n">
        <v>37062</v>
      </c>
      <c r="S67" s="2"/>
    </row>
    <row r="68" customFormat="false" ht="12.75" hidden="false" customHeight="false" outlineLevel="0" collapsed="false">
      <c r="A68" s="2" t="s">
        <v>67</v>
      </c>
      <c r="B68" s="2" t="n">
        <v>317479</v>
      </c>
      <c r="C68" s="2" t="n">
        <v>297605</v>
      </c>
      <c r="D68" s="2"/>
      <c r="E68" s="2"/>
      <c r="F68" s="2" t="n">
        <v>88302</v>
      </c>
      <c r="G68" s="2"/>
      <c r="H68" s="2" t="n">
        <v>303955</v>
      </c>
      <c r="I68" s="2" t="n">
        <v>202767</v>
      </c>
      <c r="J68" s="2" t="n">
        <v>288070</v>
      </c>
      <c r="K68" s="2"/>
      <c r="L68" s="2"/>
      <c r="M68" s="2" t="n">
        <v>364243</v>
      </c>
      <c r="N68" s="2" t="n">
        <v>626839</v>
      </c>
      <c r="O68" s="2" t="n">
        <v>585602</v>
      </c>
      <c r="P68" s="2" t="n">
        <v>261456</v>
      </c>
      <c r="Q68" s="2" t="n">
        <v>245881</v>
      </c>
      <c r="R68" s="2" t="n">
        <v>271601</v>
      </c>
      <c r="S68" s="2"/>
    </row>
    <row r="69" customFormat="false" ht="12.75" hidden="false" customHeight="false" outlineLevel="0" collapsed="false">
      <c r="A69" s="2" t="s">
        <v>68</v>
      </c>
      <c r="B69" s="2" t="n">
        <v>3237</v>
      </c>
      <c r="C69" s="2" t="n">
        <v>7338</v>
      </c>
      <c r="D69" s="2" t="n">
        <v>7468</v>
      </c>
      <c r="E69" s="2" t="n">
        <v>4166</v>
      </c>
      <c r="F69" s="2" t="n">
        <v>6140</v>
      </c>
      <c r="G69" s="2" t="n">
        <v>5982</v>
      </c>
      <c r="H69" s="2" t="n">
        <v>6105</v>
      </c>
      <c r="I69" s="2" t="n">
        <v>4314</v>
      </c>
      <c r="J69" s="2" t="n">
        <v>5920</v>
      </c>
      <c r="K69" s="2" t="n">
        <v>6140</v>
      </c>
      <c r="L69" s="2" t="n">
        <v>4667</v>
      </c>
      <c r="M69" s="2" t="n">
        <v>4312</v>
      </c>
      <c r="N69" s="2" t="n">
        <v>5021</v>
      </c>
      <c r="O69" s="2" t="n">
        <v>5036</v>
      </c>
      <c r="P69" s="2" t="n">
        <v>2142</v>
      </c>
      <c r="Q69" s="2" t="n">
        <v>2590</v>
      </c>
      <c r="R69" s="2" t="n">
        <v>7708</v>
      </c>
      <c r="S69" s="2"/>
    </row>
    <row r="70" customFormat="false" ht="12.75" hidden="false" customHeight="false" outlineLevel="0" collapsed="false">
      <c r="A70" s="2" t="s">
        <v>69</v>
      </c>
      <c r="B70" s="2" t="n">
        <v>75</v>
      </c>
      <c r="C70" s="2" t="n">
        <v>24</v>
      </c>
      <c r="D70" s="2" t="n">
        <v>16</v>
      </c>
      <c r="E70" s="2" t="n">
        <v>17</v>
      </c>
      <c r="F70" s="2" t="n">
        <v>527</v>
      </c>
      <c r="G70" s="2" t="n">
        <v>322</v>
      </c>
      <c r="H70" s="2" t="n">
        <v>25</v>
      </c>
      <c r="I70" s="2" t="n">
        <v>11</v>
      </c>
      <c r="J70" s="2" t="n">
        <v>13</v>
      </c>
      <c r="K70" s="2" t="n">
        <v>61</v>
      </c>
      <c r="L70" s="2" t="n">
        <v>17</v>
      </c>
      <c r="M70" s="2" t="n">
        <v>11</v>
      </c>
      <c r="N70" s="2" t="n">
        <v>10</v>
      </c>
      <c r="O70" s="2" t="n">
        <v>45</v>
      </c>
      <c r="P70" s="2" t="n">
        <v>43</v>
      </c>
      <c r="Q70" s="2" t="n">
        <v>23</v>
      </c>
      <c r="R70" s="2" t="n">
        <v>29</v>
      </c>
      <c r="S70" s="2"/>
    </row>
    <row r="71" customFormat="false" ht="12.75" hidden="false" customHeight="false" outlineLevel="0" collapsed="false">
      <c r="A71" s="2" t="s">
        <v>70</v>
      </c>
      <c r="B71" s="2" t="n">
        <v>77470</v>
      </c>
      <c r="C71" s="2" t="n">
        <v>96340</v>
      </c>
      <c r="D71" s="2" t="n">
        <v>76971</v>
      </c>
      <c r="E71" s="2" t="n">
        <v>64581</v>
      </c>
      <c r="F71" s="2" t="n">
        <v>51089</v>
      </c>
      <c r="G71" s="2" t="n">
        <v>67532</v>
      </c>
      <c r="H71" s="2" t="n">
        <v>56362</v>
      </c>
      <c r="I71" s="2" t="n">
        <v>38684</v>
      </c>
      <c r="J71" s="2" t="n">
        <v>32951</v>
      </c>
      <c r="K71" s="2" t="n">
        <v>23110</v>
      </c>
      <c r="L71" s="2" t="n">
        <v>19716</v>
      </c>
      <c r="M71" s="2" t="n">
        <v>19303</v>
      </c>
      <c r="N71" s="2" t="n">
        <v>15558</v>
      </c>
      <c r="O71" s="2" t="n">
        <v>23562</v>
      </c>
      <c r="P71" s="2" t="n">
        <v>13821</v>
      </c>
      <c r="Q71" s="2" t="n">
        <v>18966</v>
      </c>
      <c r="R71" s="2" t="n">
        <v>15909</v>
      </c>
      <c r="S71" s="2"/>
    </row>
    <row r="72" customFormat="false" ht="12.75" hidden="false" customHeight="false" outlineLevel="0" collapsed="false">
      <c r="A72" s="2" t="s">
        <v>71</v>
      </c>
      <c r="B72" s="2" t="n">
        <v>3924</v>
      </c>
      <c r="C72" s="2" t="n">
        <v>1764</v>
      </c>
      <c r="D72" s="2" t="n">
        <v>5752</v>
      </c>
      <c r="E72" s="2" t="n">
        <v>49863</v>
      </c>
      <c r="F72" s="2" t="n">
        <v>98243</v>
      </c>
      <c r="G72" s="2" t="n">
        <v>98705</v>
      </c>
      <c r="H72" s="2" t="n">
        <v>49840</v>
      </c>
      <c r="I72" s="2" t="n">
        <v>13959</v>
      </c>
      <c r="J72" s="2" t="n">
        <v>9684</v>
      </c>
      <c r="K72" s="2" t="n">
        <v>4143</v>
      </c>
      <c r="L72" s="2" t="n">
        <v>1860</v>
      </c>
      <c r="M72" s="2" t="n">
        <v>1265</v>
      </c>
      <c r="N72" s="2" t="n">
        <v>952</v>
      </c>
      <c r="O72" s="2" t="n">
        <v>347</v>
      </c>
      <c r="P72" s="2" t="n">
        <v>155</v>
      </c>
      <c r="Q72" s="2" t="n">
        <v>47</v>
      </c>
      <c r="R72" s="2" t="n">
        <v>24</v>
      </c>
      <c r="S72" s="2"/>
    </row>
    <row r="73" customFormat="false" ht="12.75" hidden="false" customHeight="false" outlineLevel="0" collapsed="false">
      <c r="A73" s="2" t="s">
        <v>72</v>
      </c>
      <c r="B73" s="2" t="n">
        <v>837</v>
      </c>
      <c r="C73" s="2" t="n">
        <v>494</v>
      </c>
      <c r="D73" s="2" t="n">
        <v>405</v>
      </c>
      <c r="E73" s="2" t="n">
        <v>198</v>
      </c>
      <c r="F73" s="2" t="n">
        <v>206</v>
      </c>
      <c r="G73" s="2" t="n">
        <v>197</v>
      </c>
      <c r="H73" s="2" t="n">
        <v>102</v>
      </c>
      <c r="I73" s="2" t="n">
        <v>125</v>
      </c>
      <c r="J73" s="2" t="n">
        <v>121</v>
      </c>
      <c r="K73" s="2" t="n">
        <v>60</v>
      </c>
      <c r="L73" s="2" t="n">
        <v>59</v>
      </c>
      <c r="M73" s="2" t="n">
        <v>59</v>
      </c>
      <c r="N73" s="2" t="n">
        <v>107</v>
      </c>
      <c r="O73" s="2" t="n">
        <v>73</v>
      </c>
      <c r="P73" s="2" t="n">
        <v>56</v>
      </c>
      <c r="Q73" s="2" t="n">
        <v>100</v>
      </c>
      <c r="R73" s="2" t="n">
        <v>83</v>
      </c>
      <c r="S73" s="2"/>
    </row>
    <row r="74" customFormat="false" ht="12.75" hidden="false" customHeight="false" outlineLevel="0" collapsed="false">
      <c r="A74" s="2" t="s">
        <v>73</v>
      </c>
      <c r="B74" s="2" t="n">
        <v>32720</v>
      </c>
      <c r="C74" s="2" t="n">
        <v>19274</v>
      </c>
      <c r="D74" s="2" t="n">
        <v>14827</v>
      </c>
      <c r="E74" s="2" t="n">
        <v>16873</v>
      </c>
      <c r="F74" s="2" t="n">
        <v>7215</v>
      </c>
      <c r="G74" s="2" t="n">
        <v>1801</v>
      </c>
      <c r="H74" s="2" t="n">
        <v>1265</v>
      </c>
      <c r="I74" s="2" t="n">
        <v>1026</v>
      </c>
      <c r="J74" s="2" t="n">
        <v>1093</v>
      </c>
      <c r="K74" s="2" t="n">
        <v>901</v>
      </c>
      <c r="L74" s="2" t="n">
        <v>694</v>
      </c>
      <c r="M74" s="2" t="n">
        <v>635</v>
      </c>
      <c r="N74" s="2" t="n">
        <v>590</v>
      </c>
      <c r="O74" s="2" t="n">
        <v>740</v>
      </c>
      <c r="P74" s="2" t="n">
        <v>615</v>
      </c>
      <c r="Q74" s="2" t="n">
        <v>544</v>
      </c>
      <c r="R74" s="2" t="n">
        <v>443</v>
      </c>
      <c r="S74" s="2"/>
    </row>
    <row r="75" customFormat="false" ht="12.75" hidden="false" customHeight="false" outlineLevel="0" collapsed="false">
      <c r="A75" s="2" t="s">
        <v>74</v>
      </c>
      <c r="B75" s="2" t="n">
        <v>79689</v>
      </c>
      <c r="C75" s="2" t="n">
        <v>66586</v>
      </c>
      <c r="D75" s="2" t="n">
        <v>99015</v>
      </c>
      <c r="E75" s="2" t="n">
        <v>92634</v>
      </c>
      <c r="F75" s="2" t="n">
        <v>108586</v>
      </c>
      <c r="G75" s="2" t="n">
        <v>111836</v>
      </c>
      <c r="H75" s="2" t="n">
        <v>98035</v>
      </c>
      <c r="I75" s="2" t="n">
        <v>77480</v>
      </c>
      <c r="J75" s="2" t="n">
        <v>73516</v>
      </c>
      <c r="K75" s="2" t="n">
        <v>91774</v>
      </c>
      <c r="L75" s="2" t="n">
        <v>82526</v>
      </c>
      <c r="M75" s="2" t="n">
        <v>125292</v>
      </c>
      <c r="N75" s="2" t="n">
        <v>107666</v>
      </c>
      <c r="O75" s="2" t="n">
        <v>125152</v>
      </c>
      <c r="P75" s="2" t="n">
        <v>126719</v>
      </c>
      <c r="Q75" s="2" t="n">
        <v>127826</v>
      </c>
      <c r="R75" s="2" t="n">
        <v>124910</v>
      </c>
      <c r="S75" s="2"/>
    </row>
    <row r="76" customFormat="false" ht="12.75" hidden="false" customHeight="false" outlineLevel="0" collapsed="false">
      <c r="A76" s="2" t="s">
        <v>75</v>
      </c>
      <c r="B76" s="2" t="n">
        <v>15666</v>
      </c>
      <c r="C76" s="2" t="n">
        <v>9962</v>
      </c>
      <c r="D76" s="2" t="n">
        <v>19623</v>
      </c>
      <c r="E76" s="2" t="n">
        <v>18380</v>
      </c>
      <c r="F76" s="2" t="n">
        <v>10032</v>
      </c>
      <c r="G76" s="2" t="n">
        <v>18751</v>
      </c>
      <c r="H76" s="2" t="n">
        <v>21007</v>
      </c>
      <c r="I76" s="2" t="n">
        <v>20631</v>
      </c>
      <c r="J76" s="2" t="n">
        <v>40796</v>
      </c>
      <c r="K76" s="2" t="n">
        <v>13166</v>
      </c>
      <c r="L76" s="2" t="n">
        <v>6608</v>
      </c>
      <c r="M76" s="2" t="n">
        <v>3074</v>
      </c>
      <c r="N76" s="2" t="n">
        <v>2612</v>
      </c>
      <c r="O76" s="2" t="n">
        <v>1724</v>
      </c>
      <c r="P76" s="2" t="n">
        <v>1232</v>
      </c>
      <c r="Q76" s="2" t="n">
        <v>1059</v>
      </c>
      <c r="R76" s="2" t="n">
        <v>1278</v>
      </c>
      <c r="S76" s="2"/>
    </row>
    <row r="77" customFormat="false" ht="12.75" hidden="false" customHeight="false" outlineLevel="0" collapsed="false">
      <c r="A77" s="2" t="s">
        <v>76</v>
      </c>
      <c r="B77" s="2"/>
      <c r="C77" s="2"/>
      <c r="D77" s="2"/>
      <c r="E77" s="2" t="n">
        <v>3049</v>
      </c>
      <c r="F77" s="2"/>
      <c r="G77" s="2"/>
      <c r="H77" s="2"/>
      <c r="I77" s="2"/>
      <c r="J77" s="2"/>
      <c r="K77" s="2" t="n">
        <v>9055</v>
      </c>
      <c r="L77" s="2" t="n">
        <v>10364</v>
      </c>
      <c r="M77" s="2" t="n">
        <v>10364</v>
      </c>
      <c r="N77" s="2" t="n">
        <v>96922</v>
      </c>
      <c r="O77" s="2" t="n">
        <v>23349</v>
      </c>
      <c r="P77" s="2" t="n">
        <v>36732</v>
      </c>
      <c r="Q77" s="2" t="n">
        <v>28529</v>
      </c>
      <c r="R77" s="2" t="n">
        <v>49256</v>
      </c>
      <c r="S77" s="2"/>
    </row>
    <row r="78" customFormat="false" ht="12.75" hidden="false" customHeight="false" outlineLevel="0" collapsed="false">
      <c r="A78" s="2" t="s">
        <v>77</v>
      </c>
      <c r="B78" s="2" t="n">
        <v>7508704</v>
      </c>
      <c r="C78" s="2" t="n">
        <v>6947787</v>
      </c>
      <c r="D78" s="2" t="n">
        <v>9326944</v>
      </c>
      <c r="E78" s="2" t="n">
        <v>9867778</v>
      </c>
      <c r="F78" s="2" t="n">
        <v>8562205</v>
      </c>
      <c r="G78" s="2" t="n">
        <v>6347143</v>
      </c>
      <c r="H78" s="2" t="n">
        <v>4595092</v>
      </c>
      <c r="I78" s="2" t="n">
        <v>4065460</v>
      </c>
      <c r="J78" s="2" t="n">
        <v>5062000</v>
      </c>
      <c r="K78" s="2" t="n">
        <v>4215308</v>
      </c>
      <c r="L78" s="2" t="n">
        <v>4332827</v>
      </c>
      <c r="M78" s="2" t="n">
        <v>4223414</v>
      </c>
      <c r="N78" s="2" t="n">
        <v>3516456</v>
      </c>
      <c r="O78" s="2" t="n">
        <v>3730993</v>
      </c>
      <c r="P78" s="2" t="n">
        <v>2599669</v>
      </c>
      <c r="Q78" s="2" t="n">
        <v>2853275</v>
      </c>
      <c r="R78" s="2" t="n">
        <v>2233987</v>
      </c>
      <c r="S78" s="2"/>
    </row>
    <row r="79" customFormat="false" ht="12.75" hidden="false" customHeight="false" outlineLevel="0" collapsed="false">
      <c r="A79" s="2" t="s">
        <v>78</v>
      </c>
      <c r="B79" s="2" t="n">
        <v>107</v>
      </c>
      <c r="C79" s="2" t="n">
        <v>54</v>
      </c>
      <c r="D79" s="2" t="n">
        <v>456</v>
      </c>
      <c r="E79" s="2" t="n">
        <v>966</v>
      </c>
      <c r="F79" s="2" t="n">
        <v>583</v>
      </c>
      <c r="G79" s="2" t="n">
        <v>626</v>
      </c>
      <c r="H79" s="2" t="n">
        <v>345</v>
      </c>
      <c r="I79" s="2" t="n">
        <v>130</v>
      </c>
      <c r="J79" s="2" t="n">
        <v>60</v>
      </c>
      <c r="K79" s="2" t="n">
        <v>43</v>
      </c>
      <c r="L79" s="2" t="n">
        <v>42</v>
      </c>
      <c r="M79" s="2" t="n">
        <v>79</v>
      </c>
      <c r="N79" s="2" t="n">
        <v>27</v>
      </c>
      <c r="O79" s="2" t="n">
        <v>24</v>
      </c>
      <c r="P79" s="2" t="n">
        <v>13</v>
      </c>
      <c r="Q79" s="2" t="n">
        <v>28</v>
      </c>
      <c r="R79" s="2" t="n">
        <v>34</v>
      </c>
      <c r="S79" s="2"/>
    </row>
    <row r="80" customFormat="false" ht="12.75" hidden="false" customHeight="false" outlineLevel="0" collapsed="false">
      <c r="A80" s="2" t="s">
        <v>79</v>
      </c>
      <c r="B80" s="2" t="n">
        <v>11384</v>
      </c>
      <c r="C80" s="2" t="n">
        <v>12717</v>
      </c>
      <c r="D80" s="2" t="n">
        <v>29320</v>
      </c>
      <c r="E80" s="2" t="n">
        <v>31262</v>
      </c>
      <c r="F80" s="2" t="n">
        <v>37201</v>
      </c>
      <c r="G80" s="2" t="n">
        <v>500000</v>
      </c>
      <c r="H80" s="2" t="n">
        <v>416246</v>
      </c>
      <c r="I80" s="2" t="n">
        <v>1394495</v>
      </c>
      <c r="J80" s="2"/>
      <c r="K80" s="2" t="n">
        <v>2781640</v>
      </c>
      <c r="L80" s="2" t="n">
        <v>1394495</v>
      </c>
      <c r="M80" s="2" t="n">
        <v>107758</v>
      </c>
      <c r="N80" s="2" t="n">
        <v>187159</v>
      </c>
      <c r="O80" s="2" t="n">
        <v>174529</v>
      </c>
      <c r="P80" s="2" t="n">
        <v>158561</v>
      </c>
      <c r="Q80" s="2" t="n">
        <v>200560</v>
      </c>
      <c r="R80" s="2" t="n">
        <v>217270</v>
      </c>
      <c r="S80" s="2"/>
    </row>
    <row r="81" customFormat="false" ht="12.75" hidden="false" customHeight="false" outlineLevel="0" collapsed="false">
      <c r="A81" s="2" t="s">
        <v>80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196</v>
      </c>
      <c r="G81" s="2" t="n">
        <v>502</v>
      </c>
      <c r="H81" s="2" t="n">
        <v>347</v>
      </c>
      <c r="I81" s="2" t="n">
        <v>841</v>
      </c>
      <c r="J81" s="2" t="n">
        <v>1156</v>
      </c>
      <c r="K81" s="2" t="n">
        <v>616</v>
      </c>
      <c r="L81" s="2" t="n">
        <v>141</v>
      </c>
      <c r="M81" s="2" t="n">
        <v>79</v>
      </c>
      <c r="N81" s="2" t="n">
        <v>52</v>
      </c>
      <c r="O81" s="2" t="n">
        <v>29</v>
      </c>
      <c r="P81" s="2" t="n">
        <v>47</v>
      </c>
      <c r="Q81" s="2" t="n">
        <v>7</v>
      </c>
      <c r="R81" s="2" t="n">
        <v>0</v>
      </c>
      <c r="S81" s="2"/>
    </row>
    <row r="82" customFormat="false" ht="12.75" hidden="false" customHeight="false" outlineLevel="0" collapsed="false">
      <c r="A82" s="2" t="s">
        <v>81</v>
      </c>
      <c r="B82" s="2" t="n">
        <v>24</v>
      </c>
      <c r="C82" s="2" t="n">
        <v>113</v>
      </c>
      <c r="D82" s="2" t="n">
        <v>27</v>
      </c>
      <c r="E82" s="2" t="n">
        <v>23</v>
      </c>
      <c r="F82" s="2" t="n">
        <v>667</v>
      </c>
      <c r="G82" s="2" t="n">
        <v>2840</v>
      </c>
      <c r="H82" s="2" t="n">
        <v>13135</v>
      </c>
      <c r="I82" s="2" t="n">
        <v>9911</v>
      </c>
      <c r="J82" s="2" t="n">
        <v>5175</v>
      </c>
      <c r="K82" s="2" t="n">
        <v>2315</v>
      </c>
      <c r="L82" s="2" t="n">
        <v>1526</v>
      </c>
      <c r="M82" s="2" t="n">
        <v>1058</v>
      </c>
      <c r="N82" s="2" t="n">
        <v>506</v>
      </c>
      <c r="O82" s="2" t="n">
        <v>482</v>
      </c>
      <c r="P82" s="2" t="n">
        <v>386</v>
      </c>
      <c r="Q82" s="2" t="n">
        <v>242</v>
      </c>
      <c r="R82" s="2" t="n">
        <v>143</v>
      </c>
      <c r="S82" s="2"/>
    </row>
    <row r="83" customFormat="false" ht="12.75" hidden="false" customHeight="false" outlineLevel="0" collapsed="false">
      <c r="A83" s="2" t="s">
        <v>82</v>
      </c>
      <c r="B83" s="2" t="n">
        <v>1</v>
      </c>
      <c r="C83" s="2" t="n">
        <v>2</v>
      </c>
      <c r="D83" s="2" t="n">
        <v>1</v>
      </c>
      <c r="E83" s="2" t="n">
        <v>0</v>
      </c>
      <c r="F83" s="2" t="n">
        <v>1</v>
      </c>
      <c r="G83" s="2" t="n">
        <v>1</v>
      </c>
      <c r="H83" s="2" t="n">
        <v>7</v>
      </c>
      <c r="I83" s="2" t="n">
        <v>1</v>
      </c>
      <c r="J83" s="2" t="n">
        <v>16</v>
      </c>
      <c r="K83" s="2" t="n">
        <v>51</v>
      </c>
      <c r="L83" s="2" t="n">
        <v>245</v>
      </c>
      <c r="M83" s="2" t="n">
        <v>439</v>
      </c>
      <c r="N83" s="2" t="n">
        <v>472</v>
      </c>
      <c r="O83" s="2" t="n">
        <v>315</v>
      </c>
      <c r="P83" s="2" t="n">
        <v>256</v>
      </c>
      <c r="Q83" s="2" t="n">
        <v>155</v>
      </c>
      <c r="R83" s="2" t="n">
        <v>60</v>
      </c>
      <c r="S83" s="2"/>
    </row>
    <row r="84" customFormat="false" ht="12.75" hidden="false" customHeight="false" outlineLevel="0" collapsed="false">
      <c r="A84" s="2" t="s">
        <v>83</v>
      </c>
      <c r="B84" s="2" t="n">
        <v>1</v>
      </c>
      <c r="C84" s="2" t="n">
        <v>1</v>
      </c>
      <c r="D84" s="2" t="n">
        <v>2</v>
      </c>
      <c r="E84" s="2" t="n">
        <v>0</v>
      </c>
      <c r="F84" s="2" t="n">
        <v>6</v>
      </c>
      <c r="G84" s="2" t="n">
        <v>3</v>
      </c>
      <c r="H84" s="2" t="n">
        <v>26</v>
      </c>
      <c r="I84" s="2" t="n">
        <v>13</v>
      </c>
      <c r="J84" s="2" t="n">
        <v>11</v>
      </c>
      <c r="K84" s="2" t="n">
        <v>5</v>
      </c>
      <c r="L84" s="2" t="n">
        <v>12</v>
      </c>
      <c r="M84" s="2" t="n">
        <v>28</v>
      </c>
      <c r="N84" s="2" t="n">
        <v>2744</v>
      </c>
      <c r="O84" s="2" t="n">
        <v>468</v>
      </c>
      <c r="P84" s="2" t="n">
        <v>93</v>
      </c>
      <c r="Q84" s="2" t="n">
        <v>226</v>
      </c>
      <c r="R84" s="2" t="n">
        <v>320</v>
      </c>
      <c r="S84" s="2"/>
    </row>
    <row r="85" customFormat="false" ht="12.75" hidden="false" customHeight="false" outlineLevel="0" collapsed="false">
      <c r="A85" s="2" t="s">
        <v>84</v>
      </c>
      <c r="B85" s="2" t="n">
        <v>216</v>
      </c>
      <c r="C85" s="2" t="n">
        <v>169</v>
      </c>
      <c r="D85" s="2" t="n">
        <v>160</v>
      </c>
      <c r="E85" s="2" t="n">
        <v>209</v>
      </c>
      <c r="F85" s="2" t="n">
        <v>335</v>
      </c>
      <c r="G85" s="2" t="n">
        <v>425</v>
      </c>
      <c r="H85" s="2" t="n">
        <v>611</v>
      </c>
      <c r="I85" s="2" t="n">
        <v>831</v>
      </c>
      <c r="J85" s="2" t="n">
        <v>1081</v>
      </c>
      <c r="K85" s="2" t="n">
        <v>792</v>
      </c>
      <c r="L85" s="2" t="n">
        <v>795</v>
      </c>
      <c r="M85" s="2" t="n">
        <v>898</v>
      </c>
      <c r="N85" s="2" t="n">
        <v>642</v>
      </c>
      <c r="O85" s="2"/>
      <c r="P85" s="2"/>
      <c r="Q85" s="2"/>
      <c r="R85" s="2"/>
      <c r="S85" s="2"/>
    </row>
    <row r="86" customFormat="false" ht="12.75" hidden="false" customHeight="false" outlineLevel="0" collapsed="false">
      <c r="A86" s="2" t="s">
        <v>85</v>
      </c>
      <c r="B86" s="2" t="n">
        <v>175</v>
      </c>
      <c r="C86" s="2" t="n">
        <v>294</v>
      </c>
      <c r="D86" s="2" t="n">
        <v>404</v>
      </c>
      <c r="E86" s="2" t="n">
        <v>619</v>
      </c>
      <c r="F86" s="2" t="n">
        <v>2411</v>
      </c>
      <c r="G86" s="2" t="n">
        <v>6103</v>
      </c>
      <c r="H86" s="2" t="n">
        <v>16561</v>
      </c>
      <c r="I86" s="2" t="n">
        <v>29794</v>
      </c>
      <c r="J86" s="2" t="n">
        <v>19351</v>
      </c>
      <c r="K86" s="2" t="n">
        <v>13493</v>
      </c>
      <c r="L86" s="2" t="n">
        <v>19064</v>
      </c>
      <c r="M86" s="2" t="n">
        <v>11387</v>
      </c>
      <c r="N86" s="2" t="n">
        <v>6160</v>
      </c>
      <c r="O86" s="2" t="n">
        <v>5428</v>
      </c>
      <c r="P86" s="2" t="n">
        <v>1804</v>
      </c>
      <c r="Q86" s="2" t="n">
        <v>1398</v>
      </c>
      <c r="R86" s="2" t="n">
        <v>776</v>
      </c>
      <c r="S86" s="2"/>
    </row>
    <row r="87" customFormat="false" ht="12.75" hidden="false" customHeight="false" outlineLevel="0" collapsed="false">
      <c r="A87" s="2" t="s">
        <v>86</v>
      </c>
      <c r="B87" s="2" t="n">
        <v>8680</v>
      </c>
      <c r="C87" s="2" t="n">
        <v>12218</v>
      </c>
      <c r="D87" s="2" t="n">
        <v>18676</v>
      </c>
      <c r="E87" s="2" t="n">
        <v>47210</v>
      </c>
      <c r="F87" s="2" t="n">
        <v>84345</v>
      </c>
      <c r="G87" s="2" t="n">
        <v>82096</v>
      </c>
      <c r="H87" s="2" t="n">
        <v>60884</v>
      </c>
      <c r="I87" s="2" t="n">
        <v>35456</v>
      </c>
      <c r="J87" s="2" t="n">
        <v>36842</v>
      </c>
      <c r="K87" s="2" t="n">
        <v>20963</v>
      </c>
      <c r="L87" s="2" t="n">
        <v>11432</v>
      </c>
      <c r="M87" s="2" t="n">
        <v>10801</v>
      </c>
      <c r="N87" s="2" t="n">
        <v>10212</v>
      </c>
      <c r="O87" s="2" t="n">
        <v>9209</v>
      </c>
      <c r="P87" s="2" t="n">
        <v>5289</v>
      </c>
      <c r="Q87" s="2" t="n">
        <v>2052</v>
      </c>
      <c r="R87" s="2" t="n">
        <v>767</v>
      </c>
      <c r="S87" s="2"/>
    </row>
    <row r="88" customFormat="false" ht="12.75" hidden="false" customHeight="false" outlineLevel="0" collapsed="false">
      <c r="A88" s="2" t="s">
        <v>87</v>
      </c>
      <c r="B88" s="2" t="n">
        <v>1</v>
      </c>
      <c r="C88" s="2" t="n">
        <v>17</v>
      </c>
      <c r="D88" s="2" t="n">
        <v>11</v>
      </c>
      <c r="E88" s="2" t="n">
        <v>3</v>
      </c>
      <c r="F88" s="2" t="n">
        <v>9</v>
      </c>
      <c r="G88" s="2" t="n">
        <v>10</v>
      </c>
      <c r="H88" s="2" t="n">
        <v>14</v>
      </c>
      <c r="I88" s="2" t="n">
        <v>14</v>
      </c>
      <c r="J88" s="2" t="n">
        <v>137</v>
      </c>
      <c r="K88" s="2" t="n">
        <v>49</v>
      </c>
      <c r="L88" s="2" t="n">
        <v>24</v>
      </c>
      <c r="M88" s="2" t="n">
        <v>5</v>
      </c>
      <c r="N88" s="2" t="n">
        <v>8</v>
      </c>
      <c r="O88" s="2" t="n">
        <v>7</v>
      </c>
      <c r="P88" s="2" t="n">
        <v>3</v>
      </c>
      <c r="Q88" s="2" t="n">
        <v>1</v>
      </c>
      <c r="R88" s="2" t="n">
        <v>0</v>
      </c>
      <c r="S88" s="2"/>
    </row>
    <row r="89" customFormat="false" ht="12.75" hidden="false" customHeight="false" outlineLevel="0" collapsed="false">
      <c r="A89" s="2" t="s">
        <v>88</v>
      </c>
      <c r="B89" s="2" t="n">
        <v>28</v>
      </c>
      <c r="C89" s="2" t="n">
        <v>12</v>
      </c>
      <c r="D89" s="2" t="n">
        <v>25</v>
      </c>
      <c r="E89" s="2" t="n">
        <v>36</v>
      </c>
      <c r="F89" s="2" t="n">
        <v>21</v>
      </c>
      <c r="G89" s="2" t="n">
        <v>27</v>
      </c>
      <c r="H89" s="2" t="n">
        <v>51</v>
      </c>
      <c r="I89" s="2" t="n">
        <v>52</v>
      </c>
      <c r="J89" s="2" t="n">
        <v>74</v>
      </c>
      <c r="K89" s="2" t="n">
        <v>85</v>
      </c>
      <c r="L89" s="2" t="n">
        <v>126</v>
      </c>
      <c r="M89" s="2" t="n">
        <v>77</v>
      </c>
      <c r="N89" s="2" t="n">
        <v>74</v>
      </c>
      <c r="O89" s="2" t="n">
        <v>74</v>
      </c>
      <c r="P89" s="2" t="n">
        <v>66</v>
      </c>
      <c r="Q89" s="2" t="n">
        <v>102</v>
      </c>
      <c r="R89" s="2" t="n">
        <v>76</v>
      </c>
      <c r="S89" s="2"/>
    </row>
    <row r="90" customFormat="false" ht="12.75" hidden="false" customHeight="false" outlineLevel="0" collapsed="false">
      <c r="A90" s="2" t="s">
        <v>89</v>
      </c>
      <c r="B90" s="2" t="n">
        <v>53875</v>
      </c>
      <c r="C90" s="2" t="n">
        <v>63578</v>
      </c>
      <c r="D90" s="2" t="n">
        <v>115660</v>
      </c>
      <c r="E90" s="2" t="n">
        <v>125402</v>
      </c>
      <c r="F90" s="2" t="n">
        <v>166564</v>
      </c>
      <c r="G90" s="2" t="n">
        <v>152729</v>
      </c>
      <c r="H90" s="2" t="n">
        <v>100864</v>
      </c>
      <c r="I90" s="2" t="n">
        <v>68594</v>
      </c>
      <c r="J90" s="2" t="n">
        <v>60023</v>
      </c>
      <c r="K90" s="2" t="n">
        <v>63723</v>
      </c>
      <c r="L90" s="2" t="n">
        <v>60396</v>
      </c>
      <c r="M90" s="2" t="n">
        <v>361586</v>
      </c>
      <c r="N90" s="2" t="n">
        <v>307236</v>
      </c>
      <c r="O90" s="2" t="n">
        <v>491602</v>
      </c>
      <c r="P90" s="2" t="n">
        <v>215678</v>
      </c>
      <c r="Q90" s="2" t="n">
        <v>190724</v>
      </c>
      <c r="R90" s="2" t="n">
        <v>362042</v>
      </c>
      <c r="S90" s="2"/>
    </row>
    <row r="91" customFormat="false" ht="12.75" hidden="false" customHeight="false" outlineLevel="0" collapsed="false">
      <c r="A91" s="2" t="s">
        <v>90</v>
      </c>
      <c r="B91" s="2" t="n">
        <v>9497</v>
      </c>
      <c r="C91" s="2" t="n">
        <v>22126</v>
      </c>
      <c r="D91" s="2" t="n">
        <v>28900</v>
      </c>
      <c r="E91" s="2" t="n">
        <v>28116</v>
      </c>
      <c r="F91" s="2" t="n">
        <v>39852</v>
      </c>
      <c r="G91" s="2" t="n">
        <v>23188</v>
      </c>
      <c r="H91" s="2" t="n">
        <v>15696</v>
      </c>
      <c r="I91" s="2" t="n">
        <v>9029</v>
      </c>
      <c r="J91" s="2" t="n">
        <v>7693</v>
      </c>
      <c r="K91" s="2" t="n">
        <v>12237</v>
      </c>
      <c r="L91" s="2" t="n">
        <v>5935</v>
      </c>
      <c r="M91" s="2" t="n">
        <v>10242</v>
      </c>
      <c r="N91" s="2" t="n">
        <v>7206</v>
      </c>
      <c r="O91" s="2" t="n">
        <v>4043</v>
      </c>
      <c r="P91" s="2" t="n">
        <v>3027</v>
      </c>
      <c r="Q91" s="2" t="n">
        <v>1947</v>
      </c>
      <c r="R91" s="2" t="n">
        <v>1991</v>
      </c>
      <c r="S91" s="2"/>
    </row>
    <row r="92" customFormat="false" ht="12.75" hidden="false" customHeight="false" outlineLevel="0" collapsed="false">
      <c r="A92" s="2" t="s">
        <v>91</v>
      </c>
      <c r="B92" s="2"/>
      <c r="C92" s="2"/>
      <c r="D92" s="2"/>
      <c r="E92" s="2"/>
      <c r="F92" s="2"/>
      <c r="G92" s="2"/>
      <c r="H92" s="2"/>
      <c r="I92" s="2"/>
      <c r="J92" s="2" t="n">
        <v>1085</v>
      </c>
      <c r="K92" s="2" t="n">
        <v>7980</v>
      </c>
      <c r="L92" s="2" t="n">
        <v>73742</v>
      </c>
      <c r="M92" s="2" t="n">
        <v>296540</v>
      </c>
      <c r="N92" s="2" t="n">
        <v>241190</v>
      </c>
      <c r="O92" s="2" t="n">
        <v>60559</v>
      </c>
      <c r="P92" s="2" t="n">
        <v>33803</v>
      </c>
      <c r="Q92" s="2" t="n">
        <v>11507</v>
      </c>
      <c r="R92" s="2" t="n">
        <v>9353</v>
      </c>
      <c r="S92" s="2"/>
    </row>
    <row r="93" customFormat="false" ht="12.75" hidden="false" customHeight="false" outlineLevel="0" collapsed="false">
      <c r="A93" s="2" t="s">
        <v>92</v>
      </c>
      <c r="B93" s="2"/>
      <c r="C93" s="2"/>
      <c r="D93" s="2"/>
      <c r="E93" s="2"/>
      <c r="F93" s="2"/>
      <c r="G93" s="2"/>
      <c r="H93" s="2"/>
      <c r="I93" s="2"/>
      <c r="J93" s="2" t="n">
        <v>10332</v>
      </c>
      <c r="K93" s="2"/>
      <c r="L93" s="2" t="n">
        <v>49836</v>
      </c>
      <c r="M93" s="2" t="n">
        <v>63440</v>
      </c>
      <c r="N93" s="2" t="n">
        <v>26651</v>
      </c>
      <c r="O93" s="2" t="n">
        <v>33078</v>
      </c>
      <c r="P93" s="2" t="n">
        <v>218270</v>
      </c>
      <c r="Q93" s="2" t="n">
        <v>176933</v>
      </c>
      <c r="R93" s="2" t="n">
        <v>191399</v>
      </c>
      <c r="S93" s="2"/>
    </row>
    <row r="94" customFormat="false" ht="12.75" hidden="false" customHeight="false" outlineLevel="0" collapsed="false">
      <c r="A94" s="2" t="s">
        <v>93</v>
      </c>
      <c r="B94" s="2" t="n">
        <v>2018783</v>
      </c>
      <c r="C94" s="2" t="n">
        <v>2117460</v>
      </c>
      <c r="D94" s="2" t="n">
        <v>2125826</v>
      </c>
      <c r="E94" s="2" t="n">
        <v>2207431</v>
      </c>
      <c r="F94" s="2" t="n">
        <v>2511453</v>
      </c>
      <c r="G94" s="2" t="n">
        <v>2988231</v>
      </c>
      <c r="H94" s="2" t="n">
        <v>3035588</v>
      </c>
      <c r="I94" s="2" t="n">
        <v>2660057</v>
      </c>
      <c r="J94" s="2" t="n">
        <v>2222748</v>
      </c>
      <c r="K94" s="2" t="n">
        <v>2284713</v>
      </c>
      <c r="L94" s="2" t="n">
        <v>2031790</v>
      </c>
      <c r="M94" s="2" t="n">
        <v>2085484</v>
      </c>
      <c r="N94" s="2" t="n">
        <v>1841227</v>
      </c>
      <c r="O94" s="2" t="n">
        <v>1869403</v>
      </c>
      <c r="P94" s="2" t="n">
        <v>1915363</v>
      </c>
      <c r="Q94" s="2" t="n">
        <v>1816569</v>
      </c>
      <c r="R94" s="2" t="n">
        <v>1785109</v>
      </c>
      <c r="S94" s="2"/>
    </row>
    <row r="95" customFormat="false" ht="12.75" hidden="false" customHeight="false" outlineLevel="0" collapsed="false">
      <c r="A95" s="2" t="s">
        <v>94</v>
      </c>
      <c r="B95" s="2" t="n">
        <v>171908</v>
      </c>
      <c r="C95" s="2" t="n">
        <v>132412</v>
      </c>
      <c r="D95" s="2" t="n">
        <v>103277</v>
      </c>
      <c r="E95" s="2" t="n">
        <v>136367</v>
      </c>
      <c r="F95" s="2" t="n">
        <v>145920</v>
      </c>
      <c r="G95" s="2" t="n">
        <v>123226</v>
      </c>
      <c r="H95" s="2" t="n">
        <v>179878</v>
      </c>
      <c r="I95" s="2" t="n">
        <v>161285</v>
      </c>
      <c r="J95" s="2" t="n">
        <v>160282</v>
      </c>
      <c r="K95" s="2"/>
      <c r="L95" s="2" t="n">
        <v>101185</v>
      </c>
      <c r="M95" s="2" t="n">
        <v>1400596</v>
      </c>
      <c r="N95" s="2" t="n">
        <v>1494165</v>
      </c>
      <c r="O95" s="2" t="n">
        <v>1481748</v>
      </c>
      <c r="P95" s="2" t="n">
        <v>1494636</v>
      </c>
      <c r="Q95" s="2" t="n">
        <v>1792992</v>
      </c>
      <c r="R95" s="2" t="n">
        <v>1327431</v>
      </c>
      <c r="S95" s="2"/>
    </row>
    <row r="96" customFormat="false" ht="12.75" hidden="false" customHeight="false" outlineLevel="0" collapsed="false">
      <c r="A96" s="2" t="s">
        <v>95</v>
      </c>
      <c r="B96" s="2" t="n">
        <v>989042</v>
      </c>
      <c r="C96" s="2" t="n">
        <v>939257</v>
      </c>
      <c r="D96" s="2" t="n">
        <v>789672</v>
      </c>
      <c r="E96" s="2" t="n">
        <v>702239</v>
      </c>
      <c r="F96" s="2" t="n">
        <v>701043</v>
      </c>
      <c r="G96" s="2" t="n">
        <v>656547</v>
      </c>
      <c r="H96" s="2" t="n">
        <v>664507</v>
      </c>
      <c r="I96" s="2" t="n">
        <v>568262</v>
      </c>
      <c r="J96" s="2" t="n">
        <v>548066</v>
      </c>
      <c r="K96" s="2" t="n">
        <v>121031</v>
      </c>
      <c r="L96" s="2"/>
      <c r="M96" s="2" t="n">
        <v>574352</v>
      </c>
      <c r="N96" s="2" t="n">
        <v>721739</v>
      </c>
      <c r="O96" s="2" t="n">
        <v>716806</v>
      </c>
      <c r="P96" s="2" t="n">
        <v>602883</v>
      </c>
      <c r="Q96" s="2" t="n">
        <v>506041</v>
      </c>
      <c r="R96" s="2" t="n">
        <v>475297</v>
      </c>
      <c r="S96" s="2"/>
    </row>
    <row r="97" customFormat="false" ht="12.75" hidden="false" customHeight="false" outlineLevel="0" collapsed="false">
      <c r="A97" s="2" t="s">
        <v>96</v>
      </c>
      <c r="B97" s="2" t="n">
        <v>22856</v>
      </c>
      <c r="C97" s="2" t="n">
        <v>29135</v>
      </c>
      <c r="D97" s="2" t="n">
        <v>23234</v>
      </c>
      <c r="E97" s="2" t="n">
        <v>16380</v>
      </c>
      <c r="F97" s="2" t="n">
        <v>9442</v>
      </c>
      <c r="G97" s="2" t="n">
        <v>9718</v>
      </c>
      <c r="H97" s="2" t="n">
        <v>6628</v>
      </c>
      <c r="I97" s="2" t="n">
        <v>8957</v>
      </c>
      <c r="J97" s="2" t="n">
        <v>8498</v>
      </c>
      <c r="K97" s="2" t="n">
        <v>9699</v>
      </c>
      <c r="L97" s="2" t="n">
        <v>7616</v>
      </c>
      <c r="M97" s="2" t="n">
        <v>146351</v>
      </c>
      <c r="N97" s="2" t="n">
        <v>133431</v>
      </c>
      <c r="O97" s="2" t="n">
        <v>196605</v>
      </c>
      <c r="P97" s="2" t="n">
        <v>140687</v>
      </c>
      <c r="Q97" s="2" t="n">
        <v>178056</v>
      </c>
      <c r="R97" s="2" t="n">
        <v>154765</v>
      </c>
      <c r="S97" s="2"/>
    </row>
    <row r="98" customFormat="false" ht="12.75" hidden="false" customHeight="false" outlineLevel="0" collapsed="false">
      <c r="A98" s="2" t="s">
        <v>97</v>
      </c>
      <c r="B98" s="2" t="n">
        <v>287384</v>
      </c>
      <c r="C98" s="2" t="n">
        <v>400263</v>
      </c>
      <c r="D98" s="2" t="n">
        <v>399349</v>
      </c>
      <c r="E98" s="2" t="n">
        <v>327020</v>
      </c>
      <c r="F98" s="2" t="n">
        <v>273434</v>
      </c>
      <c r="G98" s="2" t="n">
        <v>142294</v>
      </c>
      <c r="H98" s="2" t="n">
        <v>184319</v>
      </c>
      <c r="I98" s="2" t="n">
        <v>218550</v>
      </c>
      <c r="J98" s="2" t="n">
        <v>211691</v>
      </c>
      <c r="K98" s="2"/>
      <c r="L98" s="2" t="n">
        <v>210039</v>
      </c>
      <c r="M98" s="2" t="n">
        <v>66522</v>
      </c>
      <c r="N98" s="2" t="n">
        <v>41411</v>
      </c>
      <c r="O98" s="2" t="n">
        <v>10510</v>
      </c>
      <c r="P98" s="2" t="n">
        <v>3720</v>
      </c>
      <c r="Q98" s="2" t="n">
        <v>1640</v>
      </c>
      <c r="R98" s="2" t="n">
        <v>591</v>
      </c>
      <c r="S98" s="2"/>
    </row>
    <row r="99" customFormat="false" ht="12.75" hidden="false" customHeight="false" outlineLevel="0" collapsed="false">
      <c r="A99" s="2" t="s">
        <v>98</v>
      </c>
      <c r="B99" s="2" t="n">
        <v>273880</v>
      </c>
      <c r="C99" s="2" t="n">
        <v>198383</v>
      </c>
      <c r="D99" s="2" t="n">
        <v>168370</v>
      </c>
      <c r="E99" s="2" t="n">
        <v>115220</v>
      </c>
      <c r="F99" s="2" t="n">
        <v>102119</v>
      </c>
      <c r="G99" s="2" t="n">
        <v>82743</v>
      </c>
      <c r="H99" s="2" t="n">
        <v>87622</v>
      </c>
      <c r="I99" s="2" t="n">
        <v>97540</v>
      </c>
      <c r="J99" s="2" t="n">
        <v>131055</v>
      </c>
      <c r="K99" s="2" t="n">
        <v>125379</v>
      </c>
      <c r="L99" s="2" t="n">
        <v>81692</v>
      </c>
      <c r="M99" s="2" t="n">
        <v>63528</v>
      </c>
      <c r="N99" s="2" t="n">
        <v>44555</v>
      </c>
      <c r="O99" s="2" t="n">
        <v>37355</v>
      </c>
      <c r="P99" s="2" t="n">
        <v>26690</v>
      </c>
      <c r="Q99" s="2" t="n">
        <v>29782</v>
      </c>
      <c r="R99" s="2" t="n">
        <v>30293</v>
      </c>
      <c r="S99" s="2"/>
    </row>
    <row r="100" customFormat="false" ht="12.75" hidden="false" customHeight="false" outlineLevel="0" collapsed="false">
      <c r="A100" s="2" t="s">
        <v>99</v>
      </c>
      <c r="B100" s="2" t="n">
        <v>123796</v>
      </c>
      <c r="C100" s="2" t="n">
        <v>102930</v>
      </c>
      <c r="D100" s="2" t="n">
        <v>91000</v>
      </c>
      <c r="E100" s="2" t="n">
        <v>99200</v>
      </c>
      <c r="F100" s="2" t="n">
        <v>85012</v>
      </c>
      <c r="G100" s="2" t="n">
        <v>76923</v>
      </c>
      <c r="H100" s="2" t="n">
        <v>74883</v>
      </c>
      <c r="I100" s="2" t="n">
        <v>88029</v>
      </c>
      <c r="J100" s="2" t="n">
        <v>58874</v>
      </c>
      <c r="K100" s="2" t="n">
        <v>64679</v>
      </c>
      <c r="L100" s="2" t="n">
        <v>62439</v>
      </c>
      <c r="M100" s="2" t="n">
        <v>110161</v>
      </c>
      <c r="N100" s="2" t="n">
        <v>100194</v>
      </c>
      <c r="O100" s="2" t="n">
        <v>119712</v>
      </c>
      <c r="P100" s="2" t="n">
        <v>91855</v>
      </c>
      <c r="Q100" s="2" t="n">
        <v>67036</v>
      </c>
      <c r="R100" s="2" t="n">
        <v>89109</v>
      </c>
      <c r="S100" s="2"/>
    </row>
    <row r="101" customFormat="false" ht="12.75" hidden="false" customHeight="false" outlineLevel="0" collapsed="false">
      <c r="A101" s="2" t="s">
        <v>100</v>
      </c>
      <c r="B101" s="2" t="n">
        <v>117359</v>
      </c>
      <c r="C101" s="2" t="n">
        <v>101600</v>
      </c>
      <c r="D101" s="2" t="n">
        <v>74000</v>
      </c>
      <c r="E101" s="2" t="n">
        <v>59000</v>
      </c>
      <c r="F101" s="2" t="n">
        <v>62000</v>
      </c>
      <c r="G101" s="2" t="n">
        <v>47118</v>
      </c>
      <c r="H101" s="2" t="n">
        <v>33382</v>
      </c>
      <c r="I101" s="2" t="n">
        <v>26800</v>
      </c>
      <c r="J101" s="2" t="n">
        <v>27090</v>
      </c>
      <c r="K101" s="2" t="n">
        <v>26797</v>
      </c>
      <c r="L101" s="2" t="n">
        <v>18620</v>
      </c>
      <c r="M101" s="2" t="n">
        <v>26945</v>
      </c>
      <c r="N101" s="2" t="n">
        <v>172200</v>
      </c>
      <c r="O101" s="2" t="n">
        <v>169828</v>
      </c>
      <c r="P101" s="2" t="n">
        <v>145676</v>
      </c>
      <c r="Q101" s="2" t="n">
        <v>100106</v>
      </c>
      <c r="R101" s="2" t="n">
        <v>116260</v>
      </c>
      <c r="S101" s="2"/>
    </row>
    <row r="102" customFormat="false" ht="12.75" hidden="false" customHeight="false" outlineLevel="0" collapsed="false">
      <c r="A102" s="2" t="s">
        <v>101</v>
      </c>
      <c r="B102" s="2" t="n">
        <v>22044</v>
      </c>
      <c r="C102" s="2" t="n">
        <v>41048</v>
      </c>
      <c r="D102" s="2" t="n">
        <v>38500</v>
      </c>
      <c r="E102" s="2" t="n">
        <v>41787</v>
      </c>
      <c r="F102" s="2" t="n">
        <v>52601</v>
      </c>
      <c r="G102" s="2" t="n">
        <v>52021</v>
      </c>
      <c r="H102" s="2" t="n">
        <v>77894</v>
      </c>
      <c r="I102" s="2" t="n">
        <v>72190</v>
      </c>
      <c r="J102" s="2" t="n">
        <v>39031</v>
      </c>
      <c r="K102" s="2" t="n">
        <v>28050</v>
      </c>
      <c r="L102" s="2" t="n">
        <v>40006</v>
      </c>
      <c r="M102" s="2" t="n">
        <v>103983</v>
      </c>
      <c r="N102" s="2" t="n">
        <v>85192</v>
      </c>
      <c r="O102" s="2" t="n">
        <v>88657</v>
      </c>
      <c r="P102" s="2" t="n">
        <v>53808</v>
      </c>
      <c r="Q102" s="2" t="n">
        <v>30359</v>
      </c>
      <c r="R102" s="2" t="n">
        <v>20468</v>
      </c>
      <c r="S102" s="2"/>
    </row>
    <row r="103" customFormat="false" ht="12.75" hidden="false" customHeight="false" outlineLevel="0" collapsed="false">
      <c r="A103" s="2" t="s">
        <v>102</v>
      </c>
      <c r="B103" s="2" t="n">
        <v>50500</v>
      </c>
      <c r="C103" s="2" t="n">
        <v>39189</v>
      </c>
      <c r="D103" s="2" t="n">
        <v>36853</v>
      </c>
      <c r="E103" s="2" t="n">
        <v>39890</v>
      </c>
      <c r="F103" s="2" t="n">
        <v>58958</v>
      </c>
      <c r="G103" s="2" t="n">
        <v>59208</v>
      </c>
      <c r="H103" s="2" t="n">
        <v>51921</v>
      </c>
      <c r="I103" s="2" t="n">
        <v>26649</v>
      </c>
      <c r="J103" s="2" t="n">
        <v>13491</v>
      </c>
      <c r="K103" s="2" t="n">
        <v>11106</v>
      </c>
      <c r="L103" s="2" t="n">
        <v>12705</v>
      </c>
      <c r="M103" s="2" t="n">
        <v>12780</v>
      </c>
      <c r="N103" s="2" t="n">
        <v>11019</v>
      </c>
      <c r="O103" s="2" t="n">
        <v>6338</v>
      </c>
      <c r="P103" s="2" t="n">
        <v>6154</v>
      </c>
      <c r="Q103" s="2" t="n">
        <v>5569</v>
      </c>
      <c r="R103" s="2" t="n">
        <v>5294</v>
      </c>
      <c r="S103" s="2"/>
    </row>
    <row r="104" customFormat="false" ht="12.75" hidden="false" customHeight="false" outlineLevel="0" collapsed="false">
      <c r="A104" s="2" t="s">
        <v>103</v>
      </c>
      <c r="B104" s="2" t="n">
        <v>104900</v>
      </c>
      <c r="C104" s="2" t="n">
        <v>86500</v>
      </c>
      <c r="D104" s="2" t="n">
        <v>86500</v>
      </c>
      <c r="E104" s="2" t="n">
        <v>66797</v>
      </c>
      <c r="F104" s="2" t="n">
        <v>65000</v>
      </c>
      <c r="G104" s="2" t="n">
        <v>99000</v>
      </c>
      <c r="H104" s="2" t="n">
        <v>71013</v>
      </c>
      <c r="I104" s="2" t="n">
        <v>38105</v>
      </c>
      <c r="J104" s="2" t="n">
        <v>20900</v>
      </c>
      <c r="K104" s="2" t="n">
        <v>18564</v>
      </c>
      <c r="L104" s="2" t="n">
        <v>81192</v>
      </c>
      <c r="M104" s="2" t="n">
        <v>1643075</v>
      </c>
      <c r="N104" s="2" t="n">
        <v>1587580</v>
      </c>
      <c r="O104" s="2" t="n">
        <v>1650662</v>
      </c>
      <c r="P104" s="2" t="n">
        <v>1868413</v>
      </c>
      <c r="Q104" s="2" t="n">
        <v>1788318</v>
      </c>
      <c r="R104" s="2" t="n">
        <v>1676681</v>
      </c>
      <c r="S104" s="2"/>
    </row>
    <row r="105" customFormat="false" ht="12.75" hidden="false" customHeight="false" outlineLevel="0" collapsed="false">
      <c r="A105" s="2" t="s">
        <v>104</v>
      </c>
      <c r="B105" s="2" t="n">
        <v>86200</v>
      </c>
      <c r="C105" s="2" t="n">
        <v>86400</v>
      </c>
      <c r="D105" s="2" t="n">
        <v>95778</v>
      </c>
      <c r="E105" s="2" t="n">
        <v>64944</v>
      </c>
      <c r="F105" s="2" t="n">
        <v>61959</v>
      </c>
      <c r="G105" s="2" t="n">
        <v>56852</v>
      </c>
      <c r="H105" s="2" t="n">
        <v>40545</v>
      </c>
      <c r="I105" s="2" t="n">
        <v>42005</v>
      </c>
      <c r="J105" s="2" t="n">
        <v>50709</v>
      </c>
      <c r="K105" s="2" t="n">
        <v>37061</v>
      </c>
      <c r="L105" s="2" t="n">
        <v>36596</v>
      </c>
      <c r="M105" s="2" t="n">
        <v>34787</v>
      </c>
      <c r="N105" s="2" t="n">
        <v>37005</v>
      </c>
      <c r="O105" s="2" t="n">
        <v>48441</v>
      </c>
      <c r="P105" s="2" t="n">
        <v>50850</v>
      </c>
      <c r="Q105" s="2" t="n">
        <v>46485</v>
      </c>
      <c r="R105" s="2" t="n">
        <v>35110</v>
      </c>
      <c r="S105" s="2"/>
    </row>
    <row r="106" customFormat="false" ht="12.75" hidden="false" customHeight="false" outlineLevel="0" collapsed="false">
      <c r="A106" s="2" t="s">
        <v>105</v>
      </c>
      <c r="B106" s="2" t="n">
        <v>0</v>
      </c>
      <c r="C106" s="2" t="n">
        <v>0</v>
      </c>
      <c r="D106" s="2" t="n">
        <v>0</v>
      </c>
      <c r="E106" s="2" t="n">
        <v>1</v>
      </c>
      <c r="F106" s="2" t="n">
        <v>20</v>
      </c>
      <c r="G106" s="2" t="n">
        <v>107</v>
      </c>
      <c r="H106" s="2" t="n">
        <v>396</v>
      </c>
      <c r="I106" s="2" t="n">
        <v>1724</v>
      </c>
      <c r="J106" s="2" t="n">
        <v>3992</v>
      </c>
      <c r="K106" s="2" t="n">
        <v>3621</v>
      </c>
      <c r="L106" s="2" t="n">
        <v>4142</v>
      </c>
      <c r="M106" s="2" t="n">
        <v>2556</v>
      </c>
      <c r="N106" s="2" t="n">
        <v>1799</v>
      </c>
      <c r="O106" s="2" t="n">
        <v>1171</v>
      </c>
      <c r="P106" s="2" t="n">
        <v>864</v>
      </c>
      <c r="Q106" s="2" t="n">
        <v>1369</v>
      </c>
      <c r="R106" s="2" t="n">
        <v>2051</v>
      </c>
      <c r="S106" s="2"/>
    </row>
    <row r="107" customFormat="false" ht="12.75" hidden="false" customHeight="false" outlineLevel="0" collapsed="false">
      <c r="A107" s="2" t="s">
        <v>106</v>
      </c>
      <c r="B107" s="2" t="n">
        <v>116500</v>
      </c>
      <c r="C107" s="2" t="n">
        <v>141400</v>
      </c>
      <c r="D107" s="2" t="n">
        <v>153359</v>
      </c>
      <c r="E107" s="2" t="n">
        <v>126123</v>
      </c>
      <c r="F107" s="2" t="n">
        <v>131687</v>
      </c>
      <c r="G107" s="2" t="n">
        <v>118521</v>
      </c>
      <c r="H107" s="2" t="n">
        <v>84795</v>
      </c>
      <c r="I107" s="2" t="n">
        <v>68125</v>
      </c>
      <c r="J107" s="2" t="n">
        <v>72808</v>
      </c>
      <c r="K107" s="2" t="n">
        <v>63169</v>
      </c>
      <c r="L107" s="2" t="n">
        <v>67884</v>
      </c>
      <c r="M107" s="2" t="n">
        <v>76417</v>
      </c>
      <c r="N107" s="2" t="n">
        <v>74865</v>
      </c>
      <c r="O107" s="2" t="n">
        <v>90606</v>
      </c>
      <c r="P107" s="2" t="n">
        <v>90297</v>
      </c>
      <c r="Q107" s="2" t="n">
        <v>76390</v>
      </c>
      <c r="R107" s="2" t="n">
        <v>75337</v>
      </c>
      <c r="S107" s="2"/>
    </row>
    <row r="108" customFormat="false" ht="12.75" hidden="false" customHeight="false" outlineLevel="0" collapsed="false">
      <c r="A108" s="2" t="s">
        <v>107</v>
      </c>
      <c r="B108" s="2" t="n">
        <v>28805</v>
      </c>
      <c r="C108" s="2" t="n">
        <v>19466</v>
      </c>
      <c r="D108" s="2" t="n">
        <v>13330</v>
      </c>
      <c r="E108" s="2" t="n">
        <v>10469</v>
      </c>
      <c r="F108" s="2" t="n">
        <v>3771</v>
      </c>
      <c r="G108" s="2" t="n">
        <v>8318</v>
      </c>
      <c r="H108" s="2" t="n">
        <v>5654</v>
      </c>
      <c r="I108" s="2" t="n">
        <v>6099</v>
      </c>
      <c r="J108" s="2" t="n">
        <v>6181</v>
      </c>
      <c r="K108" s="2" t="n">
        <v>5152</v>
      </c>
      <c r="L108" s="2" t="n">
        <v>6768</v>
      </c>
      <c r="M108" s="2" t="n">
        <v>18927</v>
      </c>
      <c r="N108" s="2" t="n">
        <v>34231</v>
      </c>
      <c r="O108" s="2" t="n">
        <v>42863</v>
      </c>
      <c r="P108" s="2" t="n">
        <v>39730</v>
      </c>
      <c r="Q108" s="2" t="n">
        <v>32273</v>
      </c>
      <c r="R108" s="2" t="n">
        <v>21184</v>
      </c>
      <c r="S108" s="2"/>
    </row>
    <row r="109" customFormat="false" ht="12.75" hidden="false" customHeight="false" outlineLevel="0" collapsed="false">
      <c r="A109" s="2" t="s">
        <v>108</v>
      </c>
      <c r="B109" s="2" t="n">
        <v>123796</v>
      </c>
      <c r="C109" s="2" t="n">
        <v>187994</v>
      </c>
      <c r="D109" s="2" t="n">
        <v>225928</v>
      </c>
      <c r="E109" s="2" t="n">
        <v>156069</v>
      </c>
      <c r="F109" s="2" t="n">
        <v>140120</v>
      </c>
      <c r="G109" s="2" t="n">
        <v>100116</v>
      </c>
      <c r="H109" s="2" t="n">
        <v>84625</v>
      </c>
      <c r="I109" s="2" t="n">
        <v>65859</v>
      </c>
      <c r="J109" s="2" t="n">
        <v>72091</v>
      </c>
      <c r="K109" s="2" t="n">
        <v>75102</v>
      </c>
      <c r="L109" s="2" t="n">
        <v>74316</v>
      </c>
      <c r="M109" s="2" t="n">
        <v>188122</v>
      </c>
      <c r="N109" s="2" t="n">
        <v>184901</v>
      </c>
      <c r="O109" s="2" t="n">
        <v>164283</v>
      </c>
      <c r="P109" s="2" t="n">
        <v>128382</v>
      </c>
      <c r="Q109" s="2" t="n">
        <v>99061</v>
      </c>
      <c r="R109" s="2" t="n">
        <v>91350</v>
      </c>
      <c r="S109" s="2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44.58"/>
    <col collapsed="false" customWidth="true" hidden="false" outlineLevel="0" max="3" min="3" style="0" width="91.29"/>
    <col collapsed="false" customWidth="true" hidden="false" outlineLevel="0" max="4" min="4" style="0" width="2.3"/>
    <col collapsed="false" customWidth="true" hidden="false" outlineLevel="0" max="5" min="5" style="0" width="0.13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39" hidden="false" customHeight="true" outlineLevel="0" collapsed="false">
      <c r="A1" s="3"/>
      <c r="B1" s="4" t="str">
        <f aca="false">C4</f>
        <v>Reported malaria cases</v>
      </c>
      <c r="C1" s="4"/>
      <c r="D1" s="5"/>
      <c r="E1" s="6"/>
      <c r="F1" s="7"/>
    </row>
    <row r="2" customFormat="false" ht="12.75" hidden="false" customHeight="false" outlineLevel="0" collapsed="false">
      <c r="A2" s="8"/>
      <c r="B2" s="9"/>
      <c r="C2" s="9"/>
      <c r="D2" s="10"/>
      <c r="E2" s="6"/>
      <c r="F2" s="7"/>
    </row>
    <row r="3" customFormat="false" ht="12.75" hidden="false" customHeight="false" outlineLevel="0" collapsed="false">
      <c r="A3" s="8"/>
      <c r="B3" s="11" t="s">
        <v>109</v>
      </c>
      <c r="C3" s="12"/>
      <c r="D3" s="10"/>
      <c r="E3" s="6"/>
      <c r="F3" s="7"/>
    </row>
    <row r="4" customFormat="false" ht="12.75" hidden="false" customHeight="false" outlineLevel="0" collapsed="false">
      <c r="A4" s="8"/>
      <c r="B4" s="13" t="s">
        <v>110</v>
      </c>
      <c r="C4" s="14" t="s">
        <v>111</v>
      </c>
      <c r="D4" s="15"/>
      <c r="E4" s="6"/>
      <c r="F4" s="7"/>
    </row>
    <row r="5" customFormat="false" ht="12.75" hidden="false" customHeight="false" outlineLevel="0" collapsed="false">
      <c r="A5" s="8"/>
      <c r="B5" s="16" t="s">
        <v>112</v>
      </c>
      <c r="C5" s="17" t="s">
        <v>113</v>
      </c>
      <c r="D5" s="15"/>
      <c r="E5" s="6"/>
      <c r="F5" s="7"/>
    </row>
    <row r="6" customFormat="false" ht="12.75" hidden="false" customHeight="false" outlineLevel="0" collapsed="false">
      <c r="A6" s="8"/>
      <c r="B6" s="16" t="s">
        <v>114</v>
      </c>
      <c r="C6" s="18"/>
      <c r="D6" s="15"/>
      <c r="E6" s="6"/>
      <c r="F6" s="7"/>
    </row>
    <row r="7" customFormat="false" ht="12.75" hidden="false" customHeight="false" outlineLevel="0" collapsed="false">
      <c r="A7" s="8"/>
      <c r="B7" s="19"/>
      <c r="C7" s="20"/>
      <c r="D7" s="16"/>
      <c r="E7" s="6"/>
      <c r="F7" s="7"/>
    </row>
    <row r="8" customFormat="false" ht="12.75" hidden="false" customHeight="false" outlineLevel="0" collapsed="false">
      <c r="A8" s="8"/>
      <c r="B8" s="21" t="s">
        <v>115</v>
      </c>
      <c r="C8" s="22"/>
      <c r="D8" s="23"/>
      <c r="E8" s="24"/>
      <c r="F8" s="7"/>
    </row>
    <row r="9" customFormat="false" ht="12.75" hidden="false" customHeight="false" outlineLevel="0" collapsed="false">
      <c r="A9" s="8"/>
      <c r="B9" s="25" t="s">
        <v>116</v>
      </c>
      <c r="C9" s="14" t="s">
        <v>117</v>
      </c>
      <c r="D9" s="26"/>
      <c r="E9" s="24"/>
      <c r="F9" s="7"/>
    </row>
    <row r="10" customFormat="false" ht="12.75" hidden="false" customHeight="false" outlineLevel="0" collapsed="false">
      <c r="A10" s="8"/>
      <c r="B10" s="23" t="s">
        <v>118</v>
      </c>
      <c r="C10" s="27" t="str">
        <f aca="false">HYPERLINK("http://www.who.int/", "http://www.who.int")</f>
        <v>http://www.who.int</v>
      </c>
      <c r="D10" s="26"/>
      <c r="E10" s="24"/>
      <c r="F10" s="7"/>
    </row>
    <row r="11" customFormat="false" ht="12.75" hidden="false" customHeight="false" outlineLevel="0" collapsed="false">
      <c r="A11" s="8"/>
      <c r="B11" s="23" t="s">
        <v>119</v>
      </c>
      <c r="C11" s="17" t="s">
        <v>120</v>
      </c>
      <c r="D11" s="26"/>
      <c r="E11" s="24"/>
      <c r="F11" s="7"/>
    </row>
    <row r="12" customFormat="false" ht="12.75" hidden="false" customHeight="false" outlineLevel="0" collapsed="false">
      <c r="A12" s="8"/>
      <c r="B12" s="28" t="s">
        <v>121</v>
      </c>
      <c r="C12" s="29" t="str">
        <f aca="false">HYPERLINK("http://www.who.int/globalatlas/dataQuery/default.asp", "http://www.who.int/globalatlas/dataQuery/default.asp")</f>
        <v>http://www.who.int/globalatlas/dataQuery/default.asp</v>
      </c>
      <c r="D12" s="30"/>
      <c r="E12" s="24"/>
      <c r="F12" s="7"/>
    </row>
    <row r="13" customFormat="false" ht="12.75" hidden="false" customHeight="false" outlineLevel="0" collapsed="false">
      <c r="A13" s="8"/>
      <c r="B13" s="31"/>
      <c r="C13" s="32"/>
      <c r="D13" s="23"/>
      <c r="E13" s="24"/>
      <c r="F13" s="7"/>
    </row>
    <row r="14" customFormat="false" ht="12.75" hidden="false" customHeight="false" outlineLevel="0" collapsed="false">
      <c r="A14" s="8"/>
      <c r="B14" s="21" t="s">
        <v>122</v>
      </c>
      <c r="C14" s="22"/>
      <c r="D14" s="23"/>
      <c r="E14" s="24"/>
      <c r="F14" s="7"/>
    </row>
    <row r="15" customFormat="false" ht="12.75" hidden="false" customHeight="false" outlineLevel="0" collapsed="false">
      <c r="A15" s="8"/>
      <c r="B15" s="25" t="s">
        <v>123</v>
      </c>
      <c r="C15" s="33" t="s">
        <v>124</v>
      </c>
      <c r="D15" s="26"/>
      <c r="E15" s="24"/>
      <c r="F15" s="7"/>
    </row>
    <row r="16" customFormat="false" ht="12.75" hidden="false" customHeight="false" outlineLevel="0" collapsed="false">
      <c r="A16" s="8"/>
      <c r="B16" s="23" t="s">
        <v>125</v>
      </c>
      <c r="C16" s="34"/>
      <c r="D16" s="26"/>
      <c r="E16" s="24"/>
      <c r="F16" s="7"/>
    </row>
    <row r="17" customFormat="false" ht="12.75" hidden="false" customHeight="false" outlineLevel="0" collapsed="false">
      <c r="A17" s="8"/>
      <c r="B17" s="23"/>
      <c r="C17" s="34"/>
      <c r="D17" s="26"/>
      <c r="E17" s="24"/>
      <c r="F17" s="7"/>
    </row>
    <row r="18" customFormat="false" ht="12.75" hidden="false" customHeight="false" outlineLevel="0" collapsed="false">
      <c r="A18" s="8"/>
      <c r="B18" s="23"/>
      <c r="C18" s="34"/>
      <c r="D18" s="26"/>
      <c r="E18" s="24"/>
      <c r="F18" s="7"/>
    </row>
    <row r="19" customFormat="false" ht="12.75" hidden="false" customHeight="false" outlineLevel="0" collapsed="false">
      <c r="A19" s="8"/>
      <c r="B19" s="23"/>
      <c r="C19" s="34"/>
      <c r="D19" s="26"/>
      <c r="E19" s="24"/>
      <c r="F19" s="7"/>
    </row>
    <row r="20" customFormat="false" ht="12.75" hidden="false" customHeight="false" outlineLevel="0" collapsed="false">
      <c r="A20" s="8"/>
      <c r="B20" s="23"/>
      <c r="C20" s="34"/>
      <c r="D20" s="26"/>
      <c r="E20" s="24"/>
      <c r="F20" s="7"/>
    </row>
    <row r="21" customFormat="false" ht="12.75" hidden="false" customHeight="false" outlineLevel="0" collapsed="false">
      <c r="A21" s="8"/>
      <c r="B21" s="23"/>
      <c r="C21" s="34"/>
      <c r="D21" s="26"/>
      <c r="E21" s="24"/>
      <c r="F21" s="7"/>
    </row>
    <row r="22" customFormat="false" ht="12.75" hidden="false" customHeight="false" outlineLevel="0" collapsed="false">
      <c r="A22" s="8"/>
      <c r="B22" s="23"/>
      <c r="C22" s="35"/>
      <c r="D22" s="26"/>
      <c r="E22" s="24"/>
      <c r="F22" s="7"/>
    </row>
    <row r="23" customFormat="false" ht="12.75" hidden="false" customHeight="false" outlineLevel="0" collapsed="false">
      <c r="A23" s="8"/>
      <c r="B23" s="31"/>
      <c r="C23" s="36"/>
      <c r="D23" s="23"/>
      <c r="E23" s="24"/>
      <c r="F23" s="7"/>
    </row>
    <row r="24" customFormat="false" ht="12.75" hidden="false" customHeight="false" outlineLevel="0" collapsed="false">
      <c r="A24" s="37"/>
      <c r="B24" s="22"/>
      <c r="C24" s="22"/>
      <c r="D24" s="38"/>
      <c r="E24" s="24"/>
      <c r="F24" s="7"/>
    </row>
    <row r="25" customFormat="false" ht="12.75" hidden="false" customHeight="false" outlineLevel="0" collapsed="false">
      <c r="A25" s="39"/>
      <c r="B25" s="39"/>
      <c r="C25" s="39"/>
      <c r="D25" s="39"/>
      <c r="E25" s="7"/>
      <c r="F25" s="7"/>
    </row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0.71"/>
    <col collapsed="false" customWidth="true" hidden="false" outlineLevel="0" max="3" min="3" style="0" width="91.29"/>
    <col collapsed="false" customWidth="true" hidden="false" outlineLevel="0" max="21" min="4" style="0" width="5.57"/>
    <col collapsed="false" customWidth="true" hidden="false" outlineLevel="0" max="22" min="22" style="0" width="6.57"/>
    <col collapsed="false" customWidth="true" hidden="false" outlineLevel="0" max="23" min="23" style="0" width="7.71"/>
    <col collapsed="false" customWidth="true" hidden="false" outlineLevel="0" max="24" min="24" style="0" width="8.71"/>
    <col collapsed="false" customWidth="true" hidden="false" outlineLevel="0" max="25" min="25" style="0" width="9.29"/>
    <col collapsed="false" customWidth="true" hidden="false" outlineLevel="0" max="1025" min="26" style="0" width="14.43"/>
  </cols>
  <sheetData>
    <row r="1" customFormat="false" ht="12.75" hidden="false" customHeight="false" outlineLevel="0" collapsed="false">
      <c r="A1" s="40" t="s">
        <v>126</v>
      </c>
      <c r="B1" s="40" t="s">
        <v>127</v>
      </c>
      <c r="C1" s="40" t="s">
        <v>128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  <c r="V1" s="42"/>
      <c r="W1" s="42"/>
      <c r="X1" s="43"/>
      <c r="Y1" s="7"/>
    </row>
    <row r="2" customFormat="false" ht="12.75" hidden="false" customHeight="false" outlineLevel="0" collapsed="false">
      <c r="A2" s="44"/>
      <c r="B2" s="44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3"/>
      <c r="V2" s="46"/>
      <c r="W2" s="43"/>
      <c r="X2" s="43"/>
      <c r="Y2" s="7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4.43"/>
    <col collapsed="false" customWidth="true" hidden="false" outlineLevel="0" max="3" min="3" style="0" width="1.13"/>
    <col collapsed="false" customWidth="true" hidden="false" outlineLevel="0" max="4" min="4" style="0" width="56.57"/>
    <col collapsed="false" customWidth="true" hidden="false" outlineLevel="0" max="5" min="5" style="0" width="9.29"/>
    <col collapsed="false" customWidth="true" hidden="false" outlineLevel="0" max="1025" min="6" style="0" width="14.43"/>
  </cols>
  <sheetData>
    <row r="1" customFormat="false" ht="39" hidden="false" customHeight="true" outlineLevel="0" collapsed="false">
      <c r="A1" s="47" t="s">
        <v>129</v>
      </c>
      <c r="B1" s="47"/>
      <c r="C1" s="47"/>
      <c r="D1" s="47"/>
      <c r="E1" s="24"/>
    </row>
    <row r="2" customFormat="false" ht="12.75" hidden="false" customHeight="false" outlineLevel="0" collapsed="false">
      <c r="A2" s="8"/>
      <c r="B2" s="22"/>
      <c r="C2" s="48"/>
      <c r="D2" s="49"/>
      <c r="E2" s="24"/>
    </row>
    <row r="3" customFormat="false" ht="45.75" hidden="false" customHeight="true" outlineLevel="0" collapsed="false">
      <c r="A3" s="50" t="s">
        <v>130</v>
      </c>
      <c r="B3" s="51" t="s">
        <v>117</v>
      </c>
      <c r="C3" s="52"/>
      <c r="D3" s="53" t="s">
        <v>131</v>
      </c>
      <c r="E3" s="24"/>
    </row>
    <row r="4" customFormat="false" ht="61.5" hidden="false" customHeight="true" outlineLevel="0" collapsed="false">
      <c r="A4" s="50" t="s">
        <v>132</v>
      </c>
      <c r="B4" s="54" t="str">
        <f aca="false">HYPERLINK("http://www.who.int/globalatlas/dataQuery/default.asp", "http://www.who.int/globalatlas/dataQuery/default.asp")</f>
        <v>http://www.who.int/globalatlas/dataQuery/default.asp</v>
      </c>
      <c r="C4" s="52"/>
      <c r="D4" s="53" t="s">
        <v>133</v>
      </c>
      <c r="E4" s="24"/>
    </row>
    <row r="5" customFormat="false" ht="31.5" hidden="false" customHeight="true" outlineLevel="0" collapsed="false">
      <c r="A5" s="50" t="s">
        <v>134</v>
      </c>
      <c r="B5" s="55" t="s">
        <v>135</v>
      </c>
      <c r="C5" s="52"/>
      <c r="D5" s="53" t="s">
        <v>136</v>
      </c>
      <c r="E5" s="24"/>
    </row>
    <row r="6" customFormat="false" ht="31.5" hidden="false" customHeight="true" outlineLevel="0" collapsed="false">
      <c r="A6" s="56"/>
      <c r="B6" s="57"/>
      <c r="C6" s="58"/>
      <c r="D6" s="59"/>
      <c r="E6" s="24"/>
    </row>
    <row r="7" customFormat="false" ht="12.75" hidden="false" customHeight="false" outlineLevel="0" collapsed="false">
      <c r="A7" s="39"/>
      <c r="B7" s="39"/>
      <c r="C7" s="39"/>
      <c r="D7" s="60"/>
      <c r="E7" s="7"/>
    </row>
    <row r="1048576" customFormat="false" ht="12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13"/>
    <col collapsed="false" customWidth="true" hidden="false" outlineLevel="0" max="2" min="2" style="0" width="29.43"/>
    <col collapsed="false" customWidth="true" hidden="false" outlineLevel="0" max="3" min="3" style="0" width="91.29"/>
    <col collapsed="false" customWidth="true" hidden="false" outlineLevel="0" max="4" min="4" style="0" width="2.3"/>
    <col collapsed="false" customWidth="true" hidden="false" outlineLevel="0" max="5" min="5" style="0" width="0.13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39" hidden="false" customHeight="true" outlineLevel="0" collapsed="false">
      <c r="A1" s="3"/>
      <c r="B1" s="4" t="s">
        <v>137</v>
      </c>
      <c r="C1" s="4"/>
      <c r="D1" s="5"/>
      <c r="E1" s="6"/>
      <c r="F1" s="7"/>
    </row>
    <row r="2" customFormat="false" ht="12.75" hidden="false" customHeight="false" outlineLevel="0" collapsed="false">
      <c r="A2" s="8"/>
      <c r="B2" s="9"/>
      <c r="C2" s="9"/>
      <c r="D2" s="10"/>
      <c r="E2" s="6"/>
      <c r="F2" s="7"/>
    </row>
    <row r="3" customFormat="false" ht="12.75" hidden="false" customHeight="true" outlineLevel="0" collapsed="false">
      <c r="A3" s="8"/>
      <c r="B3" s="11" t="s">
        <v>138</v>
      </c>
      <c r="C3" s="11"/>
      <c r="D3" s="10"/>
      <c r="E3" s="6"/>
      <c r="F3" s="7"/>
    </row>
    <row r="4" customFormat="false" ht="24" hidden="false" customHeight="true" outlineLevel="0" collapsed="false">
      <c r="A4" s="61"/>
      <c r="B4" s="62" t="s">
        <v>139</v>
      </c>
      <c r="C4" s="63" t="s">
        <v>140</v>
      </c>
      <c r="D4" s="64"/>
      <c r="E4" s="65"/>
      <c r="F4" s="66"/>
    </row>
    <row r="5" customFormat="false" ht="24" hidden="false" customHeight="true" outlineLevel="0" collapsed="false">
      <c r="A5" s="61"/>
      <c r="B5" s="67" t="s">
        <v>141</v>
      </c>
      <c r="C5" s="68" t="s">
        <v>142</v>
      </c>
      <c r="D5" s="64"/>
      <c r="E5" s="65"/>
      <c r="F5" s="66"/>
    </row>
    <row r="6" customFormat="false" ht="24" hidden="false" customHeight="true" outlineLevel="0" collapsed="false">
      <c r="A6" s="61"/>
      <c r="B6" s="67" t="s">
        <v>143</v>
      </c>
      <c r="C6" s="68" t="s">
        <v>144</v>
      </c>
      <c r="D6" s="64"/>
      <c r="E6" s="65"/>
      <c r="F6" s="66"/>
    </row>
    <row r="7" customFormat="false" ht="18" hidden="false" customHeight="true" outlineLevel="0" collapsed="false">
      <c r="A7" s="61"/>
      <c r="B7" s="69"/>
      <c r="C7" s="70"/>
      <c r="D7" s="64"/>
      <c r="E7" s="65"/>
      <c r="F7" s="66"/>
    </row>
    <row r="8" customFormat="false" ht="13.5" hidden="false" customHeight="true" outlineLevel="0" collapsed="false">
      <c r="A8" s="37"/>
      <c r="B8" s="71"/>
      <c r="C8" s="71"/>
      <c r="D8" s="72"/>
      <c r="E8" s="6"/>
      <c r="F8" s="7"/>
    </row>
    <row r="9" customFormat="false" ht="15" hidden="false" customHeight="true" outlineLevel="0" collapsed="false">
      <c r="A9" s="39"/>
      <c r="B9" s="45"/>
      <c r="C9" s="45"/>
      <c r="D9" s="45"/>
      <c r="E9" s="43"/>
      <c r="F9" s="7"/>
    </row>
    <row r="10" customFormat="false" ht="13.5" hidden="false" customHeight="true" outlineLevel="0" collapsed="false"/>
    <row r="1048576" customFormat="false" ht="12.75" hidden="false" customHeight="true" outlineLevel="0" collapsed="false"/>
  </sheetData>
  <mergeCells count="2">
    <mergeCell ref="B1:C1"/>
    <mergeCell ref="B3:C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" min="1" style="0" width="16.43"/>
    <col collapsed="false" customWidth="true" hidden="false" outlineLevel="0" max="21" min="3" style="0" width="5.57"/>
    <col collapsed="false" customWidth="true" hidden="false" outlineLevel="0" max="22" min="22" style="0" width="6.57"/>
    <col collapsed="false" customWidth="true" hidden="false" outlineLevel="0" max="23" min="23" style="0" width="7.71"/>
    <col collapsed="false" customWidth="true" hidden="false" outlineLevel="0" max="24" min="24" style="0" width="8.71"/>
    <col collapsed="false" customWidth="true" hidden="false" outlineLevel="0" max="25" min="25" style="0" width="9.29"/>
    <col collapsed="false" customWidth="true" hidden="false" outlineLevel="0" max="1025" min="26" style="0" width="14.43"/>
  </cols>
  <sheetData>
    <row r="1" customFormat="false" ht="12.75" hidden="false" customHeight="false" outlineLevel="0" collapsed="false">
      <c r="A1" s="46" t="s">
        <v>145</v>
      </c>
      <c r="B1" s="46" t="s">
        <v>146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3"/>
      <c r="V1" s="43"/>
      <c r="W1" s="43"/>
      <c r="X1" s="43"/>
      <c r="Y1" s="7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2018-08-23T15:09:37Z</dcterms:modified>
  <cp:revision>1</cp:revision>
  <dc:subject/>
  <dc:title/>
</cp:coreProperties>
</file>