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2000"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<sst xmlns="http://schemas.openxmlformats.org/spreadsheetml/2006/main" count="826" uniqueCount="419">
  <si>
    <t xml:space="preserve">Stillbirth rate (per 1,000 births)</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</si>
  <si>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</si>
  <si>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</si>
  <si>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</si>
  <si>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</si>
  <si>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</si>
  <si>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</si>
  <si>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</si>
  <si>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</si>
  <si>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</si>
  <si>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</si>
  <si>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</si>
  <si>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</si>
  <si>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</si>
  <si>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</si>
  <si>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</si>
  <si>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</si>
  <si>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</si>
  <si>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</si>
  <si>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</si>
  <si>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</si>
  <si>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</si>
  <si>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</si>
  <si>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</si>
  <si>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</si>
  <si>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</si>
  <si>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</si>
  <si>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</si>
  <si>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</si>
  <si>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</si>
  <si>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</si>
  <si>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</si>
  <si>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</si>
  <si>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</si>
  <si>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</si>
  <si>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</si>
  <si>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</si>
  <si>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</si>
  <si>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</si>
  <si>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</si>
  <si>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</si>
  <si>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</si>
  <si>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</si>
  <si>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</si>
  <si>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</si>
  <si>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</si>
  <si>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</si>
  <si>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</si>
  <si>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</si>
  <si>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</si>
  <si>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</si>
  <si>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</si>
  <si>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</si>
  <si>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</si>
  <si>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</si>
  <si>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</si>
  <si>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</si>
  <si>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</si>
  <si>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</si>
  <si>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</si>
  <si>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</si>
  <si>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</si>
  <si>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</si>
  <si>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</si>
  <si>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</si>
  <si>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</si>
  <si>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</si>
  <si>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</si>
  <si>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</si>
  <si>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</si>
  <si>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</si>
  <si>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</si>
  <si>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</si>
  <si>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</si>
  <si>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</si>
  <si>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</si>
  <si>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</si>
  <si>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</si>
  <si>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</si>
  <si>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</si>
  <si>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</si>
  <si>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</si>
  <si>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</si>
  <si>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</si>
  <si>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</si>
  <si>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</si>
  <si>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</si>
  <si>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</si>
  <si>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</si>
  <si>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</si>
  <si>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</si>
  <si>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</si>
  <si>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</si>
  <si>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</si>
  <si>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</si>
  <si>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</si>
  <si>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</si>
  <si>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</si>
  <si>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</si>
  <si>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</si>
  <si>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</si>
  <si>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</si>
  <si>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</si>
  <si>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</si>
  <si>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</si>
  <si>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</si>
  <si>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</si>
  <si>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</si>
  <si>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</si>
  <si>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</si>
  <si>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</si>
  <si>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</si>
  <si>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</si>
  <si>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</si>
  <si>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</si>
  <si>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</si>
  <si>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</si>
  <si>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</si>
  <si>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</si>
  <si>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</si>
  <si>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</si>
  <si>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</si>
  <si>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</si>
  <si>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</si>
  <si>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</si>
  <si>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</si>
  <si>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</si>
  <si>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</si>
  <si>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</si>
  <si>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</si>
  <si>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</si>
  <si>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</si>
  <si>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</si>
  <si>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</si>
  <si>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</si>
  <si>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</si>
  <si>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</si>
  <si>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</si>
  <si>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</si>
  <si>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</si>
  <si>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</si>
  <si>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</si>
  <si>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</si>
  <si>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</si>
  <si>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</si>
  <si>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</si>
  <si>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</si>
  <si>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</si>
  <si>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</si>
  <si>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</si>
  <si>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</si>
  <si>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</si>
  <si>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</si>
  <si>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</si>
  <si>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</si>
  <si>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</si>
  <si>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</si>
  <si>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</si>
  <si>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</si>
  <si>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</si>
  <si>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</si>
  <si>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</si>
  <si>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</si>
  <si>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</si>
  <si>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</si>
  <si>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</si>
  <si>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</si>
  <si>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</si>
  <si>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</si>
  <si>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</si>
  <si>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</si>
  <si>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</si>
  <si>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</si>
  <si>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</si>
  <si>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</si>
  <si>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</si>
  <si>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</si>
  <si>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</si>
  <si>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</si>
  <si>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</si>
  <si>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</si>
  <si>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</si>
  <si>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</si>
  <si>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</si>
  <si>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</si>
  <si>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</si>
  <si>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</si>
  <si>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</si>
  <si>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</si>
  <si>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</si>
  <si>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</si>
  <si>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</si>
  <si>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</si>
  <si>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</si>
  <si>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</si>
  <si>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</si>
  <si>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</si>
  <si>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</si>
  <si>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</si>
  <si>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</si>
  <si>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</si>
  <si>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</si>
  <si>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</si>
  <si>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</si>
  <si>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</si>
  <si>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</si>
  <si>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</si>
  <si>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</si>
  <si>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</si>
  <si>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</si>
  <si>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</si>
  <si>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</si>
  <si>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</si>
  <si>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</si>
  <si>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</si>
  <si>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</si>
  <si>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</si>
  <si>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</si>
  <si>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</si>
  <si>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</si>
  <si>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</si>
  <si>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</si>
  <si>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</si>
  <si>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</si>
  <si>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</si>
  <si>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</si>
  <si>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</si>
  <si>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</si>
  <si>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</si>
  <si>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</si>
  <si>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</si>
  <si>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</si>
  <si>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</si>
  <si>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</si>
  <si>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</si>
  <si>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</si>
  <si>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</si>
  <si>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</si>
  <si>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</si>
  <si>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</si>
  <si>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</si>
  <si>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</si>
  <si>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</si>
  <si>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</si>
  <si>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</si>
  <si>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</si>
  <si>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</si>
  <si>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</si>
  <si>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</si>
  <si>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</si>
  <si>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</si>
  <si>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</si>
  <si>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</si>
  <si>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</si>
  <si>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</si>
  <si>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</si>
  <si>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</si>
  <si>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</si>
  <si>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</si>
  <si>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</si>
  <si>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The stillbirth rate data is based on estimates for 2000 taken from an article by Stanton etal. To this we added time series for United Kingdom and Sweden, based on Vital Registration. To this we added historical estimates for United Kingdom based on a model that uses maternal mortality. The time series were adjusted by the same adjustment factor that Stanton etal used for vital registration data.</t>
  </si>
  <si>
    <t xml:space="preserve">Definition and explanations</t>
  </si>
  <si>
    <t xml:space="preserve">The number of babies born dead during the last trimester, per 1000 births (live births plus still births).</t>
  </si>
  <si>
    <t xml:space="preserve">Compilation</t>
  </si>
  <si>
    <t xml:space="preserve">Compiled by:</t>
  </si>
  <si>
    <t xml:space="preserve">Mattias Lindgren, Gapminder</t>
  </si>
  <si>
    <t xml:space="preserve">Uploaded</t>
  </si>
  <si>
    <t xml:space="preserve">Sources</t>
  </si>
  <si>
    <t xml:space="preserve">All countries in 2000</t>
  </si>
  <si>
    <t xml:space="preserve">Stanton etal</t>
  </si>
  <si>
    <t xml:space="preserve">Their data are based on (a) vital registration adjusted with a fixed factor to account for underregistration, (b) otehr sources that has been adjusted, ( c) the predicted values from a model. The countryspecific footnotes are reproduced in the next tab. See Stanton etal for an explanation.</t>
  </si>
  <si>
    <t xml:space="preserve">United Kingdom, 1927-1999</t>
  </si>
  <si>
    <t xml:space="preserve">ONS</t>
  </si>
  <si>
    <t xml:space="preserve">Vital registration. Adjusted by adjustment factor for vital registration as suggested by Stanton etal. The data is for England and Wales. The definition changed in 1992, from all deaths after the 28th week, to all deaths after the 24th week (Cartridge and Stewart).</t>
  </si>
  <si>
    <t xml:space="preserve">United Kingdom, 1590-1860</t>
  </si>
  <si>
    <t xml:space="preserve">Woods, table 1, SBR 4.</t>
  </si>
  <si>
    <t xml:space="preserve">Model based on maternal mortality estimates. Vital registration data from 1931 was used to construct the model. The data is adjusted by adjustment factor for vital registration as suggested by Stanton etal. Data was only for intervals of several years. We used the mid year in those cases. The data is for England and Wales.</t>
  </si>
  <si>
    <t xml:space="preserve">Sweden. 1973-1999</t>
  </si>
  <si>
    <t xml:space="preserve">SOS</t>
  </si>
  <si>
    <t xml:space="preserve">Vital registration. Adjusted by adjustment factor for vital registration as suggested by Stanton etal. The definition used (until 2008) was deaths occuring after the 28th week of pregnancy.</t>
  </si>
  <si>
    <t xml:space="preserve">Sweden, 1755-1967</t>
  </si>
  <si>
    <t xml:space="preserve">SCB, table 38.</t>
  </si>
  <si>
    <t xml:space="preserve">Vital registration. Adjusted by adjustment factor for vital registration as suggested by Stanton etal. The early data are known to be significantly underregistrated. Data before 1950 was only for 5 or 10 year intervals. We used the mid year in those cases.</t>
  </si>
  <si>
    <t xml:space="preserve">References</t>
  </si>
  <si>
    <t xml:space="preserve">Stanton, Lawn, Rahman, Wilczynska-Katende &amp; Hill (2006), "Stillbirth rates: delivering estimates in 190 countries", Lancet, vol 367, p. 1487-1494.</t>
  </si>
  <si>
    <t xml:space="preserve">http://www.thelancet.com/journals/lancet/article/PIIS0140-6736(06)68586-3/abstract#</t>
  </si>
  <si>
    <t xml:space="preserve">Woods</t>
  </si>
  <si>
    <t xml:space="preserve">Woods (2005), "The measurement of historical trends in fetal mortality in England and Wales", Population studies, vol 59, no 2.</t>
  </si>
  <si>
    <t xml:space="preserve">Cartlidge &amp; Stewart</t>
  </si>
  <si>
    <t xml:space="preserve">Cartlidge &amp; Stewart (1995), "Effect of changing the stillbirth definition on evaluation of perinatal mortality rates", Lancet, vol. 346, p. 486-488.</t>
  </si>
  <si>
    <t xml:space="preserve">Office of National Statistics, hompage accessed 2010-04-20. Table "Births: 1927-2004, stillbirths, occurrence within/outside marriage and sex, (numbers, rates and sex ratios)".</t>
  </si>
  <si>
    <t xml:space="preserve">http://www.statistics.gov.uk/STATBASE/xsdataset.asp?More=Y&amp;vlnk=3806&amp;All=Y&amp;B2.x=54&amp;B2.y=15</t>
  </si>
  <si>
    <t xml:space="preserve">Socialstyrelsen</t>
  </si>
  <si>
    <t xml:space="preserve">Socialstyrelsen (2009), "Graviditeter, förlossningar och nyfödda barn – Medicinska födelseregistret 1973–2008, Assisterad befruktning 1991–2007", bilaga 1, page 41. Accessed 2010-04-21.</t>
  </si>
  <si>
    <t xml:space="preserve">http://www.socialstyrelsen.se/publikationer2009/2009-12-11</t>
  </si>
  <si>
    <t xml:space="preserve">SCB</t>
  </si>
  <si>
    <t xml:space="preserve">Statistiska Centralbyrån, "Historisk statistik för Sverige. Del 1. Befolkning. Andra upplagan. 1720-1967."</t>
  </si>
  <si>
    <t xml:space="preserve">http://www.scb.se/Grupp/Hitta_statistik/Historisk_statistik/_Dokument/Historisk%20statistik%20för%20Sverige_%20Del%201.pdf</t>
  </si>
  <si>
    <t xml:space="preserve">Footnotes for the data for the year 2000 (see Stanton etal for explanations)</t>
  </si>
  <si>
    <t xml:space="preserve">Source of Estimate</t>
  </si>
  <si>
    <t xml:space="preserve">Stillbirth rate per 1000 deliveries </t>
  </si>
  <si>
    <t xml:space="preserve">Uncertainty interval - low</t>
  </si>
  <si>
    <t xml:space="preserve">Uncertainty interval - high</t>
  </si>
  <si>
    <t xml:space="preserve">Number of stillbirths </t>
  </si>
  <si>
    <t xml:space="preserve">Number of study populations included </t>
  </si>
  <si>
    <t xml:space="preserve">Median year of observation </t>
  </si>
  <si>
    <t xml:space="preserve">References </t>
  </si>
  <si>
    <t xml:space="preserve">References (cont.)</t>
  </si>
  <si>
    <t xml:space="preserve">Model </t>
  </si>
  <si>
    <t xml:space="preserve">E. C. Gadow, E. E. Castilla, Camelo J. Lopez, and J. T. Quee-n. Stillbirth rate and associated risk factors among 869 750 Latin American hospital births 1982-1986. Int.J.Gy-ecol.Obstet. 35 (3):209-214, 1991. </t>
  </si>
  <si>
    <t xml:space="preserve">VR </t>
  </si>
  <si>
    <t xml:space="preserve">DHS dataset from ORC Macro, 2004. 2 Vital Registration 1 </t>
  </si>
  <si>
    <t xml:space="preserve">C. L. Roberts and C. S. Algert. The urban and rural divide for women giving birth in NSW, 1990-1997. Aust N Z.J Public Health 24 (3):291-297, 2000.            </t>
  </si>
  <si>
    <t xml:space="preserve"> J. R. Fliegner. Perinatal mortality in a tertiary obstetric institution. Aust.N.Z.J Obstet.Gy-ecol. 32 (4):309-312, 1992.  </t>
  </si>
  <si>
    <t xml:space="preserve">Australian institute of health and welfare National Perinatal statistics unit. Australia’s mothers and babies 2000. Perinatal Statistics Series; No. 12. Sydney, 2003. http://www.npsu.unsw.edu.au/ps12.pdf</t>
  </si>
  <si>
    <t xml:space="preserve">Vital Registration</t>
  </si>
  <si>
    <t xml:space="preserve">Vital Registration1 </t>
  </si>
  <si>
    <t xml:space="preserve">Vital Registration 1 </t>
  </si>
  <si>
    <t xml:space="preserve">A. M. el Shafei, A. K. Sandhu, and J. K. Dhaliwal. Perinatal mortality in Bahrain. Aust N.Z.J Obstet Gy-ecol 28 (4):293-298, 1988. A. H. Ebrahim. Perinatal mortality in Ministry of Health Hospitals-Bahrain, 1985 and 1996. Jour-l of the Bahrain Medical Society 10 (2):95-99, 1998. </t>
  </si>
  <si>
    <t xml:space="preserve">Adjusted </t>
  </si>
  <si>
    <t xml:space="preserve">T. Kusiako, C. Ronsmans, and Paal L. Van der. Perinatal mortality attributable to complications of childbirth in Matlab, Bangladesh. Bull.World Health Organ 78 (5):621-627, 2000. V. Fauveau, B. Wojtyniak, G. Mostafa, A. M. Sarder, and J. Chakraborty. Perinatal mortality in Matlab, Bangladesh: a community-based study. Int J Epidemiol 19 (3):606-612, 1990. G. Mostafa, B. Wojtyniak, V. Fauveau, and A. Bhuiyan. The relationship between sociodemographic variables and pregnancy loss in a rural area of Bangladesh. J.Biosoc.Sci 23 (1):55-63, 1991. R. Gazi, L. Goodburn, and A. M. Chowdhury. Risk factors for perinatal deaths in rural Bangladesh. J.Health Popul.Dev.Ctries 2 (1):70-77, 1999. 3 DHS datasets from ORC Macro, 2004. 2 </t>
  </si>
  <si>
    <t xml:space="preserve">K. O'Rourke, L. Howard-Grabman, and G. Seoane. Impact of community organization of women on Perinatal outcomes in rural Bolivia. Rev.Pa­m.Salud Publica 3 (1):9-14, 1998. E. C. Gadow, E. E. Castilla, Camelo J. Lopez, and J. T. Quee-n. Stillbirth rate and associated risk factors among 869 750 Latin American hospital births 1982-1986. Int.J.Gynaecol.Obstet. 35 (3):209-214, 1991. DHS dataset from ORC Macro, 2004. 2 </t>
  </si>
  <si>
    <t xml:space="preserve">Z. Fatusic. Perinatal mortality in the Federation of Bosnia and Herzegovina. J.Perinat.Med. 29 (3):247-249, 2001. </t>
  </si>
  <si>
    <t xml:space="preserve">Barros FC, Victora CG, Vaughan JP et al. Perinatal mortality in southern Brazil: a population-based study of 7392 births. Bull.World Health Organ </t>
  </si>
  <si>
    <t xml:space="preserve">1987; 65: 95-104. F. C. Barros, S. R. Huttly, C. G. Victora, B. R. Kirkwood, and J. P. Vaughan. Comparison of the causes and consequences of prematurity and intrauterine growth retardation: a longitudi-l study in southern Brazil. Pediatrics 90 (2 Pt 1):238-244, 1992. E. M. Ferraz and R. H. Gray. A case-control study of stillbirths in northeast Brazil. Int.J.Gy-ecol.Obstet. 34 (1):13-19, 1991. E. C. Gadow, E. E. Castilla, Camelo J. Lopez, and J. T. Queenan. Stillbirth rate and associated risk factors among 869 750 Latin American hospital births 1982-1986. Int.J.Gy-ecol.Obstet. 35 (3):209-214, 1991. Nurdan N, Mattar R, Camano L. Obito fetal em microrregiäo de Mi-s Gerais: causas e fatores associados / Stillbirth in a microrregion of Mi-s Gerais State: causes and associated factors. Rev.bras.ginecol.obstet 2003; 25: 103-7. E. Miura, L. H. Failace, and H. Fiori. Perinatal and neonatal mortality at the Clinicas de Porto Alegre Hospital, Brazil. Rev.Assoc.Med.Bras. 43 (1):35­39, 1997 Schramm JMA, Szwarcwald CL. Sistema hospitalar como fonte de informaçöes para estimar a mortalidade neonatal e a -timortalidade / The Brazilian hospital system as a source of information to estimate stillbirth and neonatal mortality rates. Rev.saúde pública 2000; 34: 272-9. Fer-des Costas C, Menezes e Cruz MdC, Mac DDdAMC et al. Mortalidade Perinatal -Maternidade da Encruzilhada. J bras Ginec 1988; 98: 207-8. A. M. Menezes, F. C. Barros, C. G. Victora, C. Alves, C. Rocha, E. Alber-z, F. S. Menezes, and H. A. Jannke. [Perinatal mortality in two population-based cohorts from southern Brazil: trends and differentials]. Cadernos de Saude Publica / Reports In Public Health 12 Suppl 1:33-41, 1996. 2 DHS datasets from ORC Macro, 2004. 2 </t>
  </si>
  <si>
    <t xml:space="preserve">M. Chalumeau, B. Salanave, M. H. Bouvier-Colle, L. De Bernis, A. Prual, and G. Breart. Risk factors for Perinatal mortality in West Africa: a population-based study of 20326 pregnancies. MOMA group. Acta Paediatr. 89 (9):1115-1121, 2000. </t>
  </si>
  <si>
    <t xml:space="preserve">Health Canada. Canadian Perinatal Health Report, 2000.Ottawa: Minister of Public Works and Government Services Ca-da, 2000. http://www.hcsc.gc.ca/hpb/lcdc/brch/reprod.html I. N. Luginaah, K. S. Lee, T. J. Abernathy, D. Sheehan, and G. Webster. Trends and variations in perinatal mortality and low birthweight: the contribution of socio-economic factors. Can.J.Public Health 90 (6):377­381, 1999. R. C. Fretts, J. Schmittdiel, F. H. McLean, R. H. Usher, and M. B. Goldman. Increased maternal age and the risk of fetal death. N.Engl.J.Med. 333 (15):953-957, 1995. Vital Registration1 </t>
  </si>
  <si>
    <t xml:space="preserve">H. Wessel, S. Cnattingius, A. Dupret, P. Reitmaier, and S. Bergstrom. Risk factors for perinatal death in Cape Verde. Paediatr.Perinat.Epidemiol 12 (1):25-36, 1998. </t>
  </si>
  <si>
    <t xml:space="preserve">E. C. Gadow, E. E. Castilla, Camelo J. Lopez, and J. T. Queenan. Stillbirth rate and associated risk factors among 869 750 Latin American hospital births 1982-1986. Int.J.Gy-ecol.Obstet. 35 (3):209-214, 1991. Vital Registration1 </t>
  </si>
  <si>
    <t xml:space="preserve">L. Ben-li, Z. Dao-zhong, T. Hing-qi, and H. Pei. Perinatal mortality rate in 11 Jiangsu cities. Chinese Medical Jour-l 98 (3):157-160, 1985. J. Zhang, W. W. Cai, and D. J. Lee. Occupatio-l hazards and pregnancy outcomes. Am.J Ind.Med 21 (3):397-408, 1992. Wu Z, Viisainen K, Wang Y et al. Perinatal mortality in rural Chi-: retrospective cohort study. BMJ 2003; 327: 1319. </t>
  </si>
  <si>
    <t xml:space="preserve">E. C. Gadow, E. E. Castilla, Camelo J. Lopez, and J. T. Queenan. Stillbirth rate and associated risk factors among 869 750 Latin American hospital births 1982-1986. Int.J.Gy-ecol.Obstet. 35 (3):209-214, 1991. 3 DHS datasets from ORC Macro, 2004. 2 </t>
  </si>
  <si>
    <t xml:space="preserve">E. C. Gadow, E. E. Castilla, Camelo J. Lopez, and J. T. Queenan. Stillbirth rate and associated risk factors among 869 750 Latin American hospital births 1982-1986. Int.J.Gy-ecol.Obstet. 35 (3):209-214, 1991. </t>
  </si>
  <si>
    <t xml:space="preserve">Alvarez Ponce V, Muñiz Rizo M, Rodríguez Pérez A et al. Análisis de la mortalidad fetal tardía / Analysis of late fetal mortality. Rev.cuba.obstet.ginecol 2000; 26: 36-40. Rodríguez Pino M, Homma Castro JL, Hernández Cabrera J et al. Enfermedad hipertensiva gravídica: algu-s consideraciones sobre su influencia en los indicadores de morbimortalidad Perinatal / Some considerations of the impact of hypertension in pregnancy on Perinatal mortality and morbidity indicators. Rev.cuba.obstet.ginecol 1999; 25: 108­13. </t>
  </si>
  <si>
    <t xml:space="preserve">M. Bobak and D. A. Leon. Pregnancy outcomes and outdoor air pollution: an ecological study in districts of the Czech Republic 1986-8. </t>
  </si>
  <si>
    <t xml:space="preserve">Occup.Environ.Med 56 (8):539-543, 1999. Vital Registration1 </t>
  </si>
  <si>
    <t xml:space="preserve">A. M. Andersen, P. Vastrup, J. Wohlfahrt, P. K. Andersen, J. Olsen, and M. Melbye. Fever in pregnancy and risk of fetal death: a cohort study. Lancet 360 (9345):1552-1556, 2002. Andersen KV, Lange AP, Helweg-Larsen K. A Perinatal audit of stillbirths in three Danish countries. Scand.J.Soc.Med. 1991; 19: 127-33 K. Wisborg, U. Kesmodel, B. H. Bech, M. Hedegaard, and T. B. Henriksen. Maternal consumption of coffee during pregnancy and stillbirth and infant death in first year of life: prospective study. BMJ 326 (7386):420-424, 2003. K. Holst, I. Henningsen, and J. Hilden. The unborn and newborn child. II. Risk factors predicting Perinatal morbidity and mortality in 4,138 infants. Acta Obstet.Gynecol.Scand. 68 (8):707-712, 1989. I. Mogilevkina, B. Bodker, A. Orda, J. Langhoff-Roos, and G. Lindmark. Using the Nordic-Baltic Perinatal death classification to assess Perinatal care in Ukraine. Eur.J.Obstet.Gynecol.Reprod.Biol. 100 (2):152-157, 2002. T. H. Nguyen, T. Larsen, G. Engholm, and H. Moller. Increased adverse pregnancy outcomes with unreliable last menstruation. Obstet Gynecol 95 (6 Pt 1):867-873, 2000. Vital Registration1 </t>
  </si>
  <si>
    <t xml:space="preserve">3 DHS datasets from ORC Macro, 2004. 2 </t>
  </si>
  <si>
    <t xml:space="preserve">E. C. Gadow, E. E. Castilla, Camelo J. Lopez, and J. T. Queenan. Stillbirth rate and associated risk factors among 869 750 Latin American hospital births 1982-1986. Int.J.Gynaecol.Obstet. 35 (3):209-214, 1991. </t>
  </si>
  <si>
    <t xml:space="preserve">B. Stanton and R. Langsten. Morbidity and mortality among Egyptian neonates and infants: rates and associated factors. Ann Trop Med Parasitol 94 (8):817-829, 2000. Campbell O, Gipson R, el Mohandes A et al. The Egypt national Perinatal/Neonatal Mortality Study 2000. J Perinatol 2004; 24: 284-9. </t>
  </si>
  <si>
    <t xml:space="preserve">E. Tadesse, S. Afework, Y. Surafiel, and L. B. Mehari. Determi-nts of Perinatal deaths: a five-year retrospective survey at Tikur Anbessa Teaching Hospital. J.Obstet.Gy-ecol.East Cent.Africa 8 (1):15-17, 1989. O. Frost. Maternal and Perinatal deaths in an Addis Ababa Hospital, 1980. Ethiop.Med J 22 (3):143-146, 1984. Y. Berhane and U. Hogberg. Prolonged labour in rural Ethiopia: a community-based study. African Jour-l of Reproductive Health 3 (2):33-39, 1999. </t>
  </si>
  <si>
    <t xml:space="preserve">P. Sipila, A. L. Hartikainen, L. von Wendt, and H. Oja. Changes in risk factors for unfavorable pregnancy outcome among singletons over twenty years. Acta Obstet Gynecol Scand 73 (8):612-618, 1994. Vital Registration1 </t>
  </si>
  <si>
    <t xml:space="preserve">http://www.coe.int/t/e/social_cohesion/population/demographic_year_book /2002_Edition/ </t>
  </si>
  <si>
    <t xml:space="preserve">Nlome-Nze AR, Picaud A, Ogowet-Igunu N et al. [Perinatal mortality at the Hospital Center of Libreville (Gabon)]. J.Gynecol.Obstet.Biol. Reprod.(Paris) 1989; 18: 856-62. </t>
  </si>
  <si>
    <t xml:space="preserve">S. M. Ceesay, A. M. Prentice, T. J. Cole, F. Foord, L. T. Weaver, E. M. Poskitt, and R. G. Whitehead. Effects on birth weight and Perinatal mortality of maternal dietary supplements in rural Gambia: 5 year randomised controlled trial. BMJ 315 (7111):786-790, 1997. A. M. Greenwood, B. M. Greenwood, A. K. Bradley, K. Williams, F. C. Shenton, S. Tulloch, P. Bypass, and F. S. Oldfield. A prospective survey of the outcome of pregnancy in a rural area of the Gambia. Bull.World Health Organ 65 (5):635-643, 1987. A. M. Greenwood, A. K. Bradley, P. Byass, B. M. Greenwood, R. W. Snow, S. Bennett, and A. B. Hatib-N'Jie. Evaluation of a primary health care programme in The Gambia. I. The impact of trained traditional birth attendants on the outcome of pregnancy. J Trop Med Hyg 93 (1):58-66, 1990. A. M. Greenwood, U. D'Alessandro, F. Sisay, and B. M. Greenwood. Treponemal infection and the outcome of pregnancy in a rural area of The Gambia, west Africa. J.Infect.Dis. 166 (4):842-846, 1992. </t>
  </si>
  <si>
    <t xml:space="preserve">W. Kunzel. Intrauterine fetal death during pregnancy: limitations of fetal surveillance. J.Obstet.Gy-ecol.Res. 24 (6):453-460, 1998. Vital Registration1 </t>
  </si>
  <si>
    <t xml:space="preserve">E. Petridou, G. Kotsifakis, K. Revinthi, A. Polychronopoulou, and D. Trichopoulos. Determi-nts of stillbirth mortality in Greece. Soz.Praventivmed. 41 (2):70-78, 1996. C. Tzoumaka-Bakoula. The Greek national Perinatal survey: I: Design, methodology, case ascertainment. Paediatr Perinat.Epidemiol 1 (1):43-55, 1987. </t>
  </si>
  <si>
    <t xml:space="preserve">Bocaletti, E, Schumacher, R, Hortado, E, Bailey, P, Matute, J, McDermott, J, Moore, J, Kalter, H, and Salgado, R. Perinatal mortality in Guatemala: Community study. 1999. 2 DHS datasets from ORC Macro, 2004. 2 </t>
  </si>
  <si>
    <t xml:space="preserve">A. E. Czeizel, I. Dudas, and J. Metneki. Pregnancy outcomes in a randomised controlled trial of periconceptio-l multivitamin supplementation. Fi-l report. Arch.Gynecol Obstet 255 (3):131-139, 1994. Vital Registration1 </t>
  </si>
  <si>
    <t xml:space="preserve">A. Pratinidhi, U. Shah, A. Shrotri, and N. Bodhani. Risk-approach strategy in neonatal care. Bull.World Health Organ 64 (2):291-297, 1986. R. Kumar. Birth asphyxia in a rural community of north India. J Trop Pediatr 41 (1):5-7, 1995. S. Chandrashekar, R. S. Rao, B. K. Chakladar, L. Krish-n, and N. S. -ir. Perinatal mortality in a rural district of south India. Indian J Pediatr 65 (5):709-715, 1998. P. K. Misra, S. Thakur, A. Kumar, and S. Tandon. Perinatal mortality in rural India with special reference to high risk pregnancies. J Trop Pediatr 39 (1):41-44, 1993. A. T. Bang, R. A. Bang, S. B. Baitule, M. H. Reddy, and M. D. Deshmukh. Effect of home-based neonatal care and management of sepsis on neonatal mortality: field trial in rural India. Lancet 354 (9194):1955-1961, 1999. U. Shah, A. K. Pratinidhi, and P. V. Bhatlawande. Perinatal mortality in </t>
  </si>
  <si>
    <t xml:space="preserve">rural India: a strategy for reduction through primary care. I Stillbirths. J Epidemiol Community Health 38 (2):134-137, 1984. U. K. Singh, S. P. Srivastava, A. Kumar, A. K. Thakur, R. Prasad, and B. Chakrabarti. Comparative study of Perinatal mortality and morbidity in the community and at Medical College Hospital, Pat-. Indian Pediatr 33 (12):1057-1058, 1996. Damodar, H. N. Mathur, and P. N. Sharma. Some observations on Perinatal mortality in rural health centre. Indian J Pediatr 50 (407):629-633, 1983. R. K. Phukan and J. Mahanta. A study of neonatal deaths in the tea gardens of Dibrugarh district of upper Assam. J Indian Med Assoc 96 (11):333-4, 337, 1998. R. Aras, G. Velhal, N. Pai, and V. -ik. Using 30-cluster survey to assess neonatal and Perinatal mortality. World Health Forum 12 (4):449-450, 1991. D. K. Agarwal, K. N. Agarwal, K. Satya, and S. Agarwal. Weight gain during pregnancy--a key factor in Perinatal and infant mortality. Indian Pediatr. 35 (8):733-743, 1998. D. K. Agarwal, A. Agarwal, M. Singh, K. Satya, S. Agarwal, and K. N. Agarwal. Pregnancy wastage in rural Varanasi: relationship with maternal nutrition and sociodemographic characteristics. Indian Pediatr. 35 (11):1071-1079, 1998. P. K. Gupta and A. P. Gupta. Perinatal mortality. Indian Pediatr. 22 (3):201-205, 1985. S. Ghosh, S. K. Bhargava, H. M. Saxe-, and K. Sagreiya. Perinatal mortality--report of a hospital based study. Ann.Trop.Paediatr. 3 (3):115­119, 1983. M. Verma, J. Chhatwal, and B. Chacko. Perinatal mortality at a tertiary care hospital in Punjab. Indian J.Pediatr. 66 (4):493-497, 1999. M. Singh, A. K. Deorari, R. C. Khajuria, and V. K. Paul. Perinatal &amp; neonatal mortality in a hospital. Indian J.Med.Res. 94:1-5, 1991. S. Chandra, S. Ramji, and S. Thirupuram. Perinatal asphyxia: multivariate analysis of risk factors in hospital births. Indian Pediatr. 34 (3):206-212, 1997. K. Pahari and A. Ghosh. Study of pregnancy outcome over a period of five years in a postgraduate institute of west Bengal. J.Indian Med.Assoc. 95 (6):172-174, 1997. </t>
  </si>
  <si>
    <t xml:space="preserve">M. Pradeep, L. Rajam, and P. Sudevan. Perinatal mortality--a hospital based study. Indian Pediatr. 32 (10):1091-1094, 1995. V. R. Parmar, N. Grover, I. Randhawa, L. Bahl, and R. K. Kaushal. Perinatal mortality in Shimla (Himachal Pradesh). Indian Pediatr. 31 (7):833-836, 1994. S. Dasgupta, I. Saha, and A. K. Mandal. A study on profile of stillbirths. J.Indian Med.Assoc. 95 (6):175, 178, 1997. D. W. Khandait, N. N. Ambadekar, S. P. Zodpey, and N. D. Vasudeo. Maternal age as a risk factor for stillbirth. Indian J.Public Health 44 (1):28­30, 2000. B. V. Bhat and L. Babu. Congenital malformations at birth--a prospective study from south India. Indian J Pediatr 65 (6):873-881, 1998. M. R. Kumar, B. V. Bhat, and A. Oumachigui. Perinatal mortality trends in a referral hospital. Indian J Pediatr 63 (3):357-361, 1996. R. K. Sachar and R. K. Soni. Perinatal mortality in rural Punjab--a population-based study. J Trop Pediatr 46 (1):43-45, 2000. P. K. Singhal, G. P. Mathur, S. Mathur, and Y. D. Singh. Neonatal Morbidity and Mortality in ICDS Urban Slums. Indian Pediatr 27:485-488, 1990. A. T. Bang, R. A. Bang, S. Baitule, M. Deshmukh, and M. H. Reddy. Burden of morbidities and the unmet need for health care in rural neo-tes--a prospective observational study in Gadchiroli, India. Indian Pediatr 38 (9):952-965, 2001. Kapoor RK, Srivastava AK, Misra PK et al. Perinatal mortality in urban slums in Lucknow. Indian Pediatr. 1996; 33: 19-23. </t>
  </si>
  <si>
    <t xml:space="preserve">J. A. Kusin, S. Kardjati, and C. de With. Infant mortality in Madura, Indonesia. Implications for action. J Trop Pediatr 35 (3):129-132, 1989. 2 DHS datasets from ORC Macro, 2004. 2 </t>
  </si>
  <si>
    <t xml:space="preserve">{VR} </t>
  </si>
  <si>
    <t xml:space="preserve">L. Lauria and B. L. de Stavola. A district-based analysis of stillbirth and infant mortality rates in Italy: 1989-93. Paediatr Perinat.Epidemiol 17 (1):22-32, 2003. De Marco. Minerva Pediatrica 35(10): 469-475, 1983 Vital Registration1 </t>
  </si>
  <si>
    <t xml:space="preserve">A. M. McCaw-Binns, K. Fox, K. E. Foster-Williams, D. E. Ashley, and B. Irons. Registration of births, stillbirths and infant deaths in Jamaica. Int J Epidemiol 25 (4):807-813, 1996. K. Coard, G. Codrington, C. Escoffrey, J. W. Keeling, D. Ashley, M. E. Samms-Vaughan, A. M. McCaw-Binns, D. C. Ashley, and K. Foster-Williams. Perinatal mortality in Jamaica 1986-1987. Acta Paediatr.Scand 80 (8-9):749-755, 1991. </t>
  </si>
  <si>
    <t xml:space="preserve">H. Mi-kami, A. Izumi, T. Tsukahara, and T. Tamada. Stillbirth risk in Japan. Lancet 341 (8860):1603-1604, 1993. Vital Registration1 </t>
  </si>
  <si>
    <t xml:space="preserve">A. T. Abu-Heija. Causes and factors affecting Perinatal mortality at Princess Basma Teaching Hospital in North Jordan. Asia Oceania J.Obstet Gy-ecol. 20 (4):415-418, 1994. S. M. Ziadeh and E. I. Sun-. Decreased cesarean birth rates and improved Perinatal outcome: a seven-year study. Birth 22 (3):144-147, 1995. Abuekteish, Faisal, and et al. Perinatal mortality at princess Badia teaching hospital, northern Jordan. Ann Saudi Med 17 (1):120-123, 1997. </t>
  </si>
  <si>
    <t xml:space="preserve">F. Mwanyumba, I. Inion, P. Gaillard, K. Mandaliya, M. Praet, and M. Temmerman. Placental inflammation and Perinatal outcome. Eur.J Obstet Gynecol Reprod.Biol 108 (2):164-170, 2003. E. O. Were. Stillbirths at Eldoret District Hospital: a retrospective study. East Afr.Med.J. 71 (9):607-610, 1994. M. Temmerman, P. Gichangi, K. Fonck, L. Apers, P. Claeys, L. Van Renterghem, D. Kiragu, G. Karanja, J. Ndinya-Achola, and J. Bwayo. Effect of a syphilis control programme on pregnancy outcome in -irobi, Kenya. Sex Transm.Infect. 76 (2):117-121, 2000. M. Temmerman, F. A. Plummer, N. B. Mirza, J. O. Ndinya-Achola, I. A. Wamola, N. -gelkerke, R. C. Brunham, and P. Piot. Infection with HIV as a risk factor for adverse obstetrical outcome. AIDS 4 (11):1087-1093, 1990. S. B. Lucas, J. K. Mati, V. P. Aggarwal, and H. Sanghvi. The pathology in Perinatal mortality in -irobi, Kenya. Bull.Soc.Pathol.Exot.Filiales. 76 (5):579-583, 1983. Linge Kavoo and K. O. Rogo. Factors influencing early Perinatal mortality in a rural district hospital. East Afr.Med.J. 69 (4):181-187, 1992. DHS dataset from ORC Macro, 2004. 2 </t>
  </si>
  <si>
    <t xml:space="preserve">Al Sawan and M. Z. Rima. Perinatal and neonatal mortality trends over fifteen years in Farwania hospital-Kuwait. Kuwait Med J 30 (1):15-19, 1998. </t>
  </si>
  <si>
    <t xml:space="preserve">M. Jansone, G. Lindmark, and J. Langhoff-Roos. Perinatal deaths and insufficient antenatal care in Latvia. Acta Obstet.Gynecol.Scand. 80 (12):1091-1095, 2001. Vital Registration1 </t>
  </si>
  <si>
    <t xml:space="preserve">Bittar Z. Rates of Perinatal mortality and low birth weight among 3367 consecutive births in south of Beirut. J Med Liban. 1998; 46: 126-30. </t>
  </si>
  <si>
    <t xml:space="preserve">J. Kishan, A. L. Soni, A. Y. Elzouki, and N. A. Mir. Perinatal mortality and neonatal survival in Libya. J Trop Pediatr 34 (1):32-33, 1988. J. Kishan, A. L. Soni, A. Y. Elzouki, N. A. Mir, and M. R. Magoub. Perinatal outcome at Benghazi and implications for Perinatal care in developing countries. Indian J Pediatr 55 (4):611-615, 1988. </t>
  </si>
  <si>
    <t xml:space="preserve">Langhoff-Roos J, Larsen S, Basys V et al. Potentially avoidable Perinatal deaths in Denmark, Sweden and Lithuania as classified by the Nordic-Baltic classification. Br.J.Obstet.Gy-ecol. 1998; 105: 1189-94. Vital Registration1 </t>
  </si>
  <si>
    <t xml:space="preserve">Vital Registration1_Edition/ </t>
  </si>
  <si>
    <t xml:space="preserve">J. McDermott, R. Steketee, and J. Wirima. Perinatal mortality in rural Malawi. Bull.World Health Organ 74 (2):165-171, 1996. T. Kulmala, M. Vaahtera, M. Ndekha, A. M. Koivisto, T. Culli-n, M. L. Salin, and P. Ashorn. The importance of preterm births for peri-and neonatal mortality in rural Malawi. Paediatr.Perinat.Epidemiol 14 (3):219­226, 2000. F. H. Verhoeff, B. J. Brabin, L. Chimsuku, P. Kazembe, and R. L. Broadhead. Malaria in pregnancy and its consequences for the infant in rural Malawi. Ann Trop Med Parasitol 93 Suppl 1:S25-S33, 1999. J. McDermott, R. Steketee, S. Larsen, and J. Wirima. Syphilis-associated Perinatal and infant mortality in rural Malawi. Bull.World Health Organ 71 (6):773-780, 1993. T. Kulmala, M. Vaahtera, J. Rannikko, M. Ndekha, T. Culli-n, M. L. Salin, and P. Ashorn. The relationship between antenatal risk characteristics, place of delivery and adverse delivery outcome in rural Malawi. Acta Obstet Gynecol Scand 79:984-990, 2000. van den Broek NR, White SA, Ntonya C et al. Reproductive health in rural Malawi: a population-based survey. BJOG. 2003; 110: 902-8. </t>
  </si>
  <si>
    <t xml:space="preserve">S. A. Al-Mohdzar, M. E. Haque, and W. A Abdullah. Changes of Perinatal statistics in a semi urban setup between two time periods in Malaysia. Asia Oceania J.Obstet Gy-ecol. 19 (4):401-405, 1993. H. S. Amar, A. H. Maimu-h, and S. L. Wong. Use of Wigglesworth pathophysiological classification for Perinatal mortality in Malaysia. Arch.Dis.Child Fetal Neonatal Ed 74 (1):F56-F59, 1996. </t>
  </si>
  <si>
    <t xml:space="preserve">DHS datasets from ORC Macro, 2004. 2 </t>
  </si>
  <si>
    <t xml:space="preserve">Savo-VC, Grech ES. Perinatal mortality in the Maltese Islands. Int J Gy­ecol Obstet 1985; 23: 25-30. Vital Registration1 </t>
  </si>
  <si>
    <t xml:space="preserve">A. M. Sali-s, I. Coria, H. Reyes, and M. Zambra-. Effect of quality of care on preventable Perinatal mortality. Int.J.Qual.Health Care 9 (2):93-99, 1997. Contreras-Lemus J, Flores-Huerta S, Cardo--Perez JA. [Proposal for a death certificate to improve recording and reporting of perinatal mortality]. Salud Publica Mex. 2001; 43: 217-23. </t>
  </si>
  <si>
    <t xml:space="preserve">DHS dataset from ORC Macro, 2004. 2 </t>
  </si>
  <si>
    <t xml:space="preserve">N. B. Osman, K. Challis, M. Cotiro, G. Nordahl, and S. Bergstrom. Maternal and fetal characteristics in an obstetric cohort in Mozambique. Afr J Reprod.Health 4 (1):110-119, 2000. P. Axemo, J. Liljestrand, S. Bergstrom, and M. Gebre-Medhin. Aetiology of late fetal death in Maputo. Gynecol Obstet Invest 39 (2):103-109, 1995. A. Bugalho and S. Bergstrom. Value of Perinatal audit in obstetric care in the developing world: a ten-year experience of the Maputo model. Gynecol.Obstet.Invest 36 (4):239-243, 1993. </t>
  </si>
  <si>
    <t xml:space="preserve">A. Jahn, Iang M. Dar, U. Shah, and H. J. Diesfeld. Maternity care in rural Nepal: a health service analysis. Trop.Med.Int.Health 5 (9):657-665, 2000. T. Geetha, R. Chenoy, D. Stevens, and R. B. Johanson. A multicentre study of Perinatal mortality in Nepal. Paediatr.Perinat.Epidemiol 9 (1):74-89, 1995. (3 datsets) </t>
  </si>
  <si>
    <t xml:space="preserve">S. Anthony, van der Pal-de Bruin KM, W. C. Graafmans, C. A. Dorrepaal, M. Borkent-Polet, O. J. van Hemel, F. H. Jansen, and A. L. den Ouden. The reliability of Perinatal and neonatal mortality rates: differential under-reporting in linked professio-l registers vs. Dutch civil registers. Paediatr.Perinat.Epidemiol. 15 (3):306-314, 2001. Vital Registration1 </t>
  </si>
  <si>
    <t xml:space="preserve">A. H. Widjaja and C. D. Mantell. Stillbirths in Auckland 1983-1986. N.Z.Med.J. 101 (857):768-770, 1988. </t>
  </si>
  <si>
    <t xml:space="preserve">M. Chalumeau, B. Sala-ve, M. H. Bouvier-Colle, L. De Bernis, A. Prual, and G. Breart. Risk factors for Perinatal mortality in West Africa: a population-based study of 20326 pregnancies. MOMA group. Acta Paediatr. 89 (9):1115-1121, 2000. </t>
  </si>
  <si>
    <t xml:space="preserve">C. O. Akpala. Perinatal mortality in a northern Nigerian rural community. J R.Soc.Health 113 (3):124-127, 1993 J. A. Owa, A. I. Osi-ike, and O. O. Makinde. Trends in utilization of </t>
  </si>
  <si>
    <t xml:space="preserve">obstetric care at Wesley Guild Hospital, Ilesa, Nigeria. Effects of a depressed economy. Trop.Geogr.Med. 47 (2):86-88, 1995 O. A. Ojo, O. A. Ladipo, and M. A. Adelowo. Maternity care monitoring in Ibadan, Nigeria. Afr J Med Med Sci 10 (1-2):49-56, 1981. O. F. Njokanma, A. O. Sule-Odu, and F. A. Akesode. Perinatal mortality at the Ogun State University Teaching Hospital, Sagamu, Nigeria. J Trop Pediatr 40 (2):78-81, 1994. N. Rehan. Still births in a Hausa community. J.Pak.Med.Assoc 32 (7):156­162, 1982. A. O. Aisien, J. O. Lawson, and A. Okolo. Two years prospective study of Perinatal mortality in Jos, Nigeria. Int.J Gy-ecol Obstet 71 (2):171-173, 2000. </t>
  </si>
  <si>
    <t xml:space="preserve">F. Jalil, B. S. Lindblad, L. A. Hanson, S. R. Khan, M. Yaqoob, and J. Karlberg. Early child health in Lahore, Pakistan: IX. Perinatal events. Acta Paediatr.Suppl 82 Suppl 390:95-107, 1993. (3 datsets) </t>
  </si>
  <si>
    <t xml:space="preserve">F. F. Fikree and R. H. Gray. Demographic survey of the level and determi­nts of Perinatal mortality in Karachi, Pakistan. Paediatr.Perinat.Epidemiol 10 (1):86-96, 1996. R. Hussain. The impact of consanguinity and inbreeding on Perinatal mortality in Karachi, Pakistan. Paediatr.Perinat.Epidemiol. 12 (4):370-382, 1998. R. Korejo and S. N. Jafarey. Perinatal mortality in Jin-h Postgraduate Medical Centre, Karachi. J.Pak.Med.Assoc 41 (7):151-154, 1991. Shazia Tufail, Faheem Siddiqui, and Saad Ra-. Perinatal mortality, a survey. Pak J Obstet Gy-ecol 7 (2):1-8, 1994. Naseem, Bushra et al. Intrauterine fetal death. Pak Pediatr J 21 (1):17-22, 1997. Z. Bhutta. The Hala Project. Baseline report. Pakistan 2002. </t>
  </si>
  <si>
    <t xml:space="preserve">Kakazo M, Lehmann D, Coakley K et al. Mortality rates and the utilization of health services during terminal illness in the Asaro Valley, Eastern Highlands Province, Papua New Guinea. P.N.G.Med.J. 1999; 42: 13-26. (4 datasets) P. Garner, P. Heywood, M. Baea, D. Lai, and T. Smith. Infant mortality in a deprived area of Papua New Guinea: priorities for antenatal services and health education. P N G Med J 39:6-11, 1996. A. B. Amoa, C. A. Klufio, M. Moro, G. Kariwiga, and G. Mola. A case-control study of stillbirths at the Port Moresby General Hospital. P.N.G.Med.J. 41 (3-4):126-136, 1998. </t>
  </si>
  <si>
    <t xml:space="preserve">Mere del Castillo JF, Ramos Nontol GR, Rivera Abbiat F. Acciones para disminuir la morbimortalidad materno-perinatal en la gestación múltiple / Actions to decrease maternal and perinatal morbidity and mortality. Ginecol.&amp; obstet 1998; 44: 216-24. Ticona Rendon MB. Factores de riesgo asociados a la mortalidad perinatal: experiencia en el Hospital Hipólito Unanue de Tacna (1992 -1997) / Risk factors associated to perinatal mortality: experience at Tacna's Hipolito Unanue Hospital (1992 -1997). Ginecol.&amp; obstet 1998; 44: 192-7. DHS DHS dataset from ORC Macro, 2004. 2 </t>
  </si>
  <si>
    <t xml:space="preserve">H. Baja-Panlilio, J. Cabigas-Resurreccion, A. T. Matanguihan, J. B. Cador-, B. Sarmiento, and E. Villamoran-Baviera. Perinatal morbidity and mortality in the Philippines. Asia Oceania J Obstet Gy-ecol 12 (3):331­339, 1986. </t>
  </si>
  <si>
    <t xml:space="preserve">2 DHS datasets from ORC Macro, 2004. 2 </t>
  </si>
  <si>
    <t xml:space="preserve">Khalid N. Haque and Omar Bashir. Perinatal mortality at King Khalid University Hospital Riyadh. Ann Saudi Med 8 (3):190-193, 1988. P. A. Thomassen, L. Langemark, and R. Kumar. Stillbirths and antenatal care at a rural district hospital. Ann Saudi Med 9 (2):186-189, 1989. Abu Srair, A. Hussein, and et al. Perinatal mortality at Qateef Central Hospital. Ann Saudi Med 15 (1):29-31, 1991. (three datasets) Benjamin N. Ogbon-. A review of late fetal deaths in Al-Hassa: a retrospective study. Ann Saudi Med 9 (6):561-564, 1989. E. I. Archibong, A. A. Sobande, and A. A. Asindi. Antenatal intrauterine fetal death: a prospective study in a tertiary hospital in south-western Saudi Arabia. J Obstet Gy-ecol 23 (2):170-173, 2003. A. A. Asindi, E. Archibong, Y. Fatinni, N. Man-n, and H Musa. Perinatal and neonatal deaths. Saudi Med J 19 (6):693-697, 1998. W. A. Milaat and C. D. Florey. Perinatal mortality in Jeddah, Saudia Arabia. Int J Epidemiol 21 (1):82-90, 1992. M. Y. el Zibdeh, S. A. Al Suleiman, and M. H. Al Sibai. Perinatal mortality at King Fahd Hospital of the University Al-Khobar, Saudi Arabia. Int J Gy­ecol Obstet 26 (3):399-407, 1988. F. Serenius, A. R. Swailem, A. W. Edressee, and A. Ohlsson. Causes of Perinatal death at a Saudi maternity hospital. Acta Paediatr.Scand.Suppl 346:70-79, 1988. </t>
  </si>
  <si>
    <t xml:space="preserve">1990; 1995</t>
  </si>
  <si>
    <t xml:space="preserve">B. Dujardin, Schampheleire De, I, H. Sene, and F. Ndiaye. Value of the alert and action lines on the partogram. Lancet 339 (8805):1336-1338, 1992. M. Chalumeau, M. H. Bouvier-Colle, and G. Breart. Can clinical risk factors for late stillbirth in West Africa be detected during antenatal care or only during labour? Int.J.Epidemiol. 31 (3):661-668, 2002. M. Chalumeau, B. Sala-ve, M. H. Bouvier-Colle, L. De Bernis, A. Prual, and G. Breart. Risk factors for Perinatal mortality in West Africa: a population-based study of 20326 pregnancies. MOMA group. Acta Paediatr. 89 (9):1115-1121, 2000 </t>
  </si>
  <si>
    <t xml:space="preserve">2000; 1985; 1985; 2001; 1988</t>
  </si>
  <si>
    <t xml:space="preserve">Pattinson RC. Why babies die--a perinatal care survey of South Africa, 2000-2002. S.Afr.Med.J 2003; 93: 445-50. M. R. Rip, C. S. Keen, and D. L. Woods. Births and Perinatal deaths in Mitchell's Plain. S.Afr Med J 70 (13):827-830, 1986. R. C. Pattinson, G. de Jong, and G. B. Theron. Primary causes of total Perinatally related wastage at Tygerberg Hospital. S.Afr.Med.J. 75 (2):50­53, 1989. Woods D. Perinatal Audit System Database for 1st Jan-31st Dec 2001, </t>
  </si>
  <si>
    <t xml:space="preserve">Cape Town Metropolitan Area, South Africa. 2001. J. Dommisse. The causes of perinatal deaths in the greater Cape Town area. A 12-month survey. S.Afr.Med J 80 (6):270-275, 1991; </t>
  </si>
  <si>
    <t xml:space="preserve">G. N. Lucas and R. C. Ediriweera. Perinatal deaths at the Castle Street Hospital for Women in 1993. Ceylon Med J 41 (1):10-12, 1996. N. R. de Silva, J. L. Sirise-, D. P. Gu-sekera, M. M. Ismail, and H. J. de Silva. Effect of mebendazole therapy during pregnancy on birth outcome. Lancet 353 (9159):1145-1149, 1999. </t>
  </si>
  <si>
    <t xml:space="preserve">S. A. Ibrahim, A. G. Babiker, I. K. Amin, M. I. Omer, and H. Rushwan. Factors associated with high risk of perinatal and neonatal mortality: an interim report on a prospective community-based study in rural Sudan. Paediatr.Perinat.Epidemiol 8 (2):193-204, 1994 S. A. Ibrahim, M. I. Omer, I. K. Amin, A. G. Babiker, and H. Rushwan. The role of the village midwife in detection of high risk pregnancies and newborns. Int J Gy-ecol Obstet 39 (2):117-122, 1992 T. el Taha and R. H. Gray. Malaria and perinatal mortality in central Sudan. Am.J Epidemiol 138 (8):563-568, 1993. T. E. Taha, R. H. Gray, M. M. Abdelwahab, A. R. Abdelhafeez, and A. B. Abdelsalam. Levels and determinants of perinatal mortality in central Sudan. Int.J.Gy-ecol.Obstet. 45 (2):109-115, 1994. O. A. Mirghani and Mohi E. M. A. Magzoub. Perinatal mortality in Wad Medani Hospital. Saudi Med J 17 (5):633-639, 1996 </t>
  </si>
  <si>
    <t xml:space="preserve">K. Petersson, K. Bremme, R. Bottinga, A. Hofsjo, I. Hulthen-Varli, M. Kublickas, M. Norman, N. Papadogian-kis, K. Wanggren, and K. Wolff. Diagnostic evaluation of intrauterine fetal deaths in Stockholm 1998-99. Acta Obstet Gynecol Scand 81 (4):284-292, 2002. Stephansson O, Dickman PW, Cnattingius S. The influence of interpregnancy interval on the subsequent risk of stillbirth and early neonatal death. Obstet Gynecol 2003; 102: 101-8. H. Rydhstroem and F. Heraib. Gestatio-l duration, and fetal and infant mortality for twins vs singletons. Twin.Res 4 (4):227-231, 2001. B. Walles, T. Tyden, A. Herbst, U. Ljungblad, and H. Rydhstrom. Maternal health care program and markers for late fetal death. Acta Obstet Gynecol Scand. 73 (10):773-778, 1994. S. Cnattingius, R. Bergstrom, L. Lipworth, and M. S. Kramer. Prepregnancy weight and the risk of adverse pregnancy outcomes. N.Engl.J.Med. 338 (3):147-152, 1998. Ahlenius I, Thomassen P. The changing panorama of late fetal death in Sweden between 1984 and 1991. Acta Obstet Gynecol Scand. 1999; 78: 408-14. Vital Registration1 </t>
  </si>
  <si>
    <t xml:space="preserve">Setel P, Whiting D, Hemed Y. Adult Mortality and Morbidity project, Ministry of Health Tanzania. 2004. (Dar es Salaam, Hai and Morogoro) G. E. Walraven, R. J. Mkanje, J. Roosmalen, P. W. van Dongen, and W. M. Dolmans. Perinatal mortality in home births in rural Tanzania. Eur.J Obstet Gynecol Reprod.Biol 58 (2):131-134, 1995. B. Moller, O. Lushino, J. Kabukoba, F. Kavishe, M. Gebre-Medhin, O. Meirik, and G. Lindmark. A prospective area-based study of the outcome of pregnancy in rural Tanzania. Ups.J.Med.Sci. 94 (1):101-109, 1989. A. Kilonzo, M. Kouletio, S. J. Whitehead, K. M. Curtis, and B. J. McCarthy. Improving surveillance for maternal and Perinatal health in 2 districts of rural Tanzania. Am.J.Public Health 91 (10):1636-1640, 2001 D. Watson-Jones, J. Changalucha, B. Gumodoka, H. Weiss, M. Rusizoka, L. Ndeki, A. Whitehouse, R. Balira, J. Todd, D. Ngeleja, D. Ross, A. Buve, R. Hayes, and D. Mabey. Syphilis in pregnancy in Tanzania. I. Impact of maternal syphilis on outcome of pregnancy. J.Infect.Dis. 186 (7):940-947, </t>
  </si>
  <si>
    <t xml:space="preserve">2002. S. G. Hinderaker, B. E. Olsen, P. B. Bergsjo, P. Gasheka, R. T. Lie, J. Havnen, and G. Kvale. Avoidable stillbirths and neonatal deaths in rural Tanzania. BJOG. 110 (6):616-623, 2003. </t>
  </si>
  <si>
    <t xml:space="preserve">P. Lumbiganon, M. Pa-monta, M. Laopaiboon, S. Pothi-m, and N. Patithat. Why are Thai official Perinatal and infant mortality rates so low? Int.J.Epidemiol. 19 (4):997-1000, 1990. V. Chongsuvivatwong, A. Impat, and K. Tayakkanonta. A survey of neonatal tetanus and Perinatal mortality in southern Muslim communities in Thailand. Southeast Asian J Trop Med Public Health 24 (4):654-658, 1993. K. Pengsaa and S. Taksaphan. Perinatal mortality at Sri-garind Hospital. Jour-l of the Medical Association of Thailand 70 (12):667-672, 1987. R. Sri-Smith. Perinatal mortality Chiang Rai Prachanukroh Hospital 1992­1994. J.Med.Assoc.Thai. 79 (1):16-20, 1996. P. O. Prasertsawat, Y. Herabutya, and K. Chaturachinda. The Perinatal mortality at Ramathibodi Hospital 1978-1985: analysis and trends. Jour-l of the Medical Association of Thailand 70 (6):326-330, 1987. S. Horpaopan, Y. Puapondh, V. Ratrisawasdi, W. Prasertsom, P. Vichitpaha-karn, and P. Su-korn. Perinatal mortality at Children's and Rajvithi Hospitals in 1983-1987. J Med Assoc Thai 72 (7):37381, 1989. </t>
  </si>
  <si>
    <t xml:space="preserve">B. Bassaw, S. Roopnarinesingh, and A. Sirjusingh. An audit of Perinatal mortality. West Indian Med.J. 50 (1):42-46, 2001. </t>
  </si>
  <si>
    <t xml:space="preserve">G. Erdem. Perinatal mortality in Turkey. Paediatr Perinat.Epidemiol 17 (1):17-21, 2003. 2 DHS datasets from ORC Macro, 2004. 2 </t>
  </si>
  <si>
    <t xml:space="preserve">R. N. Byaruhanga. Improving healthcare by perinatal mortality audit and feedback. Trop Doctor 30 (2):94-97, 2000. </t>
  </si>
  <si>
    <t xml:space="preserve">I Mogilevki-, B. Bodker, A. Orda, J. Langhoff-Roos, and G. Lindmark. Using the Nordic-Baltic Perinatal death classification to assess Perinatal care in Ukraine. Eur.J.Obstet.Gynecol.Reprod. Biol. 100 (2):152-157, 2002. R. E. Little, S. C. Monaghan, B. C. Gladen, Z. A. Shkyryak-Nyzhnyk, and A. J. Wilcox. Outcomes of 17,137 pregnancies in 2 urban areas of Ukraine. Am.J Public Health 89 (12):1832-1836, 1999. Vital Registration 1 </t>
  </si>
  <si>
    <t xml:space="preserve">M. R. Sedaghatian and A. M. M. Noor. Maternal-Child Health System and Perinatal Mortality in the United Arab Emirates. Jour-l of Perinatology 17 (2):161-163, 1997. </t>
  </si>
  <si>
    <t xml:space="preserve">Qazi RA, Khan GQ. Perinatal mortality at Al-Corniche hospital Abu Dhabi 1988 to 1992. JCPSP 1995; 5: 193-6. </t>
  </si>
  <si>
    <t xml:space="preserve">P. H. Cartlidge and J. H. Stewart. Effect of changing the stillbirth definition on evaluation of Perinatal mortality rates. Lancet 346 (8973):486-488, 1995. G. C. Smith and J. P. Pell. Tee-ge pregnancy and risk of adverse Perinatal </t>
  </si>
  <si>
    <t xml:space="preserve">outcomes associated with first and second births: population based retrospective cohort study. BMJ 323 (7311):476, 2001 Scottish Perinatal and Infant Mortality and Morbidity Report 2000. Information and Statistics Division NHS Scotland. Edinburgh, 2003. L. Hilder, K. Costeloe, and B. Thilaganathan. Prolonged pregnancy: evaluating gestation-specific risks of fetal and infant mortality. Br.J.Obstet.Gy-ecol. 105 (2):169-173, 1998. M. Shankar, O. Navti, O. Amu, and J. C. Konje. Assessment of stillbirth risk and associated risk factors in a tertiary hospital. J.Obstet.Gy-ecol. 22 (1):34-38, 2002. Maternal and Child health Research Consortium, London. Confidential Enquiry into Stillbirths and Deaths in Infancy (CESDI). 7th Annual report. 1999. http://www.cemach.org.uk/publications.htm Maternal and Child health Research Consortium, London. Confidential Enquiry into Stillbirths and Deaths in Infancy (CESDI). 8th Annual report. 2000. http://www.cemach.org.uk/publications.htm Vital Registration1 </t>
  </si>
  <si>
    <t xml:space="preserve">C. V. A-nth and A. J. Wilcox. Placental abruption and Perinatal mortality in the United States. Am.J Epidemiol 153 (4):332-337, 2001. J. A. Martin and D. L. Hoyert. The national fetal death file. Semin.Pernatol 26 (1):3-11, 2002. T. R. Moore and K. Piacquadio. A prospective evaluation of fetal movement screening to reduce the incidence of antepartum fetal death. Am.J.Obstet.Gynecol. 160 (5 Pt 1):1075-1080, 1989. Harter L, Starzyk P, Frost F. A comparative study of hospital fetal death records and Washington State fetal death certificates. Am J Public Health 1986; 76: 1333-4. Vital Registration1 </t>
  </si>
  <si>
    <t xml:space="preserve">P. Maouris. Reducing Perinatal mortality in Vila Central Hospital, Vanuatu. P.N.G.Med.J. 37 (3):178-180, 1994. </t>
  </si>
  <si>
    <t xml:space="preserve">N. T. Hieu and V. Chongsuvivatwong. Impact of prenatal care on Perinatal mortality. Southeast Asian J Trop.Med Public Health 289 (1):55-61, 1997. </t>
  </si>
  <si>
    <t xml:space="preserve">T. Watts and C. Chintu. Child deaths in Lusaka--June 1980 to May 1981. East Afr.Med.J. 59 (10):645-651, 1982. Watts TE, Larsen SA, Brown ST. A case-control study of stillbirths at a hospital in Zambia, 1979-80: serological investigations for selected infectious agents. Bull.World Health Organ 1984; 62: 803-8. </t>
  </si>
  <si>
    <t xml:space="preserve">R. A. Kambarami, M. Chirenje, S. Rusakaniko, and G. A-bwani. Perinatal mortality rates and associated socio-demographic factors in two rural districts in Zimbabwe. Cent.Afr.J Med 43 (6):158-162, 1997 Muylder De, X. Perinatal mortality audit in a Zimbabwean district. Paediatr.Perinat.Epidemiol 3 (3):284-293, 1989. P. Millard, J. Bailey, and J. Hanson. Antenatal village stay and pregnancy outcome in rural Zimbabwe. Cent.Afr.J.Med. 37 (1):1-4, 1991 C. Nilses and P. Olsen. Perinatal mortality in Marondera district. Cent.Afr.J.Med. 34 (6):119-121, 1988. </t>
  </si>
  <si>
    <t xml:space="preserve">P. J. Iliff and N. Kenyon. Perinatal mortality statistics in Harare 1980-1989. Cent.Afr.J.Med. 37 (5):133-136, 1991. J. K. Tumwine and P. S. Dungare. Maternity waiting shelters and pregnancy outcome: experience from a rural area in Zimbabwe. Ann.Trop.Paediatr 16:55-59, 1996 D. Chandramohan, F. Cutts, and P. Millard. The effect of stay in a maternity waiting home on Perinatal mortality in rural Zimbabwe. J.Trop.Med.Hyg. 98 (4):261-267, 1995 C. G. Aiken. The causes of Perinatal mortality in Bulawayo, Zimbabwe. Cent.Afr.J.Med. 38 (7):263-281, 1992. (2 study populations) C. A. Crowther and I. M. Brown. A review of Perinatal mortality in an urban situation in a developing country. J Perinat.Med 14 (5):325-330, 1986 S. R. Moyo, S. A. Tswa-, L. Nystrom, K. Mahomed, S. Bergstrom, and A. Ljungh. An incident case-referent study of stillbirths at Harare Maternity Hospital: socio-economic and obstetric risk factors. Gynecol.Obstet.Invest 37 (1):34-39, 1994 2 DHS data sets from ORC Macro, 2004. 2 </t>
  </si>
  <si>
    <t xml:space="preserve">This tab contains settings for the software</t>
  </si>
  <si>
    <t xml:space="preserve">To be read by the software</t>
  </si>
  <si>
    <t xml:space="preserve">Link to sheet for account</t>
  </si>
  <si>
    <t xml:space="preserve">Name next to axis</t>
  </si>
  <si>
    <t xml:space="preserve">Stanton etal with additions</t>
  </si>
  <si>
    <t xml:space="preserve">Axis link (where you come when clicking on name above)</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</si>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</sst>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M/D/YY"/>
    <numFmt numFmtId="166" formatCode="#,##0"/>
  </numFmts>
  <fonts count="17">
    <font>
      <sz val="10"/>
      <color rgb="FF000000"/>
      <name val="Arial"/>
      <family val="0"/>
      <charset val="1"/>
    </font>
    <font>
      <sz val="10"/>
      <name val="Arial"/>
      <family val="0"/>
    </font>
    <font>
      <sz val="10"/>
      <name val="Arial"/>
      <family val="0"/>
    </font>
    <font>
      <sz val="10"/>
      <name val="Arial"/>
      <family val="0"/>
    </font>
    <font>
      <b val="true"/>
      <sz val="18"/>
      <color rgb="FF010000"/>
      <name val="Cambria"/>
      <family val="0"/>
    </font>
    <font>
      <b val="true"/>
      <sz val="11"/>
      <color rgb="FF000000"/>
      <name val="Cambria"/>
      <family val="0"/>
      <charset val="1"/>
    </font>
    <font>
      <sz val="10"/>
      <color rgb="FF000000"/>
      <name val="Cambria"/>
      <family val="0"/>
      <charset val="1"/>
    </font>
    <font>
      <sz val="11"/>
      <color rgb="FF000000"/>
      <name val="Times New Roman"/>
      <family val="0"/>
      <charset val="1"/>
    </font>
    <font>
      <sz val="10"/>
      <color rgb="FF010000"/>
      <name val="Cambria"/>
      <family val="0"/>
      <charset val="1"/>
    </font>
    <font>
      <sz val="11"/>
      <name val="Cambria"/>
      <family val="0"/>
      <charset val="1"/>
    </font>
    <font>
      <b val="true"/>
      <sz val="18"/>
      <color rgb="FF010000"/>
      <name val="Cambria"/>
      <family val="0"/>
      <charset val="1"/>
    </font>
    <font>
      <b val="true"/>
      <sz val="10"/>
      <color rgb="FF010000"/>
      <name val="Cambria"/>
      <family val="0"/>
      <charset val="1"/>
    </font>
    <font>
      <u val="single"/>
      <sz val="10"/>
      <color rgb="FF0000FF"/>
      <name val="Cambria"/>
      <family val="0"/>
      <charset val="1"/>
    </font>
    <font>
      <b val="true"/>
      <sz val="10"/>
      <color rgb="FF000000"/>
      <name val="Cambria"/>
      <family val="0"/>
      <charset val="1"/>
    </font>
    <font>
      <b val="true"/>
      <sz val="11"/>
      <color rgb="FF000000"/>
      <name val="Times New Roman"/>
      <family val="0"/>
      <charset val="1"/>
    </font>
    <font>
      <i val="true"/>
      <sz val="11"/>
      <color rgb="FF000000"/>
      <name val="Times New Roman"/>
      <family val="0"/>
      <charset val="1"/>
    </font>
    <font>
      <u val="single"/>
      <sz val="9"/>
      <color rgb="FF0000FF"/>
      <name val="Cambria"/>
      <family val="0"/>
      <charset val="1"/>
    </font>
  </fonts>
  <fills count="5">
    <fill>
      <patternFill patternType="none"/>
    </fill>
    <fill>
      <patternFill patternType="gray125"/>
    </fill>
    <fill>
      <patternFill patternType="solid">
        <fgColor rgb="FFFF9900"/>
        <bgColor rgb="FFFFCC00"/>
      </patternFill>
    </fill>
    <fill>
      <patternFill patternType="solid">
        <fgColor rgb="FFFFFFFF"/>
        <bgColor rgb="FFFFFFCC"/>
      </patternFill>
    </fill>
    <fill>
      <patternFill patternType="solid">
        <fgColor rgb="FF008080"/>
        <bgColor rgb="FF008080"/>
      </patternFill>
    </fill>
  </fills>
  <borders count="12">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8" fillId="2" borderId="2" xfId="0" applyFont="true" applyBorder="true" applyAlignment="true" applyProtection="false">
      <alignment horizontal="left" vertical="bottom" textRotation="0" wrapText="true" indent="0" shrinkToFit="false"/>
      <protection locked="true" hidden="false"/>
    </xf>
    <xf numFmtId="164" fontId="10" fillId="3" borderId="3" xfId="0" applyFont="true" applyBorder="true" applyAlignment="true" applyProtection="false">
      <alignment horizontal="left" vertical="top" textRotation="0" wrapText="true" indent="0" shrinkToFit="false"/>
      <protection locked="true" hidden="false"/>
    </xf>
    <xf numFmtId="164" fontId="8" fillId="2" borderId="4" xfId="0" applyFont="true" applyBorder="true" applyAlignment="true" applyProtection="false">
      <alignment horizontal="left" vertical="bottom"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8" fillId="3" borderId="4" xfId="0" applyFont="true" applyBorder="true" applyAlignment="true" applyProtection="false">
      <alignment horizontal="left"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8" fillId="3" borderId="2" xfId="0" applyFont="true" applyBorder="true" applyAlignment="true" applyProtection="false">
      <alignment horizontal="left" vertical="bottom" textRotation="0" wrapText="true" indent="0" shrinkToFit="false"/>
      <protection locked="true" hidden="false"/>
    </xf>
    <xf numFmtId="164" fontId="11" fillId="3" borderId="6" xfId="0" applyFont="true" applyBorder="true" applyAlignment="true" applyProtection="false">
      <alignment horizontal="left" vertical="top" textRotation="0" wrapText="true" indent="0" shrinkToFit="false"/>
      <protection locked="true" hidden="false"/>
    </xf>
    <xf numFmtId="164" fontId="8" fillId="3" borderId="3" xfId="0" applyFont="true" applyBorder="true" applyAlignment="true" applyProtection="false">
      <alignment horizontal="left" vertical="top" textRotation="0" wrapText="true" indent="0" shrinkToFit="false"/>
      <protection locked="true" hidden="false"/>
    </xf>
    <xf numFmtId="164" fontId="8" fillId="3" borderId="7" xfId="0" applyFont="true" applyBorder="true" applyAlignment="true" applyProtection="false">
      <alignment horizontal="left" vertical="top" textRotation="0" wrapText="true" indent="0" shrinkToFit="false"/>
      <protection locked="true" hidden="false"/>
    </xf>
    <xf numFmtId="164" fontId="8" fillId="3" borderId="8" xfId="0" applyFont="true" applyBorder="true" applyAlignment="true" applyProtection="false">
      <alignment horizontal="left" vertical="top" textRotation="0" wrapText="true" indent="0" shrinkToFit="false"/>
      <protection locked="true" hidden="false"/>
    </xf>
    <xf numFmtId="164" fontId="8" fillId="3" borderId="9" xfId="0" applyFont="true" applyBorder="true" applyAlignment="true" applyProtection="false">
      <alignment horizontal="left" vertical="bottom" textRotation="0" wrapText="true" indent="0" shrinkToFit="false"/>
      <protection locked="true" hidden="false"/>
    </xf>
    <xf numFmtId="164" fontId="8" fillId="3" borderId="4" xfId="0" applyFont="true" applyBorder="true" applyAlignment="true" applyProtection="false">
      <alignment horizontal="left" vertical="top" textRotation="0" wrapText="true" indent="0" shrinkToFit="false"/>
      <protection locked="true" hidden="false"/>
    </xf>
    <xf numFmtId="165" fontId="8" fillId="3" borderId="0" xfId="0" applyFont="true" applyBorder="false" applyAlignment="true" applyProtection="false">
      <alignment horizontal="left" vertical="top" textRotation="0" wrapText="true" indent="0" shrinkToFit="false"/>
      <protection locked="true" hidden="false"/>
    </xf>
    <xf numFmtId="164" fontId="11" fillId="3" borderId="6" xfId="0" applyFont="true" applyBorder="true" applyAlignment="true" applyProtection="false">
      <alignment horizontal="left" vertical="bottom" textRotation="0" wrapText="true" indent="0" shrinkToFit="false"/>
      <protection locked="true" hidden="false"/>
    </xf>
    <xf numFmtId="164" fontId="8" fillId="3" borderId="9"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left" vertical="top" textRotation="0" wrapText="true" indent="0" shrinkToFit="false"/>
      <protection locked="true" hidden="false"/>
    </xf>
    <xf numFmtId="164" fontId="12" fillId="3" borderId="9" xfId="0" applyFont="true" applyBorder="true" applyAlignment="true" applyProtection="false">
      <alignment horizontal="left" vertical="top" textRotation="0" wrapText="true" indent="0" shrinkToFit="false"/>
      <protection locked="true" hidden="false"/>
    </xf>
    <xf numFmtId="164" fontId="12" fillId="3" borderId="2" xfId="0" applyFont="true" applyBorder="true" applyAlignment="true" applyProtection="false">
      <alignment horizontal="left" vertical="top" textRotation="0" wrapText="false" indent="0" shrinkToFit="false"/>
      <protection locked="true" hidden="false"/>
    </xf>
    <xf numFmtId="164" fontId="9" fillId="2" borderId="2" xfId="0" applyFont="true" applyBorder="true" applyAlignment="true" applyProtection="false">
      <alignment horizontal="general" vertical="bottom" textRotation="0" wrapText="true" indent="0" shrinkToFit="false"/>
      <protection locked="true" hidden="false"/>
    </xf>
    <xf numFmtId="164" fontId="12" fillId="3" borderId="2" xfId="0" applyFont="true" applyBorder="true" applyAlignment="true" applyProtection="false">
      <alignment horizontal="left" vertical="bottom" textRotation="0" wrapText="false" indent="0" shrinkToFit="false"/>
      <protection locked="true" hidden="false"/>
    </xf>
    <xf numFmtId="164" fontId="9" fillId="2" borderId="4" xfId="0" applyFont="true" applyBorder="true" applyAlignment="true" applyProtection="false">
      <alignment horizontal="general" vertical="bottom" textRotation="0" wrapText="true" indent="0" shrinkToFit="false"/>
      <protection locked="true" hidden="false"/>
    </xf>
    <xf numFmtId="164" fontId="8" fillId="3" borderId="10"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12" fillId="3" borderId="11" xfId="0" applyFont="true" applyBorder="true" applyAlignment="true" applyProtection="false">
      <alignment horizontal="left" vertical="bottom" textRotation="0" wrapText="true" indent="0" shrinkToFit="false"/>
      <protection locked="true" hidden="false"/>
    </xf>
    <xf numFmtId="164" fontId="9" fillId="2" borderId="8"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6" fontId="7" fillId="0" borderId="0" xfId="0" applyFont="true" applyBorder="false" applyAlignment="true" applyProtection="false">
      <alignment horizontal="right" vertical="top" textRotation="0" wrapText="tru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thelancet.com/journals/lancet/article/PIIS0140-6736(06)68586-3/abstract" TargetMode="External"/><Relationship Id="rId2" Type="http://schemas.openxmlformats.org/officeDocument/2006/relationships/hyperlink" Target="http://www.statistics.gov.uk/STATBASE/xsdataset.asp?More=Y&amp;vlnk=3806&amp;All=Y&amp;B2.x=54&amp;B2.y=15" TargetMode="External"/><Relationship Id="rId3" Type="http://schemas.openxmlformats.org/officeDocument/2006/relationships/hyperlink" Target="http://www.socialstyrelsen.se/publikationer2009/2009-12-1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A2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25.43"/>
    <col collapsed="false" customWidth="true" hidden="false" outlineLevel="0" max="2" min="2" style="0" width="10.43"/>
    <col collapsed="false" customWidth="true" hidden="false" outlineLevel="0" max="105" min="3" style="0" width="9.29"/>
    <col collapsed="false" customWidth="true" hidden="false" outlineLevel="0" max="1025" min="106" style="0" width="14.43"/>
  </cols>
  <sheetData>
    <row r="1" customFormat="false" ht="15" hidden="false" customHeight="true" outlineLevel="0" collapsed="false">
      <c r="A1" s="1" t="s">
        <v>0</v>
      </c>
      <c r="B1" s="2" t="n">
        <v>1590</v>
      </c>
      <c r="C1" s="2" t="n">
        <v>1610</v>
      </c>
      <c r="D1" s="2" t="n">
        <v>1635</v>
      </c>
      <c r="E1" s="2" t="n">
        <v>1660</v>
      </c>
      <c r="F1" s="2" t="n">
        <v>1685</v>
      </c>
      <c r="G1" s="2" t="n">
        <v>1710</v>
      </c>
      <c r="H1" s="2" t="n">
        <v>1730</v>
      </c>
      <c r="I1" s="2" t="n">
        <v>1755</v>
      </c>
      <c r="J1" s="2" t="n">
        <v>1760</v>
      </c>
      <c r="K1" s="2" t="n">
        <v>1765</v>
      </c>
      <c r="L1" s="2" t="n">
        <v>1775</v>
      </c>
      <c r="M1" s="2" t="n">
        <v>1785</v>
      </c>
      <c r="N1" s="2" t="n">
        <v>1795</v>
      </c>
      <c r="O1" s="2" t="n">
        <v>1805</v>
      </c>
      <c r="P1" s="2" t="n">
        <v>1810</v>
      </c>
      <c r="Q1" s="2" t="n">
        <v>1815</v>
      </c>
      <c r="R1" s="2" t="n">
        <v>1825</v>
      </c>
      <c r="S1" s="2" t="n">
        <v>1830</v>
      </c>
      <c r="T1" s="2" t="n">
        <v>1835</v>
      </c>
      <c r="U1" s="2" t="n">
        <v>1840</v>
      </c>
      <c r="V1" s="2" t="n">
        <v>1845</v>
      </c>
      <c r="W1" s="2" t="n">
        <v>1855</v>
      </c>
      <c r="X1" s="2" t="n">
        <v>1860</v>
      </c>
      <c r="Y1" s="2" t="n">
        <v>1865</v>
      </c>
      <c r="Z1" s="2" t="n">
        <v>1875</v>
      </c>
      <c r="AA1" s="2" t="n">
        <v>1885</v>
      </c>
      <c r="AB1" s="2" t="n">
        <v>1895</v>
      </c>
      <c r="AC1" s="2" t="n">
        <v>1905</v>
      </c>
      <c r="AD1" s="2" t="n">
        <v>1915</v>
      </c>
      <c r="AE1" s="2" t="n">
        <v>1925</v>
      </c>
      <c r="AF1" s="2" t="n">
        <v>1927</v>
      </c>
      <c r="AG1" s="2" t="n">
        <v>1928</v>
      </c>
      <c r="AH1" s="2" t="n">
        <v>1929</v>
      </c>
      <c r="AI1" s="2" t="n">
        <v>1930</v>
      </c>
      <c r="AJ1" s="2" t="n">
        <v>1931</v>
      </c>
      <c r="AK1" s="2" t="n">
        <v>1932</v>
      </c>
      <c r="AL1" s="2" t="n">
        <v>1933</v>
      </c>
      <c r="AM1" s="2" t="n">
        <v>1934</v>
      </c>
      <c r="AN1" s="2" t="n">
        <v>1935</v>
      </c>
      <c r="AO1" s="2" t="n">
        <v>1936</v>
      </c>
      <c r="AP1" s="2" t="n">
        <v>1937</v>
      </c>
      <c r="AQ1" s="2" t="n">
        <v>1938</v>
      </c>
      <c r="AR1" s="2" t="n">
        <v>1939</v>
      </c>
      <c r="AS1" s="2" t="n">
        <v>1940</v>
      </c>
      <c r="AT1" s="2" t="n">
        <v>1941</v>
      </c>
      <c r="AU1" s="2" t="n">
        <v>1942</v>
      </c>
      <c r="AV1" s="2" t="n">
        <v>1943</v>
      </c>
      <c r="AW1" s="2" t="n">
        <v>1944</v>
      </c>
      <c r="AX1" s="2" t="n">
        <v>1945</v>
      </c>
      <c r="AY1" s="2" t="n">
        <v>1946</v>
      </c>
      <c r="AZ1" s="2" t="n">
        <v>1947</v>
      </c>
      <c r="BA1" s="2" t="n">
        <v>1948</v>
      </c>
      <c r="BB1" s="2" t="n">
        <v>1949</v>
      </c>
      <c r="BC1" s="2" t="n">
        <v>1950</v>
      </c>
      <c r="BD1" s="2" t="n">
        <v>1951</v>
      </c>
      <c r="BE1" s="2" t="n">
        <v>1952</v>
      </c>
      <c r="BF1" s="2" t="n">
        <v>1953</v>
      </c>
      <c r="BG1" s="2" t="n">
        <v>1954</v>
      </c>
      <c r="BH1" s="2" t="n">
        <v>1955</v>
      </c>
      <c r="BI1" s="2" t="n">
        <v>1956</v>
      </c>
      <c r="BJ1" s="2" t="n">
        <v>1957</v>
      </c>
      <c r="BK1" s="2" t="n">
        <v>1958</v>
      </c>
      <c r="BL1" s="2" t="n">
        <v>1959</v>
      </c>
      <c r="BM1" s="2" t="n">
        <v>1960</v>
      </c>
      <c r="BN1" s="2" t="n">
        <v>1961</v>
      </c>
      <c r="BO1" s="2" t="n">
        <v>1962</v>
      </c>
      <c r="BP1" s="2" t="n">
        <v>1963</v>
      </c>
      <c r="BQ1" s="2" t="n">
        <v>1964</v>
      </c>
      <c r="BR1" s="2" t="n">
        <v>1965</v>
      </c>
      <c r="BS1" s="2" t="n">
        <v>1966</v>
      </c>
      <c r="BT1" s="2" t="n">
        <v>1967</v>
      </c>
      <c r="BU1" s="2" t="n">
        <v>1968</v>
      </c>
      <c r="BV1" s="2" t="n">
        <v>1969</v>
      </c>
      <c r="BW1" s="2" t="n">
        <v>1970</v>
      </c>
      <c r="BX1" s="2" t="n">
        <v>1971</v>
      </c>
      <c r="BY1" s="2" t="n">
        <v>1972</v>
      </c>
      <c r="BZ1" s="2" t="n">
        <v>1973</v>
      </c>
      <c r="CA1" s="2" t="n">
        <v>1974</v>
      </c>
      <c r="CB1" s="2" t="n">
        <v>1975</v>
      </c>
      <c r="CC1" s="2" t="n">
        <v>1976</v>
      </c>
      <c r="CD1" s="2" t="n">
        <v>1977</v>
      </c>
      <c r="CE1" s="2" t="n">
        <v>1978</v>
      </c>
      <c r="CF1" s="2" t="n">
        <v>1979</v>
      </c>
      <c r="CG1" s="2" t="n">
        <v>1980</v>
      </c>
      <c r="CH1" s="2" t="n">
        <v>1981</v>
      </c>
      <c r="CI1" s="2" t="n">
        <v>1982</v>
      </c>
      <c r="CJ1" s="2" t="n">
        <v>1983</v>
      </c>
      <c r="CK1" s="2" t="n">
        <v>1984</v>
      </c>
      <c r="CL1" s="2" t="n">
        <v>1985</v>
      </c>
      <c r="CM1" s="2" t="n">
        <v>1986</v>
      </c>
      <c r="CN1" s="2" t="n">
        <v>1987</v>
      </c>
      <c r="CO1" s="2" t="n">
        <v>1988</v>
      </c>
      <c r="CP1" s="2" t="n">
        <v>1989</v>
      </c>
      <c r="CQ1" s="2" t="n">
        <v>1990</v>
      </c>
      <c r="CR1" s="2" t="n">
        <v>1991</v>
      </c>
      <c r="CS1" s="2" t="n">
        <v>1992</v>
      </c>
      <c r="CT1" s="2" t="n">
        <v>1993</v>
      </c>
      <c r="CU1" s="2" t="n">
        <v>1994</v>
      </c>
      <c r="CV1" s="2" t="n">
        <v>1995</v>
      </c>
      <c r="CW1" s="2" t="n">
        <v>1996</v>
      </c>
      <c r="CX1" s="2" t="n">
        <v>1997</v>
      </c>
      <c r="CY1" s="2" t="n">
        <v>1998</v>
      </c>
      <c r="CZ1" s="2" t="n">
        <v>1999</v>
      </c>
      <c r="DA1" s="2" t="n">
        <v>2000</v>
      </c>
    </row>
    <row r="2" customFormat="false" ht="15" hidden="false" customHeight="true" outlineLevel="0" collapsed="false">
      <c r="A2" s="3" t="s">
        <v>1</v>
      </c>
    </row>
    <row r="3" customFormat="false" ht="15" hidden="false" customHeight="true" outlineLevel="0" collapsed="false">
      <c r="A3" s="3" t="s">
        <v>2</v>
      </c>
      <c r="DA3" s="4" t="n">
        <v>44.7</v>
      </c>
    </row>
    <row r="4" customFormat="false" ht="15" hidden="false" customHeight="true" outlineLevel="0" collapsed="false">
      <c r="A4" s="3" t="s">
        <v>3</v>
      </c>
    </row>
    <row r="5" customFormat="false" ht="15" hidden="false" customHeight="true" outlineLevel="0" collapsed="false">
      <c r="A5" s="3" t="s">
        <v>4</v>
      </c>
      <c r="DA5" s="4" t="n">
        <v>13.6</v>
      </c>
    </row>
    <row r="6" customFormat="false" ht="15" hidden="false" customHeight="true" outlineLevel="0" collapsed="false">
      <c r="A6" s="3" t="s">
        <v>5</v>
      </c>
      <c r="DA6" s="4" t="n">
        <v>15.6</v>
      </c>
    </row>
    <row r="7" customFormat="false" ht="15" hidden="false" customHeight="true" outlineLevel="0" collapsed="false">
      <c r="A7" s="3" t="s">
        <v>6</v>
      </c>
    </row>
    <row r="8" customFormat="false" ht="15" hidden="false" customHeight="true" outlineLevel="0" collapsed="false">
      <c r="A8" s="3" t="s">
        <v>7</v>
      </c>
      <c r="DA8" s="4" t="n">
        <v>5.4</v>
      </c>
    </row>
    <row r="9" customFormat="false" ht="15" hidden="false" customHeight="true" outlineLevel="0" collapsed="false">
      <c r="A9" s="3" t="s">
        <v>8</v>
      </c>
      <c r="DA9" s="4" t="n">
        <v>32.6</v>
      </c>
    </row>
    <row r="10" customFormat="false" ht="15" hidden="false" customHeight="true" outlineLevel="0" collapsed="false">
      <c r="A10" s="3" t="s">
        <v>9</v>
      </c>
    </row>
    <row r="11" customFormat="false" ht="15" hidden="false" customHeight="true" outlineLevel="0" collapsed="false">
      <c r="A11" s="3" t="s">
        <v>10</v>
      </c>
      <c r="DA11" s="4" t="n">
        <v>10.3</v>
      </c>
    </row>
    <row r="12" customFormat="false" ht="15" hidden="false" customHeight="true" outlineLevel="0" collapsed="false">
      <c r="A12" s="3" t="s">
        <v>11</v>
      </c>
      <c r="DA12" s="4" t="n">
        <v>10.7</v>
      </c>
    </row>
    <row r="13" customFormat="false" ht="15" hidden="false" customHeight="true" outlineLevel="0" collapsed="false">
      <c r="A13" s="3" t="s">
        <v>12</v>
      </c>
      <c r="DA13" s="4" t="n">
        <v>11.7</v>
      </c>
    </row>
    <row r="14" customFormat="false" ht="15" hidden="false" customHeight="true" outlineLevel="0" collapsed="false">
      <c r="A14" s="3" t="s">
        <v>13</v>
      </c>
    </row>
    <row r="15" customFormat="false" ht="15" hidden="false" customHeight="true" outlineLevel="0" collapsed="false">
      <c r="A15" s="3" t="s">
        <v>14</v>
      </c>
      <c r="DA15" s="4" t="n">
        <v>4.4</v>
      </c>
    </row>
    <row r="16" customFormat="false" ht="15" hidden="false" customHeight="true" outlineLevel="0" collapsed="false">
      <c r="A16" s="3" t="s">
        <v>15</v>
      </c>
      <c r="DA16" s="4" t="n">
        <v>5.2</v>
      </c>
    </row>
    <row r="17" customFormat="false" ht="15" hidden="false" customHeight="true" outlineLevel="0" collapsed="false">
      <c r="A17" s="3" t="s">
        <v>16</v>
      </c>
      <c r="DA17" s="4" t="n">
        <v>5.3</v>
      </c>
    </row>
    <row r="18" customFormat="false" ht="15" hidden="false" customHeight="true" outlineLevel="0" collapsed="false">
      <c r="A18" s="3" t="s">
        <v>17</v>
      </c>
      <c r="DA18" s="4" t="n">
        <v>9.8</v>
      </c>
    </row>
    <row r="19" customFormat="false" ht="15" hidden="false" customHeight="true" outlineLevel="0" collapsed="false">
      <c r="A19" s="3" t="s">
        <v>18</v>
      </c>
      <c r="DA19" s="4" t="n">
        <v>8.1</v>
      </c>
    </row>
    <row r="20" customFormat="false" ht="15" hidden="false" customHeight="true" outlineLevel="0" collapsed="false">
      <c r="A20" s="3" t="s">
        <v>19</v>
      </c>
      <c r="DA20" s="4" t="n">
        <v>37.8</v>
      </c>
    </row>
    <row r="21" customFormat="false" ht="15" hidden="false" customHeight="true" outlineLevel="0" collapsed="false">
      <c r="A21" s="3" t="s">
        <v>20</v>
      </c>
      <c r="DA21" s="4" t="n">
        <v>8.3</v>
      </c>
    </row>
    <row r="22" customFormat="false" ht="15" hidden="false" customHeight="true" outlineLevel="0" collapsed="false">
      <c r="A22" s="3" t="s">
        <v>21</v>
      </c>
      <c r="DA22" s="4" t="n">
        <v>6.5</v>
      </c>
    </row>
    <row r="23" customFormat="false" ht="15" hidden="false" customHeight="true" outlineLevel="0" collapsed="false">
      <c r="A23" s="3" t="s">
        <v>22</v>
      </c>
      <c r="DA23" s="4" t="n">
        <v>5.5</v>
      </c>
    </row>
    <row r="24" customFormat="false" ht="15" hidden="false" customHeight="true" outlineLevel="0" collapsed="false">
      <c r="A24" s="3" t="s">
        <v>23</v>
      </c>
      <c r="DA24" s="4" t="n">
        <v>15.6</v>
      </c>
    </row>
    <row r="25" customFormat="false" ht="15" hidden="false" customHeight="true" outlineLevel="0" collapsed="false">
      <c r="A25" s="3" t="s">
        <v>24</v>
      </c>
      <c r="DA25" s="4" t="n">
        <v>29.7</v>
      </c>
    </row>
    <row r="26" customFormat="false" ht="15" hidden="false" customHeight="true" outlineLevel="0" collapsed="false">
      <c r="A26" s="3" t="s">
        <v>25</v>
      </c>
    </row>
    <row r="27" customFormat="false" ht="15" hidden="false" customHeight="true" outlineLevel="0" collapsed="false">
      <c r="A27" s="3" t="s">
        <v>26</v>
      </c>
      <c r="DA27" s="4" t="n">
        <v>24.9</v>
      </c>
    </row>
    <row r="28" customFormat="false" ht="15" hidden="false" customHeight="true" outlineLevel="0" collapsed="false">
      <c r="A28" s="3" t="s">
        <v>27</v>
      </c>
      <c r="DA28" s="4" t="n">
        <v>20.9</v>
      </c>
    </row>
    <row r="29" customFormat="false" ht="15" hidden="false" customHeight="true" outlineLevel="0" collapsed="false">
      <c r="A29" s="3" t="s">
        <v>28</v>
      </c>
      <c r="DA29" s="4" t="n">
        <v>6.3</v>
      </c>
    </row>
    <row r="30" customFormat="false" ht="15" hidden="false" customHeight="true" outlineLevel="0" collapsed="false">
      <c r="A30" s="3" t="s">
        <v>29</v>
      </c>
      <c r="DA30" s="4" t="n">
        <v>18.5</v>
      </c>
    </row>
    <row r="31" customFormat="false" ht="15" hidden="false" customHeight="true" outlineLevel="0" collapsed="false">
      <c r="A31" s="3" t="s">
        <v>30</v>
      </c>
      <c r="DA31" s="4" t="n">
        <v>13.3</v>
      </c>
    </row>
    <row r="32" customFormat="false" ht="15" hidden="false" customHeight="true" outlineLevel="0" collapsed="false">
      <c r="A32" s="3" t="s">
        <v>31</v>
      </c>
    </row>
    <row r="33" customFormat="false" ht="15" hidden="false" customHeight="true" outlineLevel="0" collapsed="false">
      <c r="A33" s="3" t="s">
        <v>32</v>
      </c>
      <c r="DA33" s="4" t="n">
        <v>6.3</v>
      </c>
    </row>
    <row r="34" customFormat="false" ht="15" hidden="false" customHeight="true" outlineLevel="0" collapsed="false">
      <c r="A34" s="3" t="s">
        <v>33</v>
      </c>
      <c r="DA34" s="4" t="n">
        <v>10.3</v>
      </c>
    </row>
    <row r="35" customFormat="false" ht="15" hidden="false" customHeight="true" outlineLevel="0" collapsed="false">
      <c r="A35" s="3" t="s">
        <v>34</v>
      </c>
      <c r="DA35" s="4" t="n">
        <v>26</v>
      </c>
    </row>
    <row r="36" customFormat="false" ht="15" hidden="false" customHeight="true" outlineLevel="0" collapsed="false">
      <c r="A36" s="3" t="s">
        <v>35</v>
      </c>
      <c r="DA36" s="4" t="n">
        <v>33.9</v>
      </c>
    </row>
    <row r="37" customFormat="false" ht="15" hidden="false" customHeight="true" outlineLevel="0" collapsed="false">
      <c r="A37" s="3" t="s">
        <v>36</v>
      </c>
      <c r="DA37" s="4" t="n">
        <v>20.4</v>
      </c>
    </row>
    <row r="38" customFormat="false" ht="15" hidden="false" customHeight="true" outlineLevel="0" collapsed="false">
      <c r="A38" s="3" t="s">
        <v>37</v>
      </c>
      <c r="DA38" s="4" t="n">
        <v>27.1</v>
      </c>
    </row>
    <row r="39" customFormat="false" ht="15" hidden="false" customHeight="true" outlineLevel="0" collapsed="false">
      <c r="A39" s="3" t="s">
        <v>38</v>
      </c>
      <c r="DA39" s="4" t="n">
        <v>4.5</v>
      </c>
    </row>
    <row r="40" customFormat="false" ht="15" hidden="false" customHeight="true" outlineLevel="0" collapsed="false">
      <c r="A40" s="3" t="s">
        <v>39</v>
      </c>
      <c r="DA40" s="4" t="n">
        <v>16.3</v>
      </c>
    </row>
    <row r="41" customFormat="false" ht="15" hidden="false" customHeight="true" outlineLevel="0" collapsed="false">
      <c r="A41" s="3" t="s">
        <v>40</v>
      </c>
    </row>
    <row r="42" customFormat="false" ht="15" hidden="false" customHeight="true" outlineLevel="0" collapsed="false">
      <c r="A42" s="3" t="s">
        <v>41</v>
      </c>
      <c r="DA42" s="4" t="n">
        <v>28.7</v>
      </c>
    </row>
    <row r="43" customFormat="false" ht="15" hidden="false" customHeight="true" outlineLevel="0" collapsed="false">
      <c r="A43" s="3" t="s">
        <v>42</v>
      </c>
      <c r="DA43" s="4" t="n">
        <v>33.8</v>
      </c>
    </row>
    <row r="44" customFormat="false" ht="15" hidden="false" customHeight="true" outlineLevel="0" collapsed="false">
      <c r="A44" s="3" t="s">
        <v>43</v>
      </c>
    </row>
    <row r="45" customFormat="false" ht="15" hidden="false" customHeight="true" outlineLevel="0" collapsed="false">
      <c r="A45" s="3" t="s">
        <v>44</v>
      </c>
      <c r="DA45" s="4" t="n">
        <v>5.9</v>
      </c>
    </row>
    <row r="46" customFormat="false" ht="15" hidden="false" customHeight="true" outlineLevel="0" collapsed="false">
      <c r="A46" s="3" t="s">
        <v>45</v>
      </c>
      <c r="DA46" s="4" t="n">
        <v>24</v>
      </c>
    </row>
    <row r="47" customFormat="false" ht="15" hidden="false" customHeight="true" outlineLevel="0" collapsed="false">
      <c r="A47" s="3" t="s">
        <v>46</v>
      </c>
    </row>
    <row r="48" customFormat="false" ht="15" hidden="false" customHeight="true" outlineLevel="0" collapsed="false">
      <c r="A48" s="3" t="s">
        <v>47</v>
      </c>
    </row>
    <row r="49" customFormat="false" ht="15" hidden="false" customHeight="true" outlineLevel="0" collapsed="false">
      <c r="A49" s="3" t="s">
        <v>48</v>
      </c>
      <c r="DA49" s="4" t="n">
        <v>12.6</v>
      </c>
    </row>
    <row r="50" customFormat="false" ht="15" hidden="false" customHeight="true" outlineLevel="0" collapsed="false">
      <c r="A50" s="3" t="s">
        <v>49</v>
      </c>
      <c r="DA50" s="4" t="n">
        <v>25.7</v>
      </c>
    </row>
    <row r="51" customFormat="false" ht="15" hidden="false" customHeight="true" outlineLevel="0" collapsed="false">
      <c r="A51" s="3" t="s">
        <v>50</v>
      </c>
      <c r="DA51" s="4" t="n">
        <v>33.9</v>
      </c>
    </row>
    <row r="52" customFormat="false" ht="15" hidden="false" customHeight="true" outlineLevel="0" collapsed="false">
      <c r="A52" s="3" t="s">
        <v>51</v>
      </c>
      <c r="DA52" s="4" t="n">
        <v>27.9</v>
      </c>
    </row>
    <row r="53" customFormat="false" ht="15" hidden="false" customHeight="true" outlineLevel="0" collapsed="false">
      <c r="A53" s="3" t="s">
        <v>52</v>
      </c>
      <c r="DA53" s="4" t="n">
        <v>9.1</v>
      </c>
    </row>
    <row r="54" customFormat="false" ht="15" hidden="false" customHeight="true" outlineLevel="0" collapsed="false">
      <c r="A54" s="3" t="s">
        <v>53</v>
      </c>
      <c r="DA54" s="4" t="n">
        <v>10.2</v>
      </c>
    </row>
    <row r="55" customFormat="false" ht="15" hidden="false" customHeight="true" outlineLevel="0" collapsed="false">
      <c r="A55" s="3" t="s">
        <v>54</v>
      </c>
      <c r="DA55" s="4" t="n">
        <v>34</v>
      </c>
    </row>
    <row r="56" customFormat="false" ht="15" hidden="false" customHeight="true" outlineLevel="0" collapsed="false">
      <c r="A56" s="3" t="s">
        <v>55</v>
      </c>
      <c r="DA56" s="4" t="n">
        <v>6.5</v>
      </c>
    </row>
    <row r="57" customFormat="false" ht="15" hidden="false" customHeight="true" outlineLevel="0" collapsed="false">
      <c r="A57" s="3" t="s">
        <v>56</v>
      </c>
      <c r="DA57" s="4" t="n">
        <v>7.61</v>
      </c>
    </row>
    <row r="58" customFormat="false" ht="15" hidden="false" customHeight="true" outlineLevel="0" collapsed="false">
      <c r="A58" s="3" t="s">
        <v>57</v>
      </c>
      <c r="DA58" s="4" t="n">
        <v>5.8</v>
      </c>
    </row>
    <row r="59" customFormat="false" ht="15" hidden="false" customHeight="true" outlineLevel="0" collapsed="false">
      <c r="A59" s="3" t="s">
        <v>58</v>
      </c>
      <c r="DA59" s="4" t="n">
        <v>4.1</v>
      </c>
    </row>
    <row r="60" customFormat="false" ht="15" hidden="false" customHeight="true" outlineLevel="0" collapsed="false">
      <c r="A60" s="3" t="s">
        <v>59</v>
      </c>
    </row>
    <row r="61" customFormat="false" ht="15" hidden="false" customHeight="true" outlineLevel="0" collapsed="false">
      <c r="A61" s="3" t="s">
        <v>60</v>
      </c>
      <c r="DA61" s="4" t="n">
        <v>6.7</v>
      </c>
    </row>
    <row r="62" customFormat="false" ht="15" hidden="false" customHeight="true" outlineLevel="0" collapsed="false">
      <c r="A62" s="3" t="s">
        <v>61</v>
      </c>
      <c r="DA62" s="4" t="n">
        <v>34.8</v>
      </c>
    </row>
    <row r="63" customFormat="false" ht="15" hidden="false" customHeight="true" outlineLevel="0" collapsed="false">
      <c r="A63" s="3" t="s">
        <v>62</v>
      </c>
      <c r="DA63" s="4" t="n">
        <v>11.6</v>
      </c>
    </row>
    <row r="64" customFormat="false" ht="15" hidden="false" customHeight="true" outlineLevel="0" collapsed="false">
      <c r="A64" s="3" t="s">
        <v>63</v>
      </c>
      <c r="DA64" s="4" t="n">
        <v>14.5</v>
      </c>
    </row>
    <row r="65" customFormat="false" ht="15" hidden="false" customHeight="true" outlineLevel="0" collapsed="false">
      <c r="A65" s="3" t="s">
        <v>64</v>
      </c>
    </row>
    <row r="66" customFormat="false" ht="15" hidden="false" customHeight="true" outlineLevel="0" collapsed="false">
      <c r="A66" s="3" t="s">
        <v>65</v>
      </c>
      <c r="DA66" s="4" t="n">
        <v>15.3</v>
      </c>
    </row>
    <row r="67" customFormat="false" ht="15" hidden="false" customHeight="true" outlineLevel="0" collapsed="false">
      <c r="A67" s="3" t="s">
        <v>66</v>
      </c>
      <c r="DA67" s="4" t="n">
        <v>21.1</v>
      </c>
    </row>
    <row r="68" customFormat="false" ht="15" hidden="false" customHeight="true" outlineLevel="0" collapsed="false">
      <c r="A68" s="3" t="s">
        <v>67</v>
      </c>
      <c r="DA68" s="4" t="n">
        <v>15.6</v>
      </c>
    </row>
    <row r="69" customFormat="false" ht="15" hidden="false" customHeight="true" outlineLevel="0" collapsed="false">
      <c r="A69" s="3" t="s">
        <v>68</v>
      </c>
      <c r="DA69" s="4" t="n">
        <v>25.6</v>
      </c>
    </row>
    <row r="70" customFormat="false" ht="15" hidden="false" customHeight="true" outlineLevel="0" collapsed="false">
      <c r="A70" s="3" t="s">
        <v>69</v>
      </c>
      <c r="DA70" s="4" t="n">
        <v>27.1</v>
      </c>
    </row>
    <row r="71" customFormat="false" ht="15" hidden="false" customHeight="true" outlineLevel="0" collapsed="false">
      <c r="A71" s="3" t="s">
        <v>70</v>
      </c>
    </row>
    <row r="72" customFormat="false" ht="15" hidden="false" customHeight="true" outlineLevel="0" collapsed="false">
      <c r="A72" s="3" t="s">
        <v>71</v>
      </c>
      <c r="DA72" s="4" t="n">
        <v>7.6</v>
      </c>
    </row>
    <row r="73" customFormat="false" ht="15" hidden="false" customHeight="true" outlineLevel="0" collapsed="false">
      <c r="A73" s="3" t="s">
        <v>72</v>
      </c>
      <c r="DA73" s="4" t="n">
        <v>36.1</v>
      </c>
    </row>
    <row r="74" customFormat="false" ht="15" hidden="false" customHeight="true" outlineLevel="0" collapsed="false">
      <c r="A74" s="3" t="s">
        <v>73</v>
      </c>
    </row>
    <row r="75" customFormat="false" ht="15" hidden="false" customHeight="true" outlineLevel="0" collapsed="false">
      <c r="A75" s="3" t="s">
        <v>74</v>
      </c>
    </row>
    <row r="76" customFormat="false" ht="15" hidden="false" customHeight="true" outlineLevel="0" collapsed="false">
      <c r="A76" s="3" t="s">
        <v>75</v>
      </c>
      <c r="DA76" s="4" t="n">
        <v>10.3</v>
      </c>
    </row>
    <row r="77" customFormat="false" ht="15" hidden="false" customHeight="true" outlineLevel="0" collapsed="false">
      <c r="A77" s="3" t="s">
        <v>76</v>
      </c>
      <c r="DA77" s="4" t="n">
        <v>4.9</v>
      </c>
    </row>
    <row r="78" customFormat="false" ht="15" hidden="false" customHeight="true" outlineLevel="0" collapsed="false">
      <c r="A78" s="3" t="s">
        <v>77</v>
      </c>
      <c r="DA78" s="4" t="n">
        <v>6.5</v>
      </c>
    </row>
    <row r="79" customFormat="false" ht="15" hidden="false" customHeight="true" outlineLevel="0" collapsed="false">
      <c r="A79" s="3" t="s">
        <v>78</v>
      </c>
    </row>
    <row r="80" customFormat="false" ht="15" hidden="false" customHeight="true" outlineLevel="0" collapsed="false">
      <c r="A80" s="3" t="s">
        <v>79</v>
      </c>
    </row>
    <row r="81" customFormat="false" ht="15" hidden="false" customHeight="true" outlineLevel="0" collapsed="false">
      <c r="A81" s="3" t="s">
        <v>80</v>
      </c>
      <c r="DA81" s="4" t="n">
        <v>18.5</v>
      </c>
    </row>
    <row r="82" customFormat="false" ht="15" hidden="false" customHeight="true" outlineLevel="0" collapsed="false">
      <c r="A82" s="3" t="s">
        <v>81</v>
      </c>
      <c r="DA82" s="4" t="n">
        <v>27.2</v>
      </c>
    </row>
    <row r="83" customFormat="false" ht="15" hidden="false" customHeight="true" outlineLevel="0" collapsed="false">
      <c r="A83" s="3" t="s">
        <v>82</v>
      </c>
      <c r="DA83" s="4" t="n">
        <v>13.9</v>
      </c>
    </row>
    <row r="84" customFormat="false" ht="15" hidden="false" customHeight="true" outlineLevel="0" collapsed="false">
      <c r="A84" s="3" t="s">
        <v>83</v>
      </c>
      <c r="DA84" s="4" t="n">
        <v>5.6</v>
      </c>
    </row>
    <row r="85" customFormat="false" ht="15" hidden="false" customHeight="true" outlineLevel="0" collapsed="false">
      <c r="A85" s="3" t="s">
        <v>84</v>
      </c>
      <c r="DA85" s="4" t="n">
        <v>23.5</v>
      </c>
    </row>
    <row r="86" customFormat="false" ht="15" hidden="false" customHeight="true" outlineLevel="0" collapsed="false">
      <c r="A86" s="3" t="s">
        <v>85</v>
      </c>
    </row>
    <row r="87" customFormat="false" ht="15" hidden="false" customHeight="true" outlineLevel="0" collapsed="false">
      <c r="A87" s="3" t="s">
        <v>86</v>
      </c>
      <c r="DA87" s="4" t="n">
        <v>8.7</v>
      </c>
    </row>
    <row r="88" customFormat="false" ht="15" hidden="false" customHeight="true" outlineLevel="0" collapsed="false">
      <c r="A88" s="3" t="s">
        <v>87</v>
      </c>
    </row>
    <row r="89" customFormat="false" ht="15" hidden="false" customHeight="true" outlineLevel="0" collapsed="false">
      <c r="A89" s="3" t="s">
        <v>88</v>
      </c>
      <c r="DA89" s="4" t="n">
        <v>12.3</v>
      </c>
    </row>
    <row r="90" customFormat="false" ht="15" hidden="false" customHeight="true" outlineLevel="0" collapsed="false">
      <c r="A90" s="3" t="s">
        <v>89</v>
      </c>
    </row>
    <row r="91" customFormat="false" ht="15" hidden="false" customHeight="true" outlineLevel="0" collapsed="false">
      <c r="A91" s="3" t="s">
        <v>90</v>
      </c>
    </row>
    <row r="92" customFormat="false" ht="15" hidden="false" customHeight="true" outlineLevel="0" collapsed="false">
      <c r="A92" s="3" t="s">
        <v>91</v>
      </c>
      <c r="DA92" s="4" t="n">
        <v>33.1</v>
      </c>
    </row>
    <row r="93" customFormat="false" ht="15" hidden="false" customHeight="true" outlineLevel="0" collapsed="false">
      <c r="A93" s="3" t="s">
        <v>92</v>
      </c>
    </row>
    <row r="94" customFormat="false" ht="15" hidden="false" customHeight="true" outlineLevel="0" collapsed="false">
      <c r="A94" s="3" t="s">
        <v>93</v>
      </c>
      <c r="DA94" s="4" t="n">
        <v>28.4</v>
      </c>
    </row>
    <row r="95" customFormat="false" ht="15" hidden="false" customHeight="true" outlineLevel="0" collapsed="false">
      <c r="A95" s="3" t="s">
        <v>94</v>
      </c>
      <c r="DA95" s="4" t="n">
        <v>35</v>
      </c>
    </row>
    <row r="96" customFormat="false" ht="15" hidden="false" customHeight="true" outlineLevel="0" collapsed="false">
      <c r="A96" s="3" t="s">
        <v>95</v>
      </c>
      <c r="DA96" s="4" t="n">
        <v>16.6</v>
      </c>
    </row>
    <row r="97" customFormat="false" ht="15" hidden="false" customHeight="true" outlineLevel="0" collapsed="false">
      <c r="A97" s="3" t="s">
        <v>96</v>
      </c>
      <c r="DA97" s="4" t="n">
        <v>24.8</v>
      </c>
    </row>
    <row r="98" customFormat="false" ht="15" hidden="false" customHeight="true" outlineLevel="0" collapsed="false">
      <c r="A98" s="3" t="s">
        <v>97</v>
      </c>
    </row>
    <row r="99" customFormat="false" ht="15" hidden="false" customHeight="true" outlineLevel="0" collapsed="false">
      <c r="A99" s="3" t="s">
        <v>98</v>
      </c>
      <c r="DA99" s="4" t="n">
        <v>18.4</v>
      </c>
    </row>
    <row r="100" customFormat="false" ht="15" hidden="false" customHeight="true" outlineLevel="0" collapsed="false">
      <c r="A100" s="3" t="s">
        <v>99</v>
      </c>
    </row>
    <row r="101" customFormat="false" ht="15" hidden="false" customHeight="true" outlineLevel="0" collapsed="false">
      <c r="A101" s="3" t="s">
        <v>100</v>
      </c>
      <c r="DA101" s="4" t="n">
        <v>7.9</v>
      </c>
    </row>
    <row r="102" customFormat="false" ht="15" hidden="false" customHeight="true" outlineLevel="0" collapsed="false">
      <c r="A102" s="3" t="s">
        <v>101</v>
      </c>
      <c r="DA102" s="4" t="n">
        <v>4.9</v>
      </c>
    </row>
    <row r="103" customFormat="false" ht="15" hidden="false" customHeight="true" outlineLevel="0" collapsed="false">
      <c r="A103" s="3" t="s">
        <v>102</v>
      </c>
      <c r="DA103" s="4" t="n">
        <v>29.5</v>
      </c>
    </row>
    <row r="104" customFormat="false" ht="15" hidden="false" customHeight="true" outlineLevel="0" collapsed="false">
      <c r="A104" s="3" t="s">
        <v>103</v>
      </c>
      <c r="DA104" s="4" t="n">
        <v>12.3</v>
      </c>
    </row>
    <row r="105" customFormat="false" ht="15" hidden="false" customHeight="true" outlineLevel="0" collapsed="false">
      <c r="A105" s="3" t="s">
        <v>104</v>
      </c>
      <c r="DA105" s="4" t="n">
        <v>10.8</v>
      </c>
    </row>
    <row r="106" customFormat="false" ht="15" hidden="false" customHeight="true" outlineLevel="0" collapsed="false">
      <c r="A106" s="3" t="s">
        <v>105</v>
      </c>
      <c r="DA106" s="4" t="n">
        <v>26.7</v>
      </c>
    </row>
    <row r="107" customFormat="false" ht="15" hidden="false" customHeight="true" outlineLevel="0" collapsed="false">
      <c r="A107" s="3" t="s">
        <v>106</v>
      </c>
      <c r="DA107" s="4" t="n">
        <v>8</v>
      </c>
    </row>
    <row r="108" customFormat="false" ht="15" hidden="false" customHeight="true" outlineLevel="0" collapsed="false">
      <c r="A108" s="3" t="s">
        <v>107</v>
      </c>
    </row>
    <row r="109" customFormat="false" ht="15" hidden="false" customHeight="true" outlineLevel="0" collapsed="false">
      <c r="A109" s="3" t="s">
        <v>108</v>
      </c>
      <c r="DA109" s="4" t="n">
        <v>5.9</v>
      </c>
    </row>
    <row r="110" customFormat="false" ht="15" hidden="false" customHeight="true" outlineLevel="0" collapsed="false">
      <c r="A110" s="3" t="s">
        <v>109</v>
      </c>
      <c r="DA110" s="4" t="n">
        <v>5.1</v>
      </c>
    </row>
    <row r="111" customFormat="false" ht="15" hidden="false" customHeight="true" outlineLevel="0" collapsed="false">
      <c r="A111" s="3" t="s">
        <v>110</v>
      </c>
      <c r="DA111" s="4" t="n">
        <v>12.9</v>
      </c>
    </row>
    <row r="112" customFormat="false" ht="15" hidden="false" customHeight="true" outlineLevel="0" collapsed="false">
      <c r="A112" s="3" t="s">
        <v>111</v>
      </c>
      <c r="DA112" s="4" t="n">
        <v>3.5</v>
      </c>
    </row>
    <row r="113" customFormat="false" ht="15" hidden="false" customHeight="true" outlineLevel="0" collapsed="false">
      <c r="A113" s="3" t="s">
        <v>112</v>
      </c>
    </row>
    <row r="114" customFormat="false" ht="15" hidden="false" customHeight="true" outlineLevel="0" collapsed="false">
      <c r="A114" s="3" t="s">
        <v>113</v>
      </c>
      <c r="DA114" s="4" t="n">
        <v>11.9</v>
      </c>
    </row>
    <row r="115" customFormat="false" ht="15" hidden="false" customHeight="true" outlineLevel="0" collapsed="false">
      <c r="A115" s="3" t="s">
        <v>114</v>
      </c>
      <c r="DA115" s="4" t="n">
        <v>11.9</v>
      </c>
    </row>
    <row r="116" customFormat="false" ht="15" hidden="false" customHeight="true" outlineLevel="0" collapsed="false">
      <c r="A116" s="3" t="s">
        <v>115</v>
      </c>
      <c r="DA116" s="4" t="n">
        <v>44.5</v>
      </c>
    </row>
    <row r="117" customFormat="false" ht="15" hidden="false" customHeight="true" outlineLevel="0" collapsed="false">
      <c r="A117" s="3" t="s">
        <v>116</v>
      </c>
      <c r="DA117" s="4" t="n">
        <v>14.4</v>
      </c>
    </row>
    <row r="118" customFormat="false" ht="15" hidden="false" customHeight="true" outlineLevel="0" collapsed="false">
      <c r="A118" s="3" t="s">
        <v>117</v>
      </c>
      <c r="DA118" s="4" t="n">
        <v>18</v>
      </c>
    </row>
    <row r="119" customFormat="false" ht="15" hidden="false" customHeight="true" outlineLevel="0" collapsed="false">
      <c r="A119" s="3" t="s">
        <v>118</v>
      </c>
      <c r="DA119" s="4" t="n">
        <v>3.1</v>
      </c>
    </row>
    <row r="120" customFormat="false" ht="15" hidden="false" customHeight="true" outlineLevel="0" collapsed="false">
      <c r="A120" s="3" t="s">
        <v>119</v>
      </c>
    </row>
    <row r="121" customFormat="false" ht="15" hidden="false" customHeight="true" outlineLevel="0" collapsed="false">
      <c r="A121" s="3" t="s">
        <v>120</v>
      </c>
    </row>
    <row r="122" customFormat="false" ht="15" hidden="false" customHeight="true" outlineLevel="0" collapsed="false">
      <c r="A122" s="3" t="s">
        <v>121</v>
      </c>
      <c r="DA122" s="4" t="n">
        <v>7.2</v>
      </c>
    </row>
    <row r="123" customFormat="false" ht="15" hidden="false" customHeight="true" outlineLevel="0" collapsed="false">
      <c r="A123" s="3" t="s">
        <v>122</v>
      </c>
      <c r="DA123" s="4" t="n">
        <v>18.4</v>
      </c>
    </row>
    <row r="124" customFormat="false" ht="15" hidden="false" customHeight="true" outlineLevel="0" collapsed="false">
      <c r="A124" s="3" t="s">
        <v>123</v>
      </c>
      <c r="DA124" s="4" t="n">
        <v>20.2</v>
      </c>
    </row>
    <row r="125" customFormat="false" ht="15" hidden="false" customHeight="true" outlineLevel="0" collapsed="false">
      <c r="A125" s="3" t="s">
        <v>124</v>
      </c>
      <c r="DA125" s="4" t="n">
        <v>9.8</v>
      </c>
    </row>
    <row r="126" customFormat="false" ht="15" hidden="false" customHeight="true" outlineLevel="0" collapsed="false">
      <c r="A126" s="3" t="s">
        <v>125</v>
      </c>
      <c r="DA126" s="4" t="n">
        <v>10.1</v>
      </c>
    </row>
    <row r="127" customFormat="false" ht="15" hidden="false" customHeight="true" outlineLevel="0" collapsed="false">
      <c r="A127" s="3" t="s">
        <v>126</v>
      </c>
      <c r="DA127" s="4" t="n">
        <v>22.8</v>
      </c>
    </row>
    <row r="128" customFormat="false" ht="15" hidden="false" customHeight="true" outlineLevel="0" collapsed="false">
      <c r="A128" s="3" t="s">
        <v>127</v>
      </c>
      <c r="DA128" s="4" t="n">
        <v>32</v>
      </c>
    </row>
    <row r="129" customFormat="false" ht="15" hidden="false" customHeight="true" outlineLevel="0" collapsed="false">
      <c r="A129" s="3" t="s">
        <v>128</v>
      </c>
      <c r="DA129" s="4" t="n">
        <v>9</v>
      </c>
    </row>
    <row r="130" customFormat="false" ht="15" hidden="false" customHeight="true" outlineLevel="0" collapsed="false">
      <c r="A130" s="3" t="s">
        <v>129</v>
      </c>
    </row>
    <row r="131" customFormat="false" ht="15" hidden="false" customHeight="true" outlineLevel="0" collapsed="false">
      <c r="A131" s="3" t="s">
        <v>130</v>
      </c>
      <c r="DA131" s="4" t="n">
        <v>7.4</v>
      </c>
    </row>
    <row r="132" customFormat="false" ht="15" hidden="false" customHeight="true" outlineLevel="0" collapsed="false">
      <c r="A132" s="3" t="s">
        <v>131</v>
      </c>
      <c r="DA132" s="4" t="n">
        <v>5.9</v>
      </c>
    </row>
    <row r="133" customFormat="false" ht="15" hidden="false" customHeight="true" outlineLevel="0" collapsed="false">
      <c r="A133" s="3" t="s">
        <v>132</v>
      </c>
    </row>
    <row r="134" customFormat="false" ht="15" hidden="false" customHeight="true" outlineLevel="0" collapsed="false">
      <c r="A134" s="3" t="s">
        <v>133</v>
      </c>
      <c r="DA134" s="4" t="n">
        <v>10.5</v>
      </c>
    </row>
    <row r="135" customFormat="false" ht="15" hidden="false" customHeight="true" outlineLevel="0" collapsed="false">
      <c r="A135" s="3" t="s">
        <v>134</v>
      </c>
      <c r="DA135" s="4" t="n">
        <v>28.7</v>
      </c>
    </row>
    <row r="136" customFormat="false" ht="15" hidden="false" customHeight="true" outlineLevel="0" collapsed="false">
      <c r="A136" s="3" t="s">
        <v>135</v>
      </c>
      <c r="DA136" s="4" t="n">
        <v>38.9</v>
      </c>
    </row>
    <row r="137" customFormat="false" ht="15" hidden="false" customHeight="true" outlineLevel="0" collapsed="false">
      <c r="A137" s="3" t="s">
        <v>136</v>
      </c>
      <c r="DA137" s="4" t="n">
        <v>7.9</v>
      </c>
    </row>
    <row r="138" customFormat="false" ht="15" hidden="false" customHeight="true" outlineLevel="0" collapsed="false">
      <c r="A138" s="3" t="s">
        <v>137</v>
      </c>
      <c r="DA138" s="4" t="n">
        <v>20.8</v>
      </c>
    </row>
    <row r="139" customFormat="false" ht="15" hidden="false" customHeight="true" outlineLevel="0" collapsed="false">
      <c r="A139" s="3" t="s">
        <v>138</v>
      </c>
      <c r="DA139" s="4" t="n">
        <v>24</v>
      </c>
    </row>
    <row r="140" customFormat="false" ht="15" hidden="false" customHeight="true" outlineLevel="0" collapsed="false">
      <c r="A140" s="3" t="s">
        <v>139</v>
      </c>
      <c r="DA140" s="4" t="n">
        <v>5.6</v>
      </c>
    </row>
    <row r="141" customFormat="false" ht="15" hidden="false" customHeight="true" outlineLevel="0" collapsed="false">
      <c r="A141" s="3" t="s">
        <v>140</v>
      </c>
      <c r="DA141" s="4" t="n">
        <v>14.4</v>
      </c>
    </row>
    <row r="142" customFormat="false" ht="15" hidden="false" customHeight="true" outlineLevel="0" collapsed="false">
      <c r="A142" s="3" t="s">
        <v>141</v>
      </c>
    </row>
    <row r="143" customFormat="false" ht="15" hidden="false" customHeight="true" outlineLevel="0" collapsed="false">
      <c r="A143" s="3" t="s">
        <v>142</v>
      </c>
      <c r="DA143" s="4" t="n">
        <v>30</v>
      </c>
    </row>
    <row r="144" customFormat="false" ht="15" hidden="false" customHeight="true" outlineLevel="0" collapsed="false">
      <c r="A144" s="3" t="s">
        <v>143</v>
      </c>
      <c r="DA144" s="4" t="n">
        <v>10.5</v>
      </c>
    </row>
    <row r="145" customFormat="false" ht="15" hidden="false" customHeight="true" outlineLevel="0" collapsed="false">
      <c r="A145" s="3" t="s">
        <v>144</v>
      </c>
    </row>
    <row r="146" customFormat="false" ht="15" hidden="false" customHeight="true" outlineLevel="0" collapsed="false">
      <c r="A146" s="3" t="s">
        <v>145</v>
      </c>
      <c r="DA146" s="4" t="n">
        <v>7.7</v>
      </c>
    </row>
    <row r="147" customFormat="false" ht="15" hidden="false" customHeight="true" outlineLevel="0" collapsed="false">
      <c r="A147" s="3" t="s">
        <v>146</v>
      </c>
      <c r="DA147" s="4" t="n">
        <v>11.4</v>
      </c>
    </row>
    <row r="148" customFormat="false" ht="15" hidden="false" customHeight="true" outlineLevel="0" collapsed="false">
      <c r="A148" s="3" t="s">
        <v>147</v>
      </c>
      <c r="DA148" s="4" t="n">
        <v>10.8</v>
      </c>
    </row>
    <row r="149" customFormat="false" ht="15" hidden="false" customHeight="true" outlineLevel="0" collapsed="false">
      <c r="A149" s="3" t="s">
        <v>148</v>
      </c>
      <c r="DA149" s="4" t="n">
        <v>4.9</v>
      </c>
    </row>
    <row r="150" customFormat="false" ht="15" hidden="false" customHeight="true" outlineLevel="0" collapsed="false">
      <c r="A150" s="3" t="s">
        <v>149</v>
      </c>
      <c r="DA150" s="4" t="n">
        <v>15.2</v>
      </c>
    </row>
    <row r="151" customFormat="false" ht="15" hidden="false" customHeight="true" outlineLevel="0" collapsed="false">
      <c r="A151" s="3" t="s">
        <v>150</v>
      </c>
    </row>
    <row r="152" customFormat="false" ht="15" hidden="false" customHeight="true" outlineLevel="0" collapsed="false">
      <c r="A152" s="3" t="s">
        <v>151</v>
      </c>
    </row>
    <row r="153" customFormat="false" ht="15" hidden="false" customHeight="true" outlineLevel="0" collapsed="false">
      <c r="A153" s="3" t="s">
        <v>152</v>
      </c>
      <c r="DA153" s="4" t="n">
        <v>20</v>
      </c>
    </row>
    <row r="154" customFormat="false" ht="15" hidden="false" customHeight="true" outlineLevel="0" collapsed="false">
      <c r="A154" s="3" t="s">
        <v>153</v>
      </c>
      <c r="DA154" s="4" t="n">
        <v>31.7</v>
      </c>
    </row>
    <row r="155" customFormat="false" ht="15" hidden="false" customHeight="true" outlineLevel="0" collapsed="false">
      <c r="A155" s="3" t="s">
        <v>154</v>
      </c>
      <c r="DA155" s="4" t="n">
        <v>21.5</v>
      </c>
    </row>
    <row r="156" customFormat="false" ht="15" hidden="false" customHeight="true" outlineLevel="0" collapsed="false">
      <c r="A156" s="3" t="s">
        <v>155</v>
      </c>
      <c r="DA156" s="4" t="n">
        <v>19</v>
      </c>
    </row>
    <row r="157" customFormat="false" ht="15" hidden="false" customHeight="true" outlineLevel="0" collapsed="false">
      <c r="A157" s="3" t="s">
        <v>156</v>
      </c>
      <c r="DA157" s="4" t="n">
        <v>10.5</v>
      </c>
    </row>
    <row r="158" customFormat="false" ht="15" hidden="false" customHeight="true" outlineLevel="0" collapsed="false">
      <c r="A158" s="3" t="s">
        <v>157</v>
      </c>
      <c r="DA158" s="4" t="n">
        <v>54.6</v>
      </c>
    </row>
    <row r="159" customFormat="false" ht="15" hidden="false" customHeight="true" outlineLevel="0" collapsed="false">
      <c r="A159" s="3" t="s">
        <v>158</v>
      </c>
      <c r="DA159" s="4" t="n">
        <v>6.7</v>
      </c>
    </row>
    <row r="160" customFormat="false" ht="15" hidden="false" customHeight="true" outlineLevel="0" collapsed="false">
      <c r="A160" s="3" t="s">
        <v>159</v>
      </c>
    </row>
    <row r="161" customFormat="false" ht="15" hidden="false" customHeight="true" outlineLevel="0" collapsed="false">
      <c r="A161" s="3" t="s">
        <v>160</v>
      </c>
    </row>
    <row r="162" customFormat="false" ht="15" hidden="false" customHeight="true" outlineLevel="0" collapsed="false">
      <c r="A162" s="3" t="s">
        <v>161</v>
      </c>
      <c r="DA162" s="4" t="n">
        <v>8.6</v>
      </c>
    </row>
    <row r="163" customFormat="false" ht="15" hidden="false" customHeight="true" outlineLevel="0" collapsed="false">
      <c r="A163" s="3" t="s">
        <v>162</v>
      </c>
    </row>
    <row r="164" customFormat="false" ht="15" hidden="false" customHeight="true" outlineLevel="0" collapsed="false">
      <c r="A164" s="3" t="s">
        <v>163</v>
      </c>
      <c r="DA164" s="4" t="n">
        <v>18.6</v>
      </c>
    </row>
    <row r="165" customFormat="false" ht="15" hidden="false" customHeight="true" outlineLevel="0" collapsed="false">
      <c r="A165" s="3" t="s">
        <v>164</v>
      </c>
      <c r="DA165" s="4" t="n">
        <v>38.3</v>
      </c>
    </row>
    <row r="166" customFormat="false" ht="15" hidden="false" customHeight="true" outlineLevel="0" collapsed="false">
      <c r="A166" s="3" t="s">
        <v>165</v>
      </c>
      <c r="DA166" s="4" t="n">
        <v>29.8</v>
      </c>
    </row>
    <row r="167" customFormat="false" ht="15" hidden="false" customHeight="true" outlineLevel="0" collapsed="false">
      <c r="A167" s="3" t="s">
        <v>166</v>
      </c>
      <c r="DA167" s="4" t="n">
        <v>11.1</v>
      </c>
    </row>
    <row r="168" customFormat="false" ht="15" hidden="false" customHeight="true" outlineLevel="0" collapsed="false">
      <c r="A168" s="3" t="s">
        <v>167</v>
      </c>
    </row>
    <row r="169" customFormat="false" ht="15" hidden="false" customHeight="true" outlineLevel="0" collapsed="false">
      <c r="A169" s="3" t="s">
        <v>168</v>
      </c>
    </row>
    <row r="170" customFormat="false" ht="15" hidden="false" customHeight="true" outlineLevel="0" collapsed="false">
      <c r="A170" s="3" t="s">
        <v>169</v>
      </c>
    </row>
    <row r="171" customFormat="false" ht="15" hidden="false" customHeight="true" outlineLevel="0" collapsed="false">
      <c r="A171" s="3" t="s">
        <v>170</v>
      </c>
      <c r="DA171" s="4" t="n">
        <v>5.9</v>
      </c>
    </row>
    <row r="172" customFormat="false" ht="15" hidden="false" customHeight="true" outlineLevel="0" collapsed="false">
      <c r="A172" s="3" t="s">
        <v>171</v>
      </c>
      <c r="DA172" s="4" t="n">
        <v>9.4</v>
      </c>
    </row>
    <row r="173" customFormat="false" ht="15" hidden="false" customHeight="true" outlineLevel="0" collapsed="false">
      <c r="A173" s="3" t="s">
        <v>172</v>
      </c>
      <c r="DA173" s="4" t="n">
        <v>41.4</v>
      </c>
    </row>
    <row r="174" customFormat="false" ht="15" hidden="false" customHeight="true" outlineLevel="0" collapsed="false">
      <c r="A174" s="3" t="s">
        <v>173</v>
      </c>
      <c r="DA174" s="4" t="n">
        <v>9.7</v>
      </c>
    </row>
    <row r="175" customFormat="false" ht="15" hidden="false" customHeight="true" outlineLevel="0" collapsed="false">
      <c r="A175" s="3" t="s">
        <v>174</v>
      </c>
      <c r="DA175" s="4" t="n">
        <v>12.8</v>
      </c>
    </row>
    <row r="176" customFormat="false" ht="15" hidden="false" customHeight="true" outlineLevel="0" collapsed="false">
      <c r="A176" s="3" t="s">
        <v>175</v>
      </c>
      <c r="DA176" s="4" t="n">
        <v>17.2</v>
      </c>
    </row>
    <row r="177" customFormat="false" ht="15" hidden="false" customHeight="true" outlineLevel="0" collapsed="false">
      <c r="A177" s="3" t="s">
        <v>176</v>
      </c>
      <c r="DA177" s="4" t="n">
        <v>15.7</v>
      </c>
    </row>
    <row r="178" customFormat="false" ht="15" hidden="false" customHeight="true" outlineLevel="0" collapsed="false">
      <c r="A178" s="3" t="s">
        <v>177</v>
      </c>
      <c r="DA178" s="4" t="n">
        <v>15.1</v>
      </c>
    </row>
    <row r="179" customFormat="false" ht="15" hidden="false" customHeight="true" outlineLevel="0" collapsed="false">
      <c r="A179" s="3" t="s">
        <v>178</v>
      </c>
      <c r="DA179" s="4" t="n">
        <v>12</v>
      </c>
    </row>
    <row r="180" customFormat="false" ht="15" hidden="false" customHeight="true" outlineLevel="0" collapsed="false">
      <c r="A180" s="3" t="s">
        <v>179</v>
      </c>
    </row>
    <row r="181" customFormat="false" ht="15" hidden="false" customHeight="true" outlineLevel="0" collapsed="false">
      <c r="A181" s="3" t="s">
        <v>180</v>
      </c>
      <c r="DA181" s="4" t="n">
        <v>6</v>
      </c>
    </row>
    <row r="182" customFormat="false" ht="15" hidden="false" customHeight="true" outlineLevel="0" collapsed="false">
      <c r="A182" s="3" t="s">
        <v>181</v>
      </c>
      <c r="DA182" s="4" t="n">
        <v>5.4</v>
      </c>
    </row>
    <row r="183" customFormat="false" ht="15" hidden="false" customHeight="true" outlineLevel="0" collapsed="false">
      <c r="A183" s="3" t="s">
        <v>182</v>
      </c>
    </row>
    <row r="184" customFormat="false" ht="15" hidden="false" customHeight="true" outlineLevel="0" collapsed="false">
      <c r="A184" s="3" t="s">
        <v>183</v>
      </c>
      <c r="DA184" s="4" t="n">
        <v>7.7</v>
      </c>
    </row>
    <row r="185" customFormat="false" ht="15" hidden="false" customHeight="true" outlineLevel="0" collapsed="false">
      <c r="A185" s="3" t="s">
        <v>184</v>
      </c>
    </row>
    <row r="186" customFormat="false" ht="15" hidden="false" customHeight="true" outlineLevel="0" collapsed="false">
      <c r="A186" s="3" t="s">
        <v>185</v>
      </c>
      <c r="DA186" s="4" t="n">
        <v>8.1</v>
      </c>
    </row>
    <row r="187" customFormat="false" ht="15" hidden="false" customHeight="true" outlineLevel="0" collapsed="false">
      <c r="A187" s="3" t="s">
        <v>186</v>
      </c>
      <c r="DA187" s="4" t="n">
        <v>9.3</v>
      </c>
    </row>
    <row r="188" customFormat="false" ht="15" hidden="false" customHeight="true" outlineLevel="0" collapsed="false">
      <c r="A188" s="3" t="s">
        <v>187</v>
      </c>
      <c r="DA188" s="4" t="n">
        <v>29.8</v>
      </c>
    </row>
    <row r="189" customFormat="false" ht="15" hidden="false" customHeight="true" outlineLevel="0" collapsed="false">
      <c r="A189" s="3" t="s">
        <v>188</v>
      </c>
    </row>
    <row r="190" customFormat="false" ht="15" hidden="false" customHeight="true" outlineLevel="0" collapsed="false">
      <c r="A190" s="3" t="s">
        <v>189</v>
      </c>
    </row>
    <row r="191" customFormat="false" ht="15" hidden="false" customHeight="true" outlineLevel="0" collapsed="false">
      <c r="A191" s="3" t="s">
        <v>190</v>
      </c>
      <c r="DA191" s="4" t="n">
        <v>11.3</v>
      </c>
    </row>
    <row r="192" customFormat="false" ht="15" hidden="false" customHeight="true" outlineLevel="0" collapsed="false">
      <c r="A192" s="3" t="s">
        <v>191</v>
      </c>
      <c r="DA192" s="4" t="n">
        <v>11.6</v>
      </c>
    </row>
    <row r="193" customFormat="false" ht="15" hidden="false" customHeight="true" outlineLevel="0" collapsed="false">
      <c r="A193" s="3" t="s">
        <v>192</v>
      </c>
    </row>
    <row r="194" customFormat="false" ht="15" hidden="false" customHeight="true" outlineLevel="0" collapsed="false">
      <c r="A194" s="3" t="s">
        <v>193</v>
      </c>
      <c r="DA194" s="4" t="n">
        <v>12.5</v>
      </c>
    </row>
    <row r="195" customFormat="false" ht="15" hidden="false" customHeight="true" outlineLevel="0" collapsed="false">
      <c r="A195" s="3" t="s">
        <v>194</v>
      </c>
    </row>
    <row r="196" customFormat="false" ht="15" hidden="false" customHeight="true" outlineLevel="0" collapsed="false">
      <c r="A196" s="3" t="s">
        <v>195</v>
      </c>
      <c r="DA196" s="4" t="n">
        <v>12.5</v>
      </c>
    </row>
    <row r="197" customFormat="false" ht="15" hidden="false" customHeight="true" outlineLevel="0" collapsed="false">
      <c r="A197" s="3" t="s">
        <v>196</v>
      </c>
      <c r="DA197" s="4" t="n">
        <v>5.1</v>
      </c>
    </row>
    <row r="198" customFormat="false" ht="15" hidden="false" customHeight="true" outlineLevel="0" collapsed="false">
      <c r="A198" s="3" t="s">
        <v>197</v>
      </c>
      <c r="DA198" s="4" t="n">
        <v>25.3</v>
      </c>
    </row>
    <row r="199" customFormat="false" ht="15" hidden="false" customHeight="true" outlineLevel="0" collapsed="false">
      <c r="A199" s="3" t="s">
        <v>198</v>
      </c>
      <c r="DA199" s="4" t="n">
        <v>10.7</v>
      </c>
    </row>
    <row r="200" customFormat="false" ht="15" hidden="false" customHeight="true" outlineLevel="0" collapsed="false">
      <c r="A200" s="3" t="s">
        <v>199</v>
      </c>
      <c r="DA200" s="4" t="n">
        <v>26.7</v>
      </c>
    </row>
    <row r="201" customFormat="false" ht="15" hidden="false" customHeight="true" outlineLevel="0" collapsed="false">
      <c r="A201" s="3" t="s">
        <v>200</v>
      </c>
    </row>
    <row r="202" customFormat="false" ht="15" hidden="false" customHeight="true" outlineLevel="0" collapsed="false">
      <c r="A202" s="3" t="s">
        <v>201</v>
      </c>
    </row>
    <row r="203" customFormat="false" ht="15" hidden="false" customHeight="true" outlineLevel="0" collapsed="false">
      <c r="A203" s="3" t="s">
        <v>202</v>
      </c>
    </row>
    <row r="204" customFormat="false" ht="15" hidden="false" customHeight="true" outlineLevel="0" collapsed="false">
      <c r="A204" s="3" t="s">
        <v>203</v>
      </c>
      <c r="DA204" s="4" t="n">
        <v>10.2</v>
      </c>
    </row>
    <row r="205" customFormat="false" ht="15" hidden="false" customHeight="true" outlineLevel="0" collapsed="false">
      <c r="A205" s="3" t="s">
        <v>204</v>
      </c>
      <c r="DA205" s="4" t="n">
        <v>36.6</v>
      </c>
    </row>
    <row r="206" customFormat="false" ht="15" hidden="false" customHeight="true" outlineLevel="0" collapsed="false">
      <c r="A206" s="3" t="s">
        <v>205</v>
      </c>
      <c r="DA206" s="4" t="n">
        <v>4.2</v>
      </c>
    </row>
    <row r="207" customFormat="false" ht="15" hidden="false" customHeight="true" outlineLevel="0" collapsed="false">
      <c r="A207" s="3" t="s">
        <v>206</v>
      </c>
      <c r="DA207" s="4" t="n">
        <v>5.6</v>
      </c>
    </row>
    <row r="208" customFormat="false" ht="15" hidden="false" customHeight="true" outlineLevel="0" collapsed="false">
      <c r="A208" s="3" t="s">
        <v>207</v>
      </c>
      <c r="DA208" s="4" t="n">
        <v>4.9</v>
      </c>
    </row>
    <row r="209" customFormat="false" ht="15" hidden="false" customHeight="true" outlineLevel="0" collapsed="false">
      <c r="A209" s="3" t="s">
        <v>208</v>
      </c>
      <c r="DA209" s="4" t="n">
        <v>13.5</v>
      </c>
    </row>
    <row r="210" customFormat="false" ht="15" hidden="false" customHeight="true" outlineLevel="0" collapsed="false">
      <c r="A210" s="3" t="s">
        <v>209</v>
      </c>
      <c r="DA210" s="4" t="n">
        <v>44.9</v>
      </c>
    </row>
    <row r="211" customFormat="false" ht="15" hidden="false" customHeight="true" outlineLevel="0" collapsed="false">
      <c r="A211" s="3" t="s">
        <v>210</v>
      </c>
    </row>
    <row r="212" customFormat="false" ht="15" hidden="false" customHeight="true" outlineLevel="0" collapsed="false">
      <c r="A212" s="3" t="s">
        <v>211</v>
      </c>
      <c r="DA212" s="4" t="n">
        <v>17.5</v>
      </c>
    </row>
    <row r="213" customFormat="false" ht="15" hidden="false" customHeight="true" outlineLevel="0" collapsed="false">
      <c r="A213" s="3" t="s">
        <v>212</v>
      </c>
    </row>
    <row r="214" customFormat="false" ht="15" hidden="false" customHeight="true" outlineLevel="0" collapsed="false">
      <c r="A214" s="3" t="s">
        <v>213</v>
      </c>
      <c r="DA214" s="4" t="n">
        <v>5.2</v>
      </c>
    </row>
    <row r="215" customFormat="false" ht="15" hidden="false" customHeight="true" outlineLevel="0" collapsed="false">
      <c r="A215" s="3" t="s">
        <v>214</v>
      </c>
      <c r="DA215" s="4" t="n">
        <v>9.6</v>
      </c>
    </row>
    <row r="216" customFormat="false" ht="15" hidden="false" customHeight="true" outlineLevel="0" collapsed="false">
      <c r="A216" s="3" t="s">
        <v>215</v>
      </c>
      <c r="DA216" s="4" t="n">
        <v>53.1</v>
      </c>
    </row>
    <row r="217" customFormat="false" ht="15" hidden="false" customHeight="true" outlineLevel="0" collapsed="false">
      <c r="A217" s="3" t="s">
        <v>216</v>
      </c>
      <c r="DA217" s="4" t="n">
        <v>14.6</v>
      </c>
    </row>
    <row r="218" customFormat="false" ht="15" hidden="false" customHeight="true" outlineLevel="0" collapsed="false">
      <c r="A218" s="3" t="s">
        <v>217</v>
      </c>
    </row>
    <row r="219" customFormat="false" ht="15" hidden="false" customHeight="true" outlineLevel="0" collapsed="false">
      <c r="A219" s="3" t="s">
        <v>218</v>
      </c>
      <c r="DA219" s="4" t="n">
        <v>21.6</v>
      </c>
    </row>
    <row r="220" customFormat="false" ht="15" hidden="false" customHeight="true" outlineLevel="0" collapsed="false">
      <c r="A220" s="3" t="s">
        <v>219</v>
      </c>
      <c r="I220" s="5" t="n">
        <v>34.874286452068</v>
      </c>
      <c r="K220" s="5" t="n">
        <v>35.9281025213287</v>
      </c>
      <c r="L220" s="5" t="n">
        <v>38.6680243014066</v>
      </c>
      <c r="M220" s="5" t="n">
        <v>38.2183961118553</v>
      </c>
      <c r="N220" s="5" t="n">
        <v>39.7499421325142</v>
      </c>
      <c r="O220" s="5" t="n">
        <v>34.6916250000628</v>
      </c>
      <c r="Q220" s="5" t="n">
        <v>34.6635232382158</v>
      </c>
      <c r="R220" s="5" t="n">
        <v>36.7852062576608</v>
      </c>
      <c r="T220" s="5" t="n">
        <v>41.7732689854948</v>
      </c>
      <c r="V220" s="5" t="n">
        <v>43.8668502430928</v>
      </c>
      <c r="W220" s="5" t="n">
        <v>45.3702945019047</v>
      </c>
      <c r="Y220" s="5" t="n">
        <v>45.9885332625377</v>
      </c>
      <c r="Z220" s="5" t="n">
        <v>43.2486114824598</v>
      </c>
      <c r="AA220" s="5" t="n">
        <v>38.091938183544</v>
      </c>
      <c r="AB220" s="5" t="n">
        <v>36.1950692588748</v>
      </c>
      <c r="AC220" s="5" t="n">
        <v>34.8321338092976</v>
      </c>
      <c r="AD220" s="5" t="n">
        <v>33.5113510024908</v>
      </c>
      <c r="AE220" s="5" t="n">
        <v>35.4784743317775</v>
      </c>
      <c r="AN220" s="5" t="n">
        <v>38.710176944177</v>
      </c>
      <c r="AV220" s="5" t="n">
        <v>32.4996875760005</v>
      </c>
      <c r="BA220" s="5" t="n">
        <v>28.7762041312793</v>
      </c>
      <c r="BD220" s="5" t="n">
        <v>27.0619966586152</v>
      </c>
      <c r="BE220" s="5" t="n">
        <v>25.6850103281145</v>
      </c>
      <c r="BF220" s="5" t="n">
        <v>25.1510768530224</v>
      </c>
      <c r="BG220" s="5" t="n">
        <v>23.8021922843687</v>
      </c>
      <c r="BH220" s="5" t="n">
        <v>23.4228184994349</v>
      </c>
      <c r="BI220" s="5" t="n">
        <v>23.4930729040522</v>
      </c>
      <c r="BJ220" s="5" t="n">
        <v>21.9474760024699</v>
      </c>
      <c r="BK220" s="5" t="n">
        <v>21.9334251215464</v>
      </c>
      <c r="BL220" s="5" t="n">
        <v>20.8234055285918</v>
      </c>
      <c r="BM220" s="5" t="n">
        <v>19.2216051033155</v>
      </c>
      <c r="BN220" s="5" t="n">
        <v>17.7884152491209</v>
      </c>
      <c r="BO220" s="5" t="n">
        <v>17.437143226034</v>
      </c>
      <c r="BP220" s="5" t="n">
        <v>16.8048535844776</v>
      </c>
      <c r="BQ220" s="5" t="n">
        <v>15.7510375152168</v>
      </c>
      <c r="BR220" s="5" t="n">
        <v>14.3459494228692</v>
      </c>
      <c r="BS220" s="5" t="n">
        <v>13.9525247570119</v>
      </c>
      <c r="BT220" s="5" t="n">
        <v>13.2640315917616</v>
      </c>
      <c r="BZ220" s="5" t="n">
        <v>10.1166342649029</v>
      </c>
      <c r="CA220" s="5" t="n">
        <v>9.41409021872907</v>
      </c>
      <c r="CB220" s="5" t="n">
        <v>8.29001974485097</v>
      </c>
      <c r="CC220" s="5" t="n">
        <v>7.86849331714668</v>
      </c>
      <c r="CD220" s="5" t="n">
        <v>7.16594927097287</v>
      </c>
      <c r="CE220" s="5" t="n">
        <v>6.88493165250335</v>
      </c>
      <c r="CF220" s="5" t="n">
        <v>6.18238760632954</v>
      </c>
      <c r="CG220" s="5" t="n">
        <v>6.04187879709478</v>
      </c>
      <c r="CH220" s="5" t="n">
        <v>5.33933475092096</v>
      </c>
      <c r="CI220" s="5" t="n">
        <v>5.47984356015573</v>
      </c>
      <c r="CJ220" s="5" t="n">
        <v>4.77729951398192</v>
      </c>
      <c r="CK220" s="5" t="n">
        <v>5.1988259416862</v>
      </c>
      <c r="CL220" s="5" t="n">
        <v>5.05831713245144</v>
      </c>
      <c r="CM220" s="5" t="n">
        <v>5.62035236939049</v>
      </c>
      <c r="CN220" s="5" t="n">
        <v>5.33933475092096</v>
      </c>
      <c r="CO220" s="5" t="n">
        <v>5.05831713245144</v>
      </c>
      <c r="CP220" s="5" t="n">
        <v>5.1988259416862</v>
      </c>
      <c r="CQ220" s="5" t="n">
        <v>4.91780832321668</v>
      </c>
      <c r="CR220" s="5" t="n">
        <v>5.33933475092096</v>
      </c>
      <c r="CS220" s="5" t="n">
        <v>4.63679070474715</v>
      </c>
      <c r="CT220" s="5" t="n">
        <v>4.91780832321668</v>
      </c>
      <c r="CU220" s="5" t="n">
        <v>4.49628189551239</v>
      </c>
      <c r="CV220" s="5" t="n">
        <v>4.77729951398192</v>
      </c>
      <c r="CW220" s="5" t="n">
        <v>4.91780832321668</v>
      </c>
      <c r="CX220" s="5" t="n">
        <v>5.47984356015573</v>
      </c>
      <c r="CY220" s="5" t="n">
        <v>5.1988259416862</v>
      </c>
      <c r="CZ220" s="5" t="n">
        <v>5.1988259416862</v>
      </c>
      <c r="DA220" s="5" t="n">
        <v>5.5</v>
      </c>
    </row>
    <row r="221" customFormat="false" ht="15" hidden="false" customHeight="true" outlineLevel="0" collapsed="false">
      <c r="A221" s="3" t="s">
        <v>220</v>
      </c>
      <c r="DA221" s="4" t="n">
        <v>6.9</v>
      </c>
    </row>
    <row r="222" customFormat="false" ht="15" hidden="false" customHeight="true" outlineLevel="0" collapsed="false">
      <c r="A222" s="3" t="s">
        <v>221</v>
      </c>
      <c r="DA222" s="4" t="n">
        <v>11.7</v>
      </c>
    </row>
    <row r="223" customFormat="false" ht="15" hidden="false" customHeight="true" outlineLevel="0" collapsed="false">
      <c r="A223" s="3" t="s">
        <v>222</v>
      </c>
    </row>
    <row r="224" customFormat="false" ht="15" hidden="false" customHeight="true" outlineLevel="0" collapsed="false">
      <c r="A224" s="3" t="s">
        <v>223</v>
      </c>
      <c r="DA224" s="4" t="n">
        <v>24.9</v>
      </c>
    </row>
    <row r="225" customFormat="false" ht="15" hidden="false" customHeight="true" outlineLevel="0" collapsed="false">
      <c r="A225" s="3" t="s">
        <v>224</v>
      </c>
      <c r="DA225" s="4" t="n">
        <v>29.4</v>
      </c>
    </row>
    <row r="226" customFormat="false" ht="15" hidden="false" customHeight="true" outlineLevel="0" collapsed="false">
      <c r="A226" s="3" t="s">
        <v>225</v>
      </c>
      <c r="DA226" s="4" t="n">
        <v>9.4</v>
      </c>
    </row>
    <row r="227" customFormat="false" ht="15" hidden="false" customHeight="true" outlineLevel="0" collapsed="false">
      <c r="A227" s="3" t="s">
        <v>226</v>
      </c>
    </row>
    <row r="228" customFormat="false" ht="15" hidden="false" customHeight="true" outlineLevel="0" collapsed="false">
      <c r="A228" s="3" t="s">
        <v>227</v>
      </c>
      <c r="DA228" s="4" t="n">
        <v>26</v>
      </c>
    </row>
    <row r="229" customFormat="false" ht="15" hidden="false" customHeight="true" outlineLevel="0" collapsed="false">
      <c r="A229" s="3" t="s">
        <v>228</v>
      </c>
    </row>
    <row r="230" customFormat="false" ht="15" hidden="false" customHeight="true" outlineLevel="0" collapsed="false">
      <c r="A230" s="3" t="s">
        <v>229</v>
      </c>
      <c r="DA230" s="4" t="n">
        <v>10.9</v>
      </c>
    </row>
    <row r="231" customFormat="false" ht="15" hidden="false" customHeight="true" outlineLevel="0" collapsed="false">
      <c r="A231" s="3" t="s">
        <v>230</v>
      </c>
    </row>
    <row r="232" customFormat="false" ht="15" hidden="false" customHeight="true" outlineLevel="0" collapsed="false">
      <c r="A232" s="3" t="s">
        <v>231</v>
      </c>
      <c r="DA232" s="4" t="n">
        <v>9.9</v>
      </c>
    </row>
    <row r="233" customFormat="false" ht="15" hidden="false" customHeight="true" outlineLevel="0" collapsed="false">
      <c r="A233" s="3" t="s">
        <v>232</v>
      </c>
      <c r="DA233" s="4" t="n">
        <v>9.4</v>
      </c>
    </row>
    <row r="234" customFormat="false" ht="15" hidden="false" customHeight="true" outlineLevel="0" collapsed="false">
      <c r="A234" s="3" t="s">
        <v>233</v>
      </c>
      <c r="DA234" s="4" t="n">
        <v>14.4</v>
      </c>
    </row>
    <row r="235" customFormat="false" ht="15" hidden="false" customHeight="true" outlineLevel="0" collapsed="false">
      <c r="A235" s="3" t="s">
        <v>234</v>
      </c>
      <c r="DA235" s="4" t="n">
        <v>18.6</v>
      </c>
    </row>
    <row r="236" customFormat="false" ht="15" hidden="false" customHeight="true" outlineLevel="0" collapsed="false">
      <c r="A236" s="3" t="s">
        <v>235</v>
      </c>
    </row>
    <row r="237" customFormat="false" ht="15" hidden="false" customHeight="true" outlineLevel="0" collapsed="false">
      <c r="A237" s="3" t="s">
        <v>236</v>
      </c>
      <c r="DA237" s="4" t="n">
        <v>13.8</v>
      </c>
    </row>
    <row r="238" customFormat="false" ht="15" hidden="false" customHeight="true" outlineLevel="0" collapsed="false">
      <c r="A238" s="3" t="s">
        <v>237</v>
      </c>
      <c r="DA238" s="4" t="n">
        <v>32</v>
      </c>
    </row>
    <row r="239" customFormat="false" ht="15" hidden="false" customHeight="true" outlineLevel="0" collapsed="false">
      <c r="A239" s="3" t="s">
        <v>238</v>
      </c>
      <c r="DA239" s="4" t="n">
        <v>6.7</v>
      </c>
    </row>
    <row r="240" customFormat="false" ht="15" hidden="false" customHeight="true" outlineLevel="0" collapsed="false">
      <c r="A240" s="3" t="s">
        <v>239</v>
      </c>
      <c r="DA240" s="4" t="n">
        <v>6.9</v>
      </c>
    </row>
    <row r="241" customFormat="false" ht="15" hidden="false" customHeight="true" outlineLevel="0" collapsed="false">
      <c r="A241" s="3" t="s">
        <v>240</v>
      </c>
      <c r="B241" s="5" t="n">
        <v>77.2798450791192</v>
      </c>
      <c r="C241" s="5" t="n">
        <v>78.6849331714668</v>
      </c>
      <c r="D241" s="5" t="n">
        <v>81.4951093561621</v>
      </c>
      <c r="E241" s="5" t="n">
        <v>89.9256379102478</v>
      </c>
      <c r="F241" s="5" t="n">
        <v>85.710373633205</v>
      </c>
      <c r="G241" s="5" t="n">
        <v>80.0900212638145</v>
      </c>
      <c r="H241" s="5" t="n">
        <v>77.2798450791192</v>
      </c>
      <c r="J241" s="5" t="n">
        <v>70.2544046173811</v>
      </c>
      <c r="M241" s="5" t="n">
        <v>70.2544046173811</v>
      </c>
      <c r="P241" s="5" t="n">
        <v>63.228964155643</v>
      </c>
      <c r="S241" s="5" t="n">
        <v>59.0136998786001</v>
      </c>
      <c r="U241" s="5" t="n">
        <v>61.8238760632954</v>
      </c>
      <c r="X241" s="5" t="n">
        <v>61.8238760632954</v>
      </c>
      <c r="AF241" s="5" t="n">
        <v>53.8148739369139</v>
      </c>
      <c r="AG241" s="5" t="n">
        <v>56.3440325031397</v>
      </c>
      <c r="AH241" s="5" t="n">
        <v>56.2035236939049</v>
      </c>
      <c r="AI241" s="5" t="n">
        <v>57.327594167783</v>
      </c>
      <c r="AJ241" s="5" t="n">
        <v>57.4681029770178</v>
      </c>
      <c r="AK241" s="5" t="n">
        <v>58.0301382139568</v>
      </c>
      <c r="AL241" s="5" t="n">
        <v>58.1706470231916</v>
      </c>
      <c r="AM241" s="5" t="n">
        <v>56.9060677400787</v>
      </c>
      <c r="AN241" s="5" t="n">
        <v>57.1870853585482</v>
      </c>
      <c r="AO241" s="5" t="n">
        <v>55.7819972662006</v>
      </c>
      <c r="AP241" s="5" t="n">
        <v>54.7984356015573</v>
      </c>
      <c r="AQ241" s="5" t="n">
        <v>53.8148739369139</v>
      </c>
      <c r="AR241" s="5" t="n">
        <v>53.5338563184444</v>
      </c>
      <c r="AS241" s="5" t="n">
        <v>52.2692770353316</v>
      </c>
      <c r="AT241" s="5" t="n">
        <v>48.8970656136972</v>
      </c>
      <c r="AU241" s="5" t="n">
        <v>46.6489246659411</v>
      </c>
      <c r="AV241" s="5" t="n">
        <v>42.2931515796634</v>
      </c>
      <c r="AW241" s="5" t="n">
        <v>38.7804313487944</v>
      </c>
      <c r="AX241" s="5" t="n">
        <v>38.7804313487944</v>
      </c>
      <c r="AY241" s="5" t="n">
        <v>38.2183961118553</v>
      </c>
      <c r="AZ241" s="5" t="n">
        <v>33.8626230255777</v>
      </c>
      <c r="BA241" s="5" t="n">
        <v>32.5980437424648</v>
      </c>
      <c r="BB241" s="5" t="n">
        <v>31.895499696291</v>
      </c>
      <c r="BC241" s="5" t="n">
        <v>31.7549908870563</v>
      </c>
      <c r="BD241" s="5" t="n">
        <v>32.3170261239953</v>
      </c>
      <c r="BE241" s="5" t="n">
        <v>31.895499696291</v>
      </c>
      <c r="BF241" s="5" t="n">
        <v>31.4739732685867</v>
      </c>
      <c r="BG241" s="5" t="n">
        <v>33.0195701701691</v>
      </c>
      <c r="BH241" s="5" t="n">
        <v>32.5980437424648</v>
      </c>
      <c r="BI241" s="5" t="n">
        <v>32.1765173147606</v>
      </c>
      <c r="BJ241" s="5" t="n">
        <v>31.6144820778215</v>
      </c>
      <c r="BK241" s="5" t="n">
        <v>30.2093939854739</v>
      </c>
      <c r="BL241" s="5" t="n">
        <v>29.2258323208305</v>
      </c>
      <c r="BM241" s="5" t="n">
        <v>27.8207442284829</v>
      </c>
      <c r="BN241" s="5" t="n">
        <v>26.6966737546048</v>
      </c>
      <c r="BO241" s="5" t="n">
        <v>25.432094471492</v>
      </c>
      <c r="BP241" s="5" t="n">
        <v>24.1675151883791</v>
      </c>
      <c r="BQ241" s="5" t="n">
        <v>22.9029359052662</v>
      </c>
      <c r="BR241" s="5" t="n">
        <v>22.2003918590924</v>
      </c>
      <c r="BS241" s="5" t="n">
        <v>21.4978478129186</v>
      </c>
      <c r="BT241" s="5" t="n">
        <v>20.7953037667448</v>
      </c>
      <c r="BU241" s="5" t="n">
        <v>20.092759720571</v>
      </c>
      <c r="BV241" s="5" t="n">
        <v>18.5471628189886</v>
      </c>
      <c r="BW241" s="5" t="n">
        <v>18.2661452005191</v>
      </c>
      <c r="BX241" s="5" t="n">
        <v>17.5636011543453</v>
      </c>
      <c r="BY241" s="5" t="n">
        <v>16.8610571081715</v>
      </c>
      <c r="BZ241" s="5" t="n">
        <v>16.2990218712324</v>
      </c>
      <c r="CA241" s="5" t="n">
        <v>15.5964778250586</v>
      </c>
      <c r="CB241" s="5" t="n">
        <v>15.1749513973543</v>
      </c>
      <c r="CC241" s="5" t="n">
        <v>13.6293544957719</v>
      </c>
      <c r="CD241" s="5" t="n">
        <v>13.2078280680676</v>
      </c>
      <c r="CE241" s="5" t="n">
        <v>11.9432487849548</v>
      </c>
      <c r="CF241" s="5" t="n">
        <v>11.240704738781</v>
      </c>
      <c r="CG241" s="5" t="n">
        <v>10.1166342649029</v>
      </c>
      <c r="CH241" s="5" t="n">
        <v>9.27358140949431</v>
      </c>
      <c r="CI241" s="5" t="n">
        <v>8.85205498179002</v>
      </c>
      <c r="CJ241" s="5" t="n">
        <v>8.00900212638145</v>
      </c>
      <c r="CK241" s="5" t="n">
        <v>8.00900212638145</v>
      </c>
      <c r="CL241" s="5" t="n">
        <v>7.72798450791192</v>
      </c>
      <c r="CM241" s="5" t="n">
        <v>7.4469668894424</v>
      </c>
      <c r="CN241" s="5" t="n">
        <v>7.02544046173811</v>
      </c>
      <c r="CO241" s="5" t="n">
        <v>6.88493165250335</v>
      </c>
      <c r="CP241" s="5" t="n">
        <v>6.60391403403382</v>
      </c>
      <c r="CQ241" s="5" t="n">
        <v>6.46340522479906</v>
      </c>
      <c r="CR241" s="5" t="n">
        <v>6.46340522479906</v>
      </c>
      <c r="CS241" s="5" t="n">
        <v>6.04187879709478</v>
      </c>
      <c r="CT241" s="5" t="n">
        <v>8.00900212638145</v>
      </c>
      <c r="CU241" s="5" t="n">
        <v>8.00900212638145</v>
      </c>
      <c r="CV241" s="5" t="n">
        <v>7.72798450791192</v>
      </c>
      <c r="CW241" s="5" t="n">
        <v>7.58747569867716</v>
      </c>
      <c r="CX241" s="5" t="n">
        <v>7.4469668894424</v>
      </c>
      <c r="CY241" s="5" t="n">
        <v>7.4469668894424</v>
      </c>
      <c r="CZ241" s="5" t="n">
        <v>7.4469668894424</v>
      </c>
      <c r="DA241" s="5" t="n">
        <v>7.4</v>
      </c>
    </row>
    <row r="242" customFormat="false" ht="15" hidden="false" customHeight="true" outlineLevel="0" collapsed="false">
      <c r="A242" s="3" t="s">
        <v>241</v>
      </c>
      <c r="DA242" s="4" t="n">
        <v>4.5</v>
      </c>
    </row>
    <row r="243" customFormat="false" ht="15" hidden="false" customHeight="true" outlineLevel="0" collapsed="false">
      <c r="A243" s="3" t="s">
        <v>242</v>
      </c>
      <c r="DA243" s="4" t="n">
        <v>10.7</v>
      </c>
    </row>
    <row r="244" customFormat="false" ht="15" hidden="false" customHeight="true" outlineLevel="0" collapsed="false">
      <c r="A244" s="3" t="s">
        <v>243</v>
      </c>
    </row>
    <row r="245" customFormat="false" ht="15" hidden="false" customHeight="true" outlineLevel="0" collapsed="false">
      <c r="A245" s="3" t="s">
        <v>244</v>
      </c>
      <c r="DA245" s="4" t="n">
        <v>18.7</v>
      </c>
    </row>
    <row r="246" customFormat="false" ht="15" hidden="false" customHeight="true" outlineLevel="0" collapsed="false">
      <c r="A246" s="3" t="s">
        <v>245</v>
      </c>
    </row>
    <row r="247" customFormat="false" ht="15" hidden="false" customHeight="true" outlineLevel="0" collapsed="false">
      <c r="A247" s="3" t="s">
        <v>246</v>
      </c>
      <c r="DA247" s="4" t="n">
        <v>14.1</v>
      </c>
    </row>
    <row r="248" customFormat="false" ht="15" hidden="false" customHeight="true" outlineLevel="0" collapsed="false">
      <c r="A248" s="3" t="s">
        <v>247</v>
      </c>
      <c r="DA248" s="4" t="n">
        <v>13.1</v>
      </c>
    </row>
    <row r="249" customFormat="false" ht="15" hidden="false" customHeight="true" outlineLevel="0" collapsed="false">
      <c r="A249" s="3" t="s">
        <v>248</v>
      </c>
    </row>
    <row r="250" customFormat="false" ht="15" hidden="false" customHeight="true" outlineLevel="0" collapsed="false">
      <c r="A250" s="3" t="s">
        <v>249</v>
      </c>
    </row>
    <row r="251" customFormat="false" ht="15" hidden="false" customHeight="true" outlineLevel="0" collapsed="false">
      <c r="A251" s="3" t="s">
        <v>250</v>
      </c>
    </row>
    <row r="252" customFormat="false" ht="15" hidden="false" customHeight="true" outlineLevel="0" collapsed="false">
      <c r="A252" s="3" t="s">
        <v>251</v>
      </c>
      <c r="DA252" s="4" t="n">
        <v>11.5</v>
      </c>
    </row>
    <row r="253" customFormat="false" ht="15" hidden="false" customHeight="true" outlineLevel="0" collapsed="false">
      <c r="A253" s="3" t="s">
        <v>252</v>
      </c>
    </row>
    <row r="254" customFormat="false" ht="15" hidden="false" customHeight="true" outlineLevel="0" collapsed="false">
      <c r="A254" s="3" t="s">
        <v>253</v>
      </c>
    </row>
    <row r="255" customFormat="false" ht="15" hidden="false" customHeight="true" outlineLevel="0" collapsed="false">
      <c r="A255" s="3" t="s">
        <v>254</v>
      </c>
    </row>
    <row r="256" customFormat="false" ht="15" hidden="false" customHeight="true" outlineLevel="0" collapsed="false">
      <c r="A256" s="3" t="s">
        <v>255</v>
      </c>
      <c r="DA256" s="4" t="n">
        <v>34.5</v>
      </c>
    </row>
    <row r="257" customFormat="false" ht="15" hidden="false" customHeight="true" outlineLevel="0" collapsed="false">
      <c r="A257" s="3" t="s">
        <v>256</v>
      </c>
    </row>
    <row r="258" customFormat="false" ht="15" hidden="false" customHeight="true" outlineLevel="0" collapsed="false">
      <c r="A258" s="3" t="s">
        <v>257</v>
      </c>
      <c r="DA258" s="4" t="n">
        <v>30.7</v>
      </c>
    </row>
    <row r="259" customFormat="false" ht="15" hidden="false" customHeight="true" outlineLevel="0" collapsed="false">
      <c r="A259" s="3" t="s">
        <v>258</v>
      </c>
      <c r="DA259" s="4" t="n">
        <v>22.2</v>
      </c>
    </row>
    <row r="260" customFormat="false" ht="15" hidden="false" customHeight="true" outlineLevel="0" collapsed="false">
      <c r="A260" s="3" t="s">
        <v>259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0" width="2.14"/>
    <col collapsed="false" customWidth="true" hidden="false" outlineLevel="0" max="2" min="2" style="0" width="23.71"/>
    <col collapsed="false" customWidth="true" hidden="false" outlineLevel="0" max="3" min="3" style="0" width="39.43"/>
    <col collapsed="false" customWidth="true" hidden="false" outlineLevel="0" max="4" min="4" style="0" width="70.57"/>
    <col collapsed="false" customWidth="true" hidden="false" outlineLevel="0" max="5" min="5" style="0" width="4.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6"/>
      <c r="B1" s="7"/>
      <c r="C1" s="7"/>
      <c r="D1" s="7"/>
      <c r="E1" s="6"/>
      <c r="F1" s="8"/>
    </row>
    <row r="2" customFormat="false" ht="33" hidden="false" customHeight="true" outlineLevel="0" collapsed="false">
      <c r="A2" s="9"/>
      <c r="B2" s="10" t="s">
        <v>0</v>
      </c>
      <c r="C2" s="10"/>
      <c r="D2" s="10"/>
      <c r="E2" s="11"/>
      <c r="F2" s="8"/>
    </row>
    <row r="3" customFormat="false" ht="32.25" hidden="false" customHeight="true" outlineLevel="0" collapsed="false">
      <c r="A3" s="9"/>
      <c r="B3" s="12" t="s">
        <v>260</v>
      </c>
      <c r="C3" s="12"/>
      <c r="D3" s="12"/>
      <c r="E3" s="11"/>
      <c r="F3" s="8"/>
    </row>
    <row r="4" customFormat="false" ht="15" hidden="false" customHeight="true" outlineLevel="0" collapsed="false">
      <c r="A4" s="9"/>
      <c r="B4" s="13"/>
      <c r="C4" s="14"/>
      <c r="D4" s="15"/>
      <c r="E4" s="11"/>
      <c r="F4" s="8"/>
    </row>
    <row r="5" customFormat="false" ht="16.5" hidden="false" customHeight="true" outlineLevel="0" collapsed="false">
      <c r="A5" s="9"/>
      <c r="B5" s="16" t="s">
        <v>261</v>
      </c>
      <c r="C5" s="16"/>
      <c r="D5" s="16"/>
      <c r="E5" s="11"/>
      <c r="F5" s="8"/>
    </row>
    <row r="6" customFormat="false" ht="21" hidden="false" customHeight="true" outlineLevel="0" collapsed="false">
      <c r="A6" s="9"/>
      <c r="B6" s="17" t="s">
        <v>262</v>
      </c>
      <c r="C6" s="17"/>
      <c r="D6" s="17"/>
      <c r="E6" s="11"/>
      <c r="F6" s="8"/>
    </row>
    <row r="7" customFormat="false" ht="18.75" hidden="false" customHeight="true" outlineLevel="0" collapsed="false">
      <c r="A7" s="9"/>
      <c r="B7" s="16" t="s">
        <v>263</v>
      </c>
      <c r="C7" s="16"/>
      <c r="D7" s="16"/>
      <c r="E7" s="11"/>
      <c r="F7" s="8"/>
    </row>
    <row r="8" customFormat="false" ht="30" hidden="false" customHeight="true" outlineLevel="0" collapsed="false">
      <c r="A8" s="9"/>
      <c r="B8" s="18" t="s">
        <v>264</v>
      </c>
      <c r="C8" s="19" t="s">
        <v>265</v>
      </c>
      <c r="D8" s="20"/>
      <c r="E8" s="11"/>
      <c r="F8" s="8"/>
    </row>
    <row r="9" customFormat="false" ht="15" hidden="false" customHeight="true" outlineLevel="0" collapsed="false">
      <c r="A9" s="9"/>
      <c r="B9" s="21" t="s">
        <v>266</v>
      </c>
      <c r="C9" s="22" t="n">
        <v>40290</v>
      </c>
      <c r="D9" s="15"/>
      <c r="E9" s="11"/>
      <c r="F9" s="8"/>
    </row>
    <row r="10" customFormat="false" ht="19.5" hidden="false" customHeight="true" outlineLevel="0" collapsed="false">
      <c r="A10" s="9"/>
      <c r="B10" s="23" t="s">
        <v>267</v>
      </c>
      <c r="C10" s="23"/>
      <c r="D10" s="23"/>
      <c r="E10" s="11"/>
      <c r="F10" s="8"/>
    </row>
    <row r="11" customFormat="false" ht="57.75" hidden="false" customHeight="true" outlineLevel="0" collapsed="false">
      <c r="A11" s="9"/>
      <c r="B11" s="18" t="s">
        <v>268</v>
      </c>
      <c r="C11" s="19" t="s">
        <v>269</v>
      </c>
      <c r="D11" s="24" t="s">
        <v>270</v>
      </c>
      <c r="E11" s="11"/>
      <c r="F11" s="8"/>
    </row>
    <row r="12" customFormat="false" ht="58.5" hidden="false" customHeight="true" outlineLevel="0" collapsed="false">
      <c r="A12" s="9"/>
      <c r="B12" s="21" t="s">
        <v>271</v>
      </c>
      <c r="C12" s="25" t="s">
        <v>272</v>
      </c>
      <c r="D12" s="26" t="s">
        <v>273</v>
      </c>
      <c r="E12" s="11"/>
      <c r="F12" s="8"/>
    </row>
    <row r="13" customFormat="false" ht="45.75" hidden="false" customHeight="true" outlineLevel="0" collapsed="false">
      <c r="A13" s="9"/>
      <c r="B13" s="21" t="s">
        <v>274</v>
      </c>
      <c r="C13" s="25" t="s">
        <v>275</v>
      </c>
      <c r="D13" s="26" t="s">
        <v>276</v>
      </c>
      <c r="E13" s="11"/>
      <c r="F13" s="8"/>
    </row>
    <row r="14" customFormat="false" ht="44.25" hidden="false" customHeight="true" outlineLevel="0" collapsed="false">
      <c r="A14" s="9"/>
      <c r="B14" s="21" t="s">
        <v>277</v>
      </c>
      <c r="C14" s="25" t="s">
        <v>278</v>
      </c>
      <c r="D14" s="26" t="s">
        <v>279</v>
      </c>
      <c r="E14" s="11"/>
      <c r="F14" s="8"/>
    </row>
    <row r="15" customFormat="false" ht="44.25" hidden="false" customHeight="true" outlineLevel="0" collapsed="false">
      <c r="A15" s="9"/>
      <c r="B15" s="21" t="s">
        <v>280</v>
      </c>
      <c r="C15" s="25" t="s">
        <v>281</v>
      </c>
      <c r="D15" s="26" t="s">
        <v>282</v>
      </c>
      <c r="E15" s="11"/>
      <c r="F15" s="8"/>
    </row>
    <row r="16" customFormat="false" ht="45" hidden="false" customHeight="true" outlineLevel="0" collapsed="false">
      <c r="A16" s="9"/>
      <c r="B16" s="23" t="s">
        <v>283</v>
      </c>
      <c r="C16" s="23"/>
      <c r="D16" s="23"/>
      <c r="E16" s="11"/>
      <c r="F16" s="8"/>
    </row>
    <row r="17" customFormat="false" ht="51.75" hidden="false" customHeight="true" outlineLevel="0" collapsed="false">
      <c r="A17" s="9"/>
      <c r="B17" s="18" t="s">
        <v>269</v>
      </c>
      <c r="C17" s="19" t="s">
        <v>284</v>
      </c>
      <c r="D17" s="27" t="s">
        <v>285</v>
      </c>
      <c r="E17" s="11"/>
      <c r="F17" s="8"/>
    </row>
    <row r="18" customFormat="false" ht="30" hidden="false" customHeight="true" outlineLevel="0" collapsed="false">
      <c r="A18" s="9"/>
      <c r="B18" s="21" t="s">
        <v>286</v>
      </c>
      <c r="C18" s="25" t="s">
        <v>287</v>
      </c>
      <c r="D18" s="15"/>
      <c r="E18" s="11"/>
      <c r="F18" s="8"/>
    </row>
    <row r="19" customFormat="false" ht="30" hidden="false" customHeight="true" outlineLevel="0" collapsed="false">
      <c r="A19" s="9"/>
      <c r="B19" s="21" t="s">
        <v>288</v>
      </c>
      <c r="C19" s="25" t="s">
        <v>289</v>
      </c>
      <c r="D19" s="15"/>
      <c r="E19" s="11"/>
      <c r="F19" s="8"/>
    </row>
    <row r="20" customFormat="false" ht="69" hidden="false" customHeight="true" outlineLevel="0" collapsed="false">
      <c r="A20" s="9"/>
      <c r="B20" s="21" t="s">
        <v>272</v>
      </c>
      <c r="C20" s="25" t="s">
        <v>290</v>
      </c>
      <c r="D20" s="28" t="s">
        <v>291</v>
      </c>
      <c r="E20" s="11"/>
      <c r="F20" s="8"/>
    </row>
    <row r="21" customFormat="false" ht="63" hidden="false" customHeight="true" outlineLevel="0" collapsed="false">
      <c r="A21" s="29"/>
      <c r="B21" s="21" t="s">
        <v>292</v>
      </c>
      <c r="C21" s="25" t="s">
        <v>293</v>
      </c>
      <c r="D21" s="30" t="s">
        <v>294</v>
      </c>
      <c r="E21" s="31"/>
      <c r="F21" s="8"/>
    </row>
    <row r="22" customFormat="false" ht="39.75" hidden="false" customHeight="true" outlineLevel="0" collapsed="false">
      <c r="A22" s="29"/>
      <c r="B22" s="32" t="s">
        <v>295</v>
      </c>
      <c r="C22" s="33" t="s">
        <v>296</v>
      </c>
      <c r="D22" s="34" t="s">
        <v>297</v>
      </c>
      <c r="E22" s="31"/>
      <c r="F22" s="8"/>
    </row>
    <row r="23" customFormat="false" ht="12.75" hidden="false" customHeight="false" outlineLevel="0" collapsed="false">
      <c r="A23" s="8"/>
      <c r="B23" s="35"/>
      <c r="C23" s="35"/>
      <c r="D23" s="35"/>
      <c r="E23" s="8"/>
      <c r="F23" s="8"/>
    </row>
    <row r="24" customFormat="false" ht="12.75" hidden="false" customHeight="false" outlineLevel="0" collapsed="false">
      <c r="A24" s="8"/>
      <c r="B24" s="36"/>
      <c r="C24" s="8"/>
      <c r="D24" s="8"/>
      <c r="E24" s="8"/>
      <c r="F24" s="8"/>
    </row>
  </sheetData>
  <mergeCells count="7">
    <mergeCell ref="B2:D2"/>
    <mergeCell ref="B3:D3"/>
    <mergeCell ref="B5:D5"/>
    <mergeCell ref="B6:D6"/>
    <mergeCell ref="B7:D7"/>
    <mergeCell ref="B10:D10"/>
    <mergeCell ref="B16:D16"/>
  </mergeCells>
  <hyperlinks>
    <hyperlink ref="D17" r:id="rId1" location="" display="http://www.thelancet.com/journals/lancet/article/PIIS0140-6736(06)68586-3/abstract#"/>
    <hyperlink ref="D20" r:id="rId2" display="http://www.statistics.gov.uk/STATBASE/xsdataset.asp?More=Y&amp;vlnk=3806&amp;All=Y&amp;B2.x=54&amp;B2.y=15"/>
    <hyperlink ref="D21" r:id="rId3" display="http://www.socialstyrelsen.se/publikationer2009/2009-12-1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5.43"/>
    <col collapsed="false" customWidth="true" hidden="false" outlineLevel="0" max="2" min="2" style="0" width="17.86"/>
    <col collapsed="false" customWidth="true" hidden="false" outlineLevel="0" max="3" min="3" style="0" width="10.43"/>
    <col collapsed="false" customWidth="true" hidden="false" outlineLevel="0" max="5" min="4" style="0" width="9.29"/>
    <col collapsed="false" customWidth="true" hidden="false" outlineLevel="0" max="6" min="6" style="0" width="12.86"/>
    <col collapsed="false" customWidth="true" hidden="false" outlineLevel="0" max="7" min="7" style="0" width="9.29"/>
    <col collapsed="false" customWidth="true" hidden="false" outlineLevel="0" max="8" min="8" style="0" width="17.13"/>
    <col collapsed="false" customWidth="true" hidden="false" outlineLevel="0" max="9" min="9" style="0" width="84.57"/>
    <col collapsed="false" customWidth="true" hidden="false" outlineLevel="0" max="10" min="10" style="0" width="43.58"/>
    <col collapsed="false" customWidth="true" hidden="false" outlineLevel="0" max="11" min="11" style="0" width="45.14"/>
    <col collapsed="false" customWidth="true" hidden="false" outlineLevel="0" max="12" min="12" style="0" width="12.43"/>
    <col collapsed="false" customWidth="true" hidden="false" outlineLevel="0" max="15" min="13" style="0" width="9.29"/>
    <col collapsed="false" customWidth="true" hidden="false" outlineLevel="0" max="16" min="16" style="0" width="15.14"/>
    <col collapsed="false" customWidth="true" hidden="false" outlineLevel="0" max="19" min="17" style="0" width="9.29"/>
    <col collapsed="false" customWidth="true" hidden="false" outlineLevel="0" max="20" min="20" style="0" width="46.57"/>
    <col collapsed="false" customWidth="true" hidden="false" outlineLevel="0" max="21" min="21" style="0" width="48.29"/>
    <col collapsed="false" customWidth="true" hidden="false" outlineLevel="0" max="22" min="22" style="0" width="20.43"/>
    <col collapsed="false" customWidth="true" hidden="false" outlineLevel="0" max="27" min="23" style="0" width="9.29"/>
    <col collapsed="false" customWidth="true" hidden="false" outlineLevel="0" max="1025" min="28" style="0" width="14.43"/>
  </cols>
  <sheetData>
    <row r="1" customFormat="false" ht="15" hidden="false" customHeight="true" outlineLevel="0" collapsed="false">
      <c r="A1" s="37" t="s">
        <v>298</v>
      </c>
      <c r="B1" s="38" t="s">
        <v>299</v>
      </c>
      <c r="C1" s="38" t="s">
        <v>300</v>
      </c>
      <c r="D1" s="38" t="s">
        <v>301</v>
      </c>
      <c r="E1" s="38" t="s">
        <v>302</v>
      </c>
      <c r="F1" s="38" t="s">
        <v>303</v>
      </c>
      <c r="G1" s="38" t="s">
        <v>304</v>
      </c>
      <c r="H1" s="38" t="s">
        <v>305</v>
      </c>
      <c r="I1" s="38" t="s">
        <v>306</v>
      </c>
      <c r="J1" s="38" t="s">
        <v>307</v>
      </c>
      <c r="K1" s="38" t="s">
        <v>307</v>
      </c>
      <c r="L1" s="38" t="s">
        <v>307</v>
      </c>
    </row>
    <row r="2" customFormat="false" ht="15" hidden="false" customHeight="true" outlineLevel="0" collapsed="false">
      <c r="A2" s="39" t="s">
        <v>2</v>
      </c>
      <c r="B2" s="40" t="s">
        <v>308</v>
      </c>
      <c r="C2" s="41" t="n">
        <v>44.7</v>
      </c>
      <c r="D2" s="41" t="n">
        <v>33.3</v>
      </c>
      <c r="E2" s="41" t="n">
        <v>60</v>
      </c>
      <c r="F2" s="41" t="n">
        <v>49170</v>
      </c>
      <c r="G2" s="41"/>
      <c r="H2" s="41"/>
      <c r="I2" s="40"/>
      <c r="J2" s="40"/>
      <c r="K2" s="40"/>
      <c r="L2" s="40"/>
    </row>
    <row r="3" customFormat="false" ht="15" hidden="false" customHeight="true" outlineLevel="0" collapsed="false">
      <c r="A3" s="3" t="s">
        <v>4</v>
      </c>
      <c r="B3" s="42" t="s">
        <v>308</v>
      </c>
      <c r="C3" s="4" t="n">
        <v>13.6</v>
      </c>
      <c r="D3" s="4" t="n">
        <v>10.7</v>
      </c>
      <c r="E3" s="4" t="n">
        <v>17.2</v>
      </c>
      <c r="F3" s="4" t="n">
        <v>845</v>
      </c>
      <c r="G3" s="4"/>
      <c r="H3" s="4"/>
      <c r="I3" s="42"/>
      <c r="J3" s="42"/>
      <c r="K3" s="42"/>
      <c r="L3" s="42"/>
    </row>
    <row r="4" customFormat="false" ht="15" hidden="false" customHeight="true" outlineLevel="0" collapsed="false">
      <c r="A4" s="3" t="s">
        <v>5</v>
      </c>
      <c r="B4" s="42" t="s">
        <v>308</v>
      </c>
      <c r="C4" s="4" t="n">
        <v>15.6</v>
      </c>
      <c r="D4" s="4" t="n">
        <v>12.4</v>
      </c>
      <c r="E4" s="4" t="n">
        <v>19.6</v>
      </c>
      <c r="F4" s="4" t="n">
        <v>11838</v>
      </c>
      <c r="G4" s="4"/>
      <c r="H4" s="4"/>
      <c r="I4" s="42"/>
      <c r="J4" s="42"/>
      <c r="K4" s="42"/>
      <c r="L4" s="42"/>
    </row>
    <row r="5" customFormat="false" ht="15" hidden="false" customHeight="true" outlineLevel="0" collapsed="false">
      <c r="A5" s="3" t="s">
        <v>7</v>
      </c>
      <c r="B5" s="42" t="s">
        <v>308</v>
      </c>
      <c r="C5" s="4" t="n">
        <v>5.4</v>
      </c>
      <c r="D5" s="4" t="n">
        <v>4.3</v>
      </c>
      <c r="E5" s="4" t="n">
        <v>6.9</v>
      </c>
      <c r="F5" s="4" t="n">
        <v>4</v>
      </c>
      <c r="G5" s="4"/>
      <c r="H5" s="4"/>
      <c r="I5" s="42"/>
      <c r="J5" s="42"/>
      <c r="K5" s="42"/>
      <c r="L5" s="42"/>
    </row>
    <row r="6" customFormat="false" ht="15" hidden="false" customHeight="true" outlineLevel="0" collapsed="false">
      <c r="A6" s="3" t="s">
        <v>8</v>
      </c>
      <c r="B6" s="42" t="s">
        <v>308</v>
      </c>
      <c r="C6" s="4" t="n">
        <v>32.6</v>
      </c>
      <c r="D6" s="4" t="n">
        <v>25.8</v>
      </c>
      <c r="E6" s="4" t="n">
        <v>41.1</v>
      </c>
      <c r="F6" s="4" t="n">
        <v>22733</v>
      </c>
      <c r="G6" s="4"/>
      <c r="H6" s="4"/>
      <c r="I6" s="42"/>
      <c r="J6" s="42"/>
      <c r="K6" s="42"/>
      <c r="L6" s="42"/>
    </row>
    <row r="7" customFormat="false" ht="15" hidden="false" customHeight="true" outlineLevel="0" collapsed="false">
      <c r="A7" s="3" t="s">
        <v>10</v>
      </c>
      <c r="B7" s="42" t="s">
        <v>308</v>
      </c>
      <c r="C7" s="4" t="n">
        <v>10.3</v>
      </c>
      <c r="D7" s="4" t="n">
        <v>8</v>
      </c>
      <c r="E7" s="43" t="n">
        <v>13.2</v>
      </c>
      <c r="F7" s="4" t="n">
        <v>14</v>
      </c>
      <c r="G7" s="4"/>
      <c r="H7" s="4"/>
      <c r="I7" s="42"/>
      <c r="J7" s="42"/>
      <c r="K7" s="42"/>
      <c r="L7" s="42"/>
      <c r="M7" s="42"/>
      <c r="N7" s="42"/>
    </row>
    <row r="8" customFormat="false" ht="15" hidden="false" customHeight="true" outlineLevel="0" collapsed="false">
      <c r="A8" s="3" t="s">
        <v>11</v>
      </c>
      <c r="B8" s="42" t="s">
        <v>308</v>
      </c>
      <c r="C8" s="4" t="n">
        <v>10.7</v>
      </c>
      <c r="D8" s="4" t="n">
        <v>8.3</v>
      </c>
      <c r="E8" s="43" t="n">
        <v>13.7</v>
      </c>
      <c r="F8" s="4" t="n">
        <v>7788</v>
      </c>
      <c r="G8" s="4" t="n">
        <v>1</v>
      </c>
      <c r="H8" s="4" t="n">
        <v>1984</v>
      </c>
      <c r="I8" s="42" t="s">
        <v>309</v>
      </c>
      <c r="J8" s="42"/>
      <c r="K8" s="42"/>
      <c r="L8" s="42"/>
      <c r="M8" s="42"/>
      <c r="N8" s="42"/>
    </row>
    <row r="9" customFormat="false" ht="15" hidden="false" customHeight="true" outlineLevel="0" collapsed="false">
      <c r="A9" s="3" t="s">
        <v>12</v>
      </c>
      <c r="B9" s="42" t="s">
        <v>310</v>
      </c>
      <c r="C9" s="4" t="n">
        <v>11.7</v>
      </c>
      <c r="D9" s="4" t="n">
        <v>9</v>
      </c>
      <c r="E9" s="4" t="n">
        <v>15.1</v>
      </c>
      <c r="F9" s="4" t="n">
        <v>434</v>
      </c>
      <c r="G9" s="4" t="n">
        <v>2</v>
      </c>
      <c r="H9" s="4" t="n">
        <v>1999</v>
      </c>
      <c r="I9" s="42" t="s">
        <v>311</v>
      </c>
      <c r="J9" s="42"/>
      <c r="K9" s="42"/>
      <c r="L9" s="42"/>
      <c r="M9" s="42"/>
      <c r="N9" s="42"/>
    </row>
    <row r="10" customFormat="false" ht="15" hidden="false" customHeight="true" outlineLevel="0" collapsed="false">
      <c r="A10" s="3" t="s">
        <v>14</v>
      </c>
      <c r="B10" s="42" t="s">
        <v>310</v>
      </c>
      <c r="C10" s="4" t="n">
        <v>4.4</v>
      </c>
      <c r="D10" s="4" t="n">
        <v>3.4</v>
      </c>
      <c r="E10" s="4" t="n">
        <v>5.5</v>
      </c>
      <c r="F10" s="4" t="n">
        <v>1089</v>
      </c>
      <c r="G10" s="4" t="n">
        <v>4</v>
      </c>
      <c r="H10" s="4" t="n">
        <v>1997</v>
      </c>
      <c r="I10" s="42" t="s">
        <v>312</v>
      </c>
      <c r="J10" s="42" t="s">
        <v>313</v>
      </c>
      <c r="K10" s="42" t="s">
        <v>314</v>
      </c>
      <c r="L10" s="42" t="s">
        <v>315</v>
      </c>
    </row>
    <row r="11" customFormat="false" ht="15" hidden="false" customHeight="true" outlineLevel="0" collapsed="false">
      <c r="A11" s="3" t="s">
        <v>15</v>
      </c>
      <c r="B11" s="42" t="s">
        <v>310</v>
      </c>
      <c r="C11" s="4" t="n">
        <v>5.2</v>
      </c>
      <c r="D11" s="4" t="n">
        <v>4.1</v>
      </c>
      <c r="E11" s="4" t="n">
        <v>6.6</v>
      </c>
      <c r="F11" s="4" t="n">
        <v>387</v>
      </c>
      <c r="G11" s="4" t="n">
        <v>1</v>
      </c>
      <c r="H11" s="4" t="n">
        <v>2001</v>
      </c>
      <c r="I11" s="42" t="s">
        <v>316</v>
      </c>
      <c r="J11" s="42"/>
      <c r="K11" s="42"/>
      <c r="L11" s="42"/>
    </row>
    <row r="12" customFormat="false" ht="15" hidden="false" customHeight="true" outlineLevel="0" collapsed="false">
      <c r="A12" s="3" t="s">
        <v>16</v>
      </c>
      <c r="B12" s="42" t="s">
        <v>310</v>
      </c>
      <c r="C12" s="4" t="n">
        <v>5.3</v>
      </c>
      <c r="D12" s="4" t="n">
        <v>4.2</v>
      </c>
      <c r="E12" s="4" t="n">
        <v>6.9</v>
      </c>
      <c r="F12" s="4" t="n">
        <v>595</v>
      </c>
      <c r="G12" s="4" t="n">
        <v>1</v>
      </c>
      <c r="H12" s="4" t="n">
        <v>2001</v>
      </c>
      <c r="I12" s="42" t="s">
        <v>317</v>
      </c>
      <c r="J12" s="42"/>
      <c r="K12" s="42"/>
      <c r="L12" s="42"/>
      <c r="M12" s="42"/>
      <c r="N12" s="42"/>
    </row>
    <row r="13" customFormat="false" ht="15" hidden="false" customHeight="true" outlineLevel="0" collapsed="false">
      <c r="A13" s="3" t="s">
        <v>17</v>
      </c>
      <c r="B13" s="42" t="s">
        <v>308</v>
      </c>
      <c r="C13" s="4" t="n">
        <v>9.8</v>
      </c>
      <c r="D13" s="4" t="n">
        <v>7.6</v>
      </c>
      <c r="E13" s="43" t="n">
        <v>12.6</v>
      </c>
      <c r="F13" s="4" t="n">
        <v>61</v>
      </c>
      <c r="G13" s="4"/>
      <c r="H13" s="4"/>
      <c r="I13" s="42"/>
      <c r="J13" s="42"/>
      <c r="K13" s="42"/>
      <c r="L13" s="42"/>
      <c r="M13" s="42"/>
      <c r="N13" s="42"/>
    </row>
    <row r="14" customFormat="false" ht="15" hidden="false" customHeight="true" outlineLevel="0" collapsed="false">
      <c r="A14" s="3" t="s">
        <v>18</v>
      </c>
      <c r="B14" s="42" t="s">
        <v>308</v>
      </c>
      <c r="C14" s="4" t="n">
        <v>8.1</v>
      </c>
      <c r="D14" s="4" t="n">
        <v>6.5</v>
      </c>
      <c r="E14" s="4" t="n">
        <v>10.2</v>
      </c>
      <c r="F14" s="4" t="n">
        <v>89</v>
      </c>
      <c r="G14" s="4" t="n">
        <v>2</v>
      </c>
      <c r="H14" s="4" t="n">
        <v>1991</v>
      </c>
      <c r="I14" s="42" t="s">
        <v>318</v>
      </c>
      <c r="J14" s="42"/>
      <c r="K14" s="42"/>
      <c r="L14" s="42"/>
    </row>
    <row r="15" customFormat="false" ht="15" hidden="false" customHeight="true" outlineLevel="0" collapsed="false">
      <c r="A15" s="3" t="s">
        <v>19</v>
      </c>
      <c r="B15" s="42" t="s">
        <v>319</v>
      </c>
      <c r="C15" s="4" t="n">
        <v>37.8</v>
      </c>
      <c r="D15" s="4" t="n">
        <v>30.1</v>
      </c>
      <c r="E15" s="4" t="n">
        <v>47.5</v>
      </c>
      <c r="F15" s="4" t="n">
        <v>165879</v>
      </c>
      <c r="G15" s="4" t="n">
        <v>7</v>
      </c>
      <c r="H15" s="4" t="n">
        <v>1991</v>
      </c>
      <c r="I15" s="42" t="s">
        <v>320</v>
      </c>
      <c r="J15" s="42"/>
      <c r="K15" s="42"/>
      <c r="L15" s="42"/>
    </row>
    <row r="16" customFormat="false" ht="15" hidden="false" customHeight="true" outlineLevel="0" collapsed="false">
      <c r="A16" s="3" t="s">
        <v>20</v>
      </c>
      <c r="B16" s="42" t="s">
        <v>308</v>
      </c>
      <c r="C16" s="4" t="n">
        <v>8.3</v>
      </c>
      <c r="D16" s="4" t="n">
        <v>6.4</v>
      </c>
      <c r="E16" s="43" t="n">
        <v>10.8</v>
      </c>
      <c r="F16" s="4" t="n">
        <v>28</v>
      </c>
      <c r="G16" s="4"/>
      <c r="H16" s="4"/>
      <c r="I16" s="42"/>
      <c r="J16" s="42"/>
      <c r="K16" s="42"/>
      <c r="L16" s="42"/>
      <c r="M16" s="42"/>
      <c r="N16" s="42"/>
    </row>
    <row r="17" customFormat="false" ht="15" hidden="false" customHeight="true" outlineLevel="0" collapsed="false">
      <c r="A17" s="3" t="s">
        <v>21</v>
      </c>
      <c r="B17" s="42" t="s">
        <v>310</v>
      </c>
      <c r="C17" s="4" t="n">
        <v>6.5</v>
      </c>
      <c r="D17" s="4" t="n">
        <v>5.1</v>
      </c>
      <c r="E17" s="4" t="n">
        <v>8.2</v>
      </c>
      <c r="F17" s="4" t="n">
        <v>590</v>
      </c>
      <c r="G17" s="4" t="n">
        <v>1</v>
      </c>
      <c r="H17" s="4" t="n">
        <v>2001</v>
      </c>
      <c r="I17" s="42" t="s">
        <v>317</v>
      </c>
      <c r="J17" s="42"/>
      <c r="K17" s="42"/>
      <c r="L17" s="42"/>
      <c r="M17" s="42"/>
      <c r="N17" s="42"/>
    </row>
    <row r="18" customFormat="false" ht="15" hidden="false" customHeight="true" outlineLevel="0" collapsed="false">
      <c r="A18" s="3" t="s">
        <v>22</v>
      </c>
      <c r="B18" s="42" t="s">
        <v>310</v>
      </c>
      <c r="C18" s="4" t="n">
        <v>5.5</v>
      </c>
      <c r="D18" s="4" t="n">
        <v>4.3</v>
      </c>
      <c r="E18" s="4" t="n">
        <v>7</v>
      </c>
      <c r="F18" s="4" t="n">
        <v>577</v>
      </c>
      <c r="G18" s="4" t="n">
        <v>1</v>
      </c>
      <c r="H18" s="4" t="n">
        <v>2000</v>
      </c>
      <c r="I18" s="42" t="s">
        <v>316</v>
      </c>
      <c r="J18" s="42"/>
      <c r="K18" s="42"/>
      <c r="L18" s="42"/>
    </row>
    <row r="19" customFormat="false" ht="15" hidden="false" customHeight="true" outlineLevel="0" collapsed="false">
      <c r="A19" s="3" t="s">
        <v>23</v>
      </c>
      <c r="B19" s="42" t="s">
        <v>308</v>
      </c>
      <c r="C19" s="4" t="n">
        <v>15.6</v>
      </c>
      <c r="D19" s="4" t="n">
        <v>12.4</v>
      </c>
      <c r="E19" s="43" t="n">
        <v>19.7</v>
      </c>
      <c r="F19" s="4" t="n">
        <v>96</v>
      </c>
      <c r="G19" s="4"/>
      <c r="H19" s="4"/>
      <c r="I19" s="42"/>
      <c r="J19" s="42"/>
      <c r="K19" s="42"/>
      <c r="L19" s="42"/>
      <c r="M19" s="42"/>
      <c r="N19" s="42"/>
    </row>
    <row r="20" customFormat="false" ht="15" hidden="false" customHeight="true" outlineLevel="0" collapsed="false">
      <c r="A20" s="3" t="s">
        <v>24</v>
      </c>
      <c r="B20" s="42" t="s">
        <v>308</v>
      </c>
      <c r="C20" s="4" t="n">
        <v>29.7</v>
      </c>
      <c r="D20" s="4" t="n">
        <v>23.7</v>
      </c>
      <c r="E20" s="4" t="n">
        <v>37.4</v>
      </c>
      <c r="F20" s="4" t="n">
        <v>8075</v>
      </c>
      <c r="G20" s="4"/>
      <c r="H20" s="4"/>
      <c r="I20" s="42"/>
      <c r="J20" s="42"/>
      <c r="K20" s="42"/>
      <c r="L20" s="42"/>
    </row>
    <row r="21" customFormat="false" ht="15" hidden="false" customHeight="true" outlineLevel="0" collapsed="false">
      <c r="A21" s="3" t="s">
        <v>26</v>
      </c>
      <c r="B21" s="42" t="s">
        <v>308</v>
      </c>
      <c r="C21" s="4" t="n">
        <v>24.9</v>
      </c>
      <c r="D21" s="4" t="n">
        <v>19.9</v>
      </c>
      <c r="E21" s="4" t="n">
        <v>31.1</v>
      </c>
      <c r="F21" s="4" t="n">
        <v>1883</v>
      </c>
      <c r="G21" s="4"/>
      <c r="H21" s="4"/>
      <c r="I21" s="42"/>
      <c r="J21" s="42"/>
      <c r="K21" s="42"/>
      <c r="L21" s="42"/>
    </row>
    <row r="22" customFormat="false" ht="15" hidden="false" customHeight="true" outlineLevel="0" collapsed="false">
      <c r="A22" s="3" t="s">
        <v>27</v>
      </c>
      <c r="B22" s="42" t="s">
        <v>308</v>
      </c>
      <c r="C22" s="4" t="n">
        <v>20.9</v>
      </c>
      <c r="D22" s="4" t="n">
        <v>16.7</v>
      </c>
      <c r="E22" s="43" t="n">
        <v>26.1</v>
      </c>
      <c r="F22" s="4" t="n">
        <v>5665</v>
      </c>
      <c r="G22" s="4" t="n">
        <v>3</v>
      </c>
      <c r="H22" s="4" t="n">
        <v>1989</v>
      </c>
      <c r="I22" s="42" t="s">
        <v>321</v>
      </c>
      <c r="J22" s="42"/>
      <c r="K22" s="42"/>
      <c r="L22" s="42"/>
      <c r="M22" s="42"/>
      <c r="N22" s="42"/>
    </row>
    <row r="23" customFormat="false" ht="15" hidden="false" customHeight="true" outlineLevel="0" collapsed="false">
      <c r="A23" s="3" t="s">
        <v>28</v>
      </c>
      <c r="B23" s="42" t="s">
        <v>310</v>
      </c>
      <c r="C23" s="4" t="n">
        <v>6.3</v>
      </c>
      <c r="D23" s="4" t="n">
        <v>4.9</v>
      </c>
      <c r="E23" s="4" t="n">
        <v>8.2</v>
      </c>
      <c r="F23" s="4" t="n">
        <v>243</v>
      </c>
      <c r="G23" s="4" t="n">
        <v>2</v>
      </c>
      <c r="H23" s="4" t="n">
        <v>1998</v>
      </c>
      <c r="I23" s="42" t="s">
        <v>322</v>
      </c>
      <c r="J23" s="42" t="s">
        <v>316</v>
      </c>
      <c r="K23" s="42"/>
      <c r="L23" s="42"/>
    </row>
    <row r="24" customFormat="false" ht="15" hidden="false" customHeight="true" outlineLevel="0" collapsed="false">
      <c r="A24" s="3" t="s">
        <v>29</v>
      </c>
      <c r="B24" s="42" t="s">
        <v>308</v>
      </c>
      <c r="C24" s="4" t="n">
        <v>18.5</v>
      </c>
      <c r="D24" s="4" t="n">
        <v>14.6</v>
      </c>
      <c r="E24" s="4" t="n">
        <v>23.6</v>
      </c>
      <c r="F24" s="4" t="n">
        <v>926</v>
      </c>
      <c r="G24" s="4"/>
      <c r="H24" s="4"/>
      <c r="I24" s="42"/>
      <c r="J24" s="42"/>
      <c r="K24" s="42"/>
      <c r="L24" s="42"/>
    </row>
    <row r="25" customFormat="false" ht="15" hidden="false" customHeight="true" outlineLevel="0" collapsed="false">
      <c r="A25" s="3" t="s">
        <v>30</v>
      </c>
      <c r="B25" s="42" t="s">
        <v>308</v>
      </c>
      <c r="C25" s="4" t="n">
        <v>13.3</v>
      </c>
      <c r="D25" s="4" t="n">
        <v>10.4</v>
      </c>
      <c r="E25" s="43" t="n">
        <v>16.9</v>
      </c>
      <c r="F25" s="4" t="n">
        <v>45065</v>
      </c>
      <c r="G25" s="4" t="n">
        <v>12</v>
      </c>
      <c r="H25" s="4" t="n">
        <v>1988</v>
      </c>
      <c r="I25" s="42" t="s">
        <v>323</v>
      </c>
      <c r="J25" s="42" t="s">
        <v>324</v>
      </c>
      <c r="K25" s="42"/>
      <c r="L25" s="42"/>
    </row>
    <row r="26" customFormat="false" ht="15" hidden="false" customHeight="true" outlineLevel="0" collapsed="false">
      <c r="A26" s="3" t="s">
        <v>32</v>
      </c>
      <c r="B26" s="42" t="s">
        <v>308</v>
      </c>
      <c r="C26" s="4" t="n">
        <v>6.3</v>
      </c>
      <c r="D26" s="4" t="n">
        <v>4.9</v>
      </c>
      <c r="E26" s="4" t="n">
        <v>8.1</v>
      </c>
      <c r="F26" s="4" t="n">
        <v>42</v>
      </c>
      <c r="G26" s="4"/>
      <c r="H26" s="4"/>
      <c r="I26" s="4"/>
      <c r="J26" s="4"/>
      <c r="K26" s="4"/>
      <c r="L26" s="4"/>
      <c r="M26" s="42"/>
      <c r="N26" s="42"/>
      <c r="O26" s="42"/>
    </row>
    <row r="27" customFormat="false" ht="15" hidden="false" customHeight="true" outlineLevel="0" collapsed="false">
      <c r="A27" s="3" t="s">
        <v>33</v>
      </c>
      <c r="B27" s="42" t="s">
        <v>310</v>
      </c>
      <c r="C27" s="4" t="n">
        <v>10.3</v>
      </c>
      <c r="D27" s="4" t="n">
        <v>7.9</v>
      </c>
      <c r="E27" s="4" t="n">
        <v>13.4</v>
      </c>
      <c r="F27" s="4" t="n">
        <v>640</v>
      </c>
      <c r="G27" s="4" t="n">
        <v>1</v>
      </c>
      <c r="H27" s="4" t="n">
        <v>2001</v>
      </c>
      <c r="I27" s="42" t="s">
        <v>316</v>
      </c>
      <c r="J27" s="42"/>
      <c r="K27" s="42"/>
      <c r="L27" s="42"/>
    </row>
    <row r="28" customFormat="false" ht="15" hidden="false" customHeight="true" outlineLevel="0" collapsed="false">
      <c r="A28" s="3" t="s">
        <v>34</v>
      </c>
      <c r="B28" s="42" t="s">
        <v>319</v>
      </c>
      <c r="C28" s="4" t="n">
        <v>26</v>
      </c>
      <c r="D28" s="4" t="n">
        <v>20.7</v>
      </c>
      <c r="E28" s="4" t="n">
        <v>32.7</v>
      </c>
      <c r="F28" s="4" t="n">
        <v>14491</v>
      </c>
      <c r="G28" s="4" t="n">
        <v>1</v>
      </c>
      <c r="H28" s="4" t="n">
        <v>1995</v>
      </c>
      <c r="I28" s="42" t="s">
        <v>325</v>
      </c>
      <c r="J28" s="42"/>
      <c r="K28" s="42"/>
      <c r="L28" s="42"/>
    </row>
    <row r="29" customFormat="false" ht="15" hidden="false" customHeight="true" outlineLevel="0" collapsed="false">
      <c r="A29" s="3" t="s">
        <v>35</v>
      </c>
      <c r="B29" s="42" t="s">
        <v>308</v>
      </c>
      <c r="C29" s="4" t="n">
        <v>33.9</v>
      </c>
      <c r="D29" s="4" t="n">
        <v>26.8</v>
      </c>
      <c r="E29" s="4" t="n">
        <v>42.8</v>
      </c>
      <c r="F29" s="4" t="n">
        <v>9731</v>
      </c>
      <c r="G29" s="4"/>
      <c r="H29" s="4"/>
      <c r="I29" s="42"/>
      <c r="J29" s="42"/>
      <c r="K29" s="42"/>
      <c r="L29" s="42"/>
    </row>
    <row r="30" customFormat="false" ht="15" hidden="false" customHeight="true" outlineLevel="0" collapsed="false">
      <c r="A30" s="3" t="s">
        <v>36</v>
      </c>
      <c r="B30" s="42" t="s">
        <v>308</v>
      </c>
      <c r="C30" s="4" t="n">
        <v>20.4</v>
      </c>
      <c r="D30" s="4" t="n">
        <v>15.9</v>
      </c>
      <c r="E30" s="4" t="n">
        <v>26.3</v>
      </c>
      <c r="F30" s="4" t="n">
        <v>9933</v>
      </c>
      <c r="G30" s="4"/>
      <c r="H30" s="4"/>
      <c r="I30" s="42"/>
      <c r="J30" s="42"/>
      <c r="K30" s="42"/>
      <c r="L30" s="42"/>
    </row>
    <row r="31" customFormat="false" ht="15" hidden="false" customHeight="true" outlineLevel="0" collapsed="false">
      <c r="A31" s="3" t="s">
        <v>37</v>
      </c>
      <c r="B31" s="42" t="s">
        <v>308</v>
      </c>
      <c r="C31" s="4" t="n">
        <v>27.1</v>
      </c>
      <c r="D31" s="4" t="n">
        <v>21.6</v>
      </c>
      <c r="E31" s="4" t="n">
        <v>33.8</v>
      </c>
      <c r="F31" s="4" t="n">
        <v>15245</v>
      </c>
      <c r="G31" s="4"/>
      <c r="H31" s="4"/>
      <c r="I31" s="42"/>
      <c r="J31" s="42"/>
      <c r="K31" s="42"/>
      <c r="L31" s="42"/>
    </row>
    <row r="32" customFormat="false" ht="15" hidden="false" customHeight="true" outlineLevel="0" collapsed="false">
      <c r="A32" s="3" t="s">
        <v>38</v>
      </c>
      <c r="B32" s="42" t="s">
        <v>310</v>
      </c>
      <c r="C32" s="4" t="n">
        <v>4.5</v>
      </c>
      <c r="D32" s="4" t="n">
        <v>3.5</v>
      </c>
      <c r="E32" s="4" t="n">
        <v>5.7</v>
      </c>
      <c r="F32" s="4" t="n">
        <v>1556</v>
      </c>
      <c r="G32" s="4" t="n">
        <v>4</v>
      </c>
      <c r="H32" s="4" t="n">
        <v>1994</v>
      </c>
      <c r="I32" s="42" t="s">
        <v>326</v>
      </c>
      <c r="J32" s="42"/>
      <c r="K32" s="42"/>
      <c r="L32" s="42"/>
    </row>
    <row r="33" customFormat="false" ht="15" hidden="false" customHeight="true" outlineLevel="0" collapsed="false">
      <c r="A33" s="3" t="s">
        <v>39</v>
      </c>
      <c r="B33" s="42" t="s">
        <v>308</v>
      </c>
      <c r="C33" s="4" t="n">
        <v>16.3</v>
      </c>
      <c r="D33" s="4" t="n">
        <v>13</v>
      </c>
      <c r="E33" s="4" t="n">
        <v>20.6</v>
      </c>
      <c r="F33" s="4" t="n">
        <v>217</v>
      </c>
      <c r="G33" s="4" t="n">
        <v>1</v>
      </c>
      <c r="H33" s="4" t="n">
        <v>1992</v>
      </c>
      <c r="I33" s="42" t="s">
        <v>327</v>
      </c>
      <c r="J33" s="42"/>
      <c r="K33" s="42"/>
      <c r="L33" s="42"/>
    </row>
    <row r="34" customFormat="false" ht="15" hidden="false" customHeight="true" outlineLevel="0" collapsed="false">
      <c r="A34" s="3" t="s">
        <v>41</v>
      </c>
      <c r="B34" s="42" t="s">
        <v>308</v>
      </c>
      <c r="C34" s="4" t="n">
        <v>28.7</v>
      </c>
      <c r="D34" s="4" t="n">
        <v>22.9</v>
      </c>
      <c r="E34" s="4" t="n">
        <v>35.9</v>
      </c>
      <c r="F34" s="4" t="n">
        <v>4221</v>
      </c>
      <c r="G34" s="4"/>
      <c r="H34" s="4"/>
      <c r="I34" s="42"/>
      <c r="J34" s="42"/>
      <c r="K34" s="42"/>
      <c r="L34" s="42"/>
    </row>
    <row r="35" customFormat="false" ht="15" hidden="false" customHeight="true" outlineLevel="0" collapsed="false">
      <c r="A35" s="3" t="s">
        <v>42</v>
      </c>
      <c r="B35" s="42" t="s">
        <v>308</v>
      </c>
      <c r="C35" s="4" t="n">
        <v>33.8</v>
      </c>
      <c r="D35" s="4" t="n">
        <v>26.8</v>
      </c>
      <c r="E35" s="4" t="n">
        <v>42.7</v>
      </c>
      <c r="F35" s="4" t="n">
        <v>13418</v>
      </c>
      <c r="G35" s="4"/>
      <c r="H35" s="4"/>
      <c r="I35" s="42"/>
      <c r="J35" s="42"/>
      <c r="K35" s="42"/>
      <c r="L35" s="42"/>
    </row>
    <row r="36" customFormat="false" ht="15" hidden="false" customHeight="true" outlineLevel="0" collapsed="false">
      <c r="A36" s="3" t="s">
        <v>44</v>
      </c>
      <c r="B36" s="42" t="s">
        <v>310</v>
      </c>
      <c r="C36" s="4" t="n">
        <v>5.9</v>
      </c>
      <c r="D36" s="4" t="n">
        <v>4.6</v>
      </c>
      <c r="E36" s="4" t="n">
        <v>7.6</v>
      </c>
      <c r="F36" s="4" t="n">
        <v>1711</v>
      </c>
      <c r="G36" s="4" t="n">
        <v>2</v>
      </c>
      <c r="H36" s="4" t="n">
        <v>1992</v>
      </c>
      <c r="I36" s="42" t="s">
        <v>328</v>
      </c>
      <c r="J36" s="42"/>
      <c r="K36" s="42"/>
      <c r="L36" s="42"/>
      <c r="M36" s="42"/>
      <c r="N36" s="42"/>
      <c r="O36" s="42"/>
    </row>
    <row r="37" customFormat="false" ht="15" hidden="false" customHeight="true" outlineLevel="0" collapsed="false">
      <c r="A37" s="3" t="s">
        <v>45</v>
      </c>
      <c r="B37" s="42" t="s">
        <v>319</v>
      </c>
      <c r="C37" s="4" t="n">
        <v>24</v>
      </c>
      <c r="D37" s="4" t="n">
        <v>18.9</v>
      </c>
      <c r="E37" s="43" t="n">
        <v>30.5</v>
      </c>
      <c r="F37" s="4" t="n">
        <v>473450</v>
      </c>
      <c r="G37" s="4" t="n">
        <v>3</v>
      </c>
      <c r="H37" s="4" t="n">
        <v>1989</v>
      </c>
      <c r="I37" s="4" t="s">
        <v>329</v>
      </c>
      <c r="J37" s="4"/>
      <c r="K37" s="4"/>
      <c r="L37" s="4"/>
    </row>
    <row r="38" customFormat="false" ht="15" hidden="false" customHeight="true" outlineLevel="0" collapsed="false">
      <c r="A38" s="3" t="s">
        <v>48</v>
      </c>
      <c r="B38" s="42" t="s">
        <v>308</v>
      </c>
      <c r="C38" s="4" t="n">
        <v>12.6</v>
      </c>
      <c r="D38" s="4" t="n">
        <v>10</v>
      </c>
      <c r="E38" s="4" t="n">
        <v>16</v>
      </c>
      <c r="F38" s="4" t="n">
        <v>12563</v>
      </c>
      <c r="G38" s="4" t="n">
        <v>4</v>
      </c>
      <c r="H38" s="4" t="n">
        <v>1989</v>
      </c>
      <c r="I38" s="42" t="s">
        <v>330</v>
      </c>
      <c r="J38" s="42"/>
      <c r="K38" s="42"/>
      <c r="L38" s="42"/>
      <c r="M38" s="42"/>
      <c r="N38" s="42"/>
      <c r="O38" s="42"/>
    </row>
    <row r="39" customFormat="false" ht="15" hidden="false" customHeight="true" outlineLevel="0" collapsed="false">
      <c r="A39" s="3" t="s">
        <v>49</v>
      </c>
      <c r="B39" s="42" t="s">
        <v>308</v>
      </c>
      <c r="C39" s="4" t="n">
        <v>25.7</v>
      </c>
      <c r="D39" s="4" t="n">
        <v>20.3</v>
      </c>
      <c r="E39" s="4" t="n">
        <v>32.6</v>
      </c>
      <c r="F39" s="4" t="n">
        <v>719</v>
      </c>
      <c r="G39" s="4"/>
      <c r="H39" s="4"/>
      <c r="I39" s="42"/>
      <c r="J39" s="42"/>
      <c r="K39" s="42"/>
      <c r="L39" s="42"/>
    </row>
    <row r="40" customFormat="false" ht="15" hidden="false" customHeight="true" outlineLevel="0" collapsed="false">
      <c r="A40" s="3" t="s">
        <v>50</v>
      </c>
      <c r="B40" s="42" t="s">
        <v>308</v>
      </c>
      <c r="C40" s="4" t="n">
        <v>33.9</v>
      </c>
      <c r="D40" s="4" t="n">
        <v>26.9</v>
      </c>
      <c r="E40" s="4" t="n">
        <v>42.7</v>
      </c>
      <c r="F40" s="4" t="n">
        <v>85698</v>
      </c>
      <c r="G40" s="4"/>
      <c r="H40" s="4"/>
      <c r="I40" s="42"/>
      <c r="J40" s="42"/>
      <c r="K40" s="42"/>
      <c r="L40" s="42"/>
    </row>
    <row r="41" customFormat="false" ht="15" hidden="false" customHeight="true" outlineLevel="0" collapsed="false">
      <c r="A41" s="3" t="s">
        <v>51</v>
      </c>
      <c r="B41" s="42" t="s">
        <v>308</v>
      </c>
      <c r="C41" s="4" t="n">
        <v>27.9</v>
      </c>
      <c r="D41" s="4" t="n">
        <v>22.2</v>
      </c>
      <c r="E41" s="4" t="n">
        <v>35.1</v>
      </c>
      <c r="F41" s="4" t="n">
        <v>3866</v>
      </c>
      <c r="G41" s="4"/>
      <c r="H41" s="4"/>
      <c r="I41" s="42"/>
      <c r="J41" s="42"/>
      <c r="K41" s="42"/>
      <c r="L41" s="42"/>
    </row>
    <row r="42" customFormat="false" ht="15" hidden="false" customHeight="true" outlineLevel="0" collapsed="false">
      <c r="A42" s="3" t="s">
        <v>52</v>
      </c>
      <c r="B42" s="42" t="s">
        <v>308</v>
      </c>
      <c r="C42" s="4" t="n">
        <v>9.1</v>
      </c>
      <c r="D42" s="4" t="n">
        <v>7.3</v>
      </c>
      <c r="E42" s="4" t="n">
        <v>11.4</v>
      </c>
      <c r="F42" s="4" t="n">
        <v>4</v>
      </c>
      <c r="G42" s="4"/>
      <c r="H42" s="4"/>
      <c r="I42" s="4"/>
      <c r="J42" s="4"/>
      <c r="K42" s="4"/>
      <c r="L42" s="4"/>
      <c r="M42" s="4"/>
      <c r="N42" s="42"/>
      <c r="O42" s="42"/>
      <c r="P42" s="42"/>
      <c r="Q42" s="42"/>
      <c r="R42" s="42"/>
    </row>
    <row r="43" customFormat="false" ht="15" hidden="false" customHeight="true" outlineLevel="0" collapsed="false">
      <c r="A43" s="3" t="s">
        <v>53</v>
      </c>
      <c r="B43" s="42" t="s">
        <v>308</v>
      </c>
      <c r="C43" s="4" t="n">
        <v>10.2</v>
      </c>
      <c r="D43" s="4" t="n">
        <v>7.9</v>
      </c>
      <c r="E43" s="43" t="n">
        <v>13.3</v>
      </c>
      <c r="F43" s="4" t="n">
        <v>938</v>
      </c>
      <c r="G43" s="4" t="n">
        <v>1</v>
      </c>
      <c r="H43" s="4" t="n">
        <v>1984</v>
      </c>
      <c r="I43" s="42" t="s">
        <v>331</v>
      </c>
      <c r="J43" s="42"/>
      <c r="K43" s="42"/>
      <c r="L43" s="42"/>
      <c r="M43" s="42"/>
      <c r="N43" s="42"/>
      <c r="O43" s="42"/>
    </row>
    <row r="44" customFormat="false" ht="15" hidden="false" customHeight="true" outlineLevel="0" collapsed="false">
      <c r="A44" s="3" t="s">
        <v>54</v>
      </c>
      <c r="B44" s="42" t="s">
        <v>319</v>
      </c>
      <c r="C44" s="4" t="n">
        <v>34</v>
      </c>
      <c r="D44" s="4" t="n">
        <v>27.1</v>
      </c>
      <c r="E44" s="4" t="n">
        <v>42.7</v>
      </c>
      <c r="F44" s="4" t="n">
        <v>20096</v>
      </c>
      <c r="G44" s="4" t="n">
        <v>1</v>
      </c>
      <c r="H44" s="4" t="n">
        <v>1995</v>
      </c>
      <c r="I44" s="42" t="s">
        <v>325</v>
      </c>
      <c r="J44" s="42"/>
      <c r="K44" s="42"/>
      <c r="L44" s="42"/>
    </row>
    <row r="45" customFormat="false" ht="15" hidden="false" customHeight="true" outlineLevel="0" collapsed="false">
      <c r="A45" s="3" t="s">
        <v>55</v>
      </c>
      <c r="B45" s="42" t="s">
        <v>310</v>
      </c>
      <c r="C45" s="4" t="n">
        <v>6.5</v>
      </c>
      <c r="D45" s="4" t="n">
        <v>5.1</v>
      </c>
      <c r="E45" s="4" t="n">
        <v>8.2</v>
      </c>
      <c r="F45" s="4" t="n">
        <v>356</v>
      </c>
      <c r="G45" s="4"/>
      <c r="H45" s="4"/>
      <c r="I45" s="42"/>
      <c r="J45" s="42"/>
      <c r="K45" s="42"/>
      <c r="L45" s="42"/>
    </row>
    <row r="46" customFormat="false" ht="15" hidden="false" customHeight="true" outlineLevel="0" collapsed="false">
      <c r="A46" s="3" t="s">
        <v>56</v>
      </c>
      <c r="B46" s="42" t="s">
        <v>308</v>
      </c>
      <c r="C46" s="4" t="n">
        <v>7.61</v>
      </c>
      <c r="D46" s="4" t="n">
        <v>5.8</v>
      </c>
      <c r="E46" s="43" t="n">
        <v>10</v>
      </c>
      <c r="F46" s="4" t="n">
        <v>1053</v>
      </c>
      <c r="G46" s="4" t="n">
        <v>2</v>
      </c>
      <c r="H46" s="4" t="n">
        <v>1997</v>
      </c>
      <c r="I46" s="42" t="s">
        <v>332</v>
      </c>
      <c r="J46" s="42"/>
      <c r="K46" s="42"/>
      <c r="L46" s="42"/>
      <c r="M46" s="42"/>
      <c r="N46" s="42"/>
      <c r="O46" s="42"/>
    </row>
    <row r="47" customFormat="false" ht="15" hidden="false" customHeight="true" outlineLevel="0" collapsed="false">
      <c r="A47" s="3" t="s">
        <v>57</v>
      </c>
      <c r="B47" s="42" t="s">
        <v>308</v>
      </c>
      <c r="C47" s="4" t="n">
        <v>5.8</v>
      </c>
      <c r="D47" s="4" t="n">
        <v>4.6</v>
      </c>
      <c r="E47" s="4" t="n">
        <v>7.4</v>
      </c>
      <c r="F47" s="4" t="n">
        <v>61</v>
      </c>
      <c r="G47" s="4"/>
      <c r="H47" s="4"/>
      <c r="I47" s="42"/>
      <c r="J47" s="42"/>
      <c r="K47" s="42"/>
      <c r="L47" s="42"/>
    </row>
    <row r="48" customFormat="false" ht="15" hidden="false" customHeight="true" outlineLevel="0" collapsed="false">
      <c r="A48" s="3" t="s">
        <v>58</v>
      </c>
      <c r="B48" s="42" t="s">
        <v>310</v>
      </c>
      <c r="C48" s="4" t="n">
        <v>4.1</v>
      </c>
      <c r="D48" s="4" t="n">
        <v>3.2</v>
      </c>
      <c r="E48" s="4" t="n">
        <v>5.2</v>
      </c>
      <c r="F48" s="4" t="n">
        <v>361</v>
      </c>
      <c r="G48" s="4" t="n">
        <v>2</v>
      </c>
      <c r="H48" s="4" t="n">
        <v>1994</v>
      </c>
      <c r="I48" s="42" t="s">
        <v>333</v>
      </c>
      <c r="J48" s="44" t="s">
        <v>334</v>
      </c>
      <c r="K48" s="42"/>
      <c r="L48" s="42"/>
    </row>
    <row r="49" customFormat="false" ht="15" hidden="false" customHeight="true" outlineLevel="0" collapsed="false">
      <c r="A49" s="3" t="s">
        <v>60</v>
      </c>
      <c r="B49" s="42" t="s">
        <v>310</v>
      </c>
      <c r="C49" s="4" t="n">
        <v>6.7</v>
      </c>
      <c r="D49" s="4" t="n">
        <v>5.3</v>
      </c>
      <c r="E49" s="4" t="n">
        <v>8.7</v>
      </c>
      <c r="F49" s="4" t="n">
        <v>425</v>
      </c>
      <c r="G49" s="4" t="n">
        <v>7</v>
      </c>
      <c r="H49" s="4" t="n">
        <v>1994</v>
      </c>
      <c r="I49" s="42" t="s">
        <v>335</v>
      </c>
      <c r="J49" s="42"/>
      <c r="K49" s="42"/>
      <c r="L49" s="42"/>
    </row>
    <row r="50" customFormat="false" ht="15" hidden="false" customHeight="true" outlineLevel="0" collapsed="false">
      <c r="A50" s="3" t="s">
        <v>61</v>
      </c>
      <c r="B50" s="42" t="s">
        <v>308</v>
      </c>
      <c r="C50" s="4" t="n">
        <v>34.8</v>
      </c>
      <c r="D50" s="4" t="n">
        <v>26</v>
      </c>
      <c r="E50" s="4" t="n">
        <v>46.5</v>
      </c>
      <c r="F50" s="4" t="n">
        <v>880</v>
      </c>
      <c r="G50" s="4"/>
      <c r="H50" s="4"/>
      <c r="I50" s="42"/>
      <c r="J50" s="42"/>
      <c r="K50" s="42"/>
      <c r="L50" s="42"/>
    </row>
    <row r="51" customFormat="false" ht="15" hidden="false" customHeight="true" outlineLevel="0" collapsed="false">
      <c r="A51" s="3" t="s">
        <v>62</v>
      </c>
      <c r="B51" s="42" t="s">
        <v>308</v>
      </c>
      <c r="C51" s="4" t="n">
        <v>11.6</v>
      </c>
      <c r="D51" s="4" t="n">
        <v>9.1</v>
      </c>
      <c r="E51" s="43" t="n">
        <v>14.9</v>
      </c>
      <c r="F51" s="4" t="n">
        <v>17</v>
      </c>
      <c r="G51" s="4"/>
      <c r="H51" s="4"/>
      <c r="I51" s="42"/>
      <c r="J51" s="42"/>
      <c r="K51" s="42"/>
      <c r="L51" s="42"/>
      <c r="M51" s="42"/>
      <c r="N51" s="42"/>
      <c r="O51" s="42"/>
    </row>
    <row r="52" customFormat="false" ht="15" hidden="false" customHeight="true" outlineLevel="0" collapsed="false">
      <c r="A52" s="3" t="s">
        <v>63</v>
      </c>
      <c r="B52" s="42" t="s">
        <v>308</v>
      </c>
      <c r="C52" s="4" t="n">
        <v>14.5</v>
      </c>
      <c r="D52" s="4" t="n">
        <v>11.5</v>
      </c>
      <c r="E52" s="43" t="n">
        <v>18.2</v>
      </c>
      <c r="F52" s="4" t="n">
        <v>2930</v>
      </c>
      <c r="G52" s="4" t="n">
        <v>3</v>
      </c>
      <c r="H52" s="4" t="n">
        <v>1994</v>
      </c>
      <c r="I52" s="42" t="s">
        <v>336</v>
      </c>
      <c r="J52" s="42"/>
      <c r="K52" s="42"/>
      <c r="L52" s="42"/>
      <c r="M52" s="42"/>
      <c r="N52" s="42"/>
      <c r="O52" s="42"/>
    </row>
    <row r="53" customFormat="false" ht="15" hidden="false" customHeight="true" outlineLevel="0" collapsed="false">
      <c r="A53" s="3" t="s">
        <v>65</v>
      </c>
      <c r="B53" s="42" t="s">
        <v>308</v>
      </c>
      <c r="C53" s="4" t="n">
        <v>15.3</v>
      </c>
      <c r="D53" s="4" t="n">
        <v>12.1</v>
      </c>
      <c r="E53" s="43" t="n">
        <v>19.3</v>
      </c>
      <c r="F53" s="4" t="n">
        <v>4802</v>
      </c>
      <c r="G53" s="4" t="n">
        <v>1</v>
      </c>
      <c r="H53" s="4" t="n">
        <v>1984</v>
      </c>
      <c r="I53" s="42" t="s">
        <v>337</v>
      </c>
      <c r="J53" s="42"/>
      <c r="K53" s="42"/>
      <c r="L53" s="42"/>
      <c r="M53" s="42"/>
      <c r="N53" s="42"/>
      <c r="O53" s="42"/>
    </row>
    <row r="54" customFormat="false" ht="15" hidden="false" customHeight="true" outlineLevel="0" collapsed="false">
      <c r="A54" s="3" t="s">
        <v>66</v>
      </c>
      <c r="B54" s="42" t="s">
        <v>308</v>
      </c>
      <c r="C54" s="4" t="n">
        <v>21.1</v>
      </c>
      <c r="D54" s="4" t="n">
        <v>15.7</v>
      </c>
      <c r="E54" s="4" t="n">
        <v>28.3</v>
      </c>
      <c r="F54" s="4" t="n">
        <v>36284</v>
      </c>
      <c r="G54" s="4" t="n">
        <v>5</v>
      </c>
      <c r="H54" s="4" t="n">
        <v>1995</v>
      </c>
      <c r="I54" s="42" t="s">
        <v>338</v>
      </c>
      <c r="J54" s="42" t="s">
        <v>336</v>
      </c>
      <c r="K54" s="42"/>
      <c r="L54" s="42"/>
    </row>
    <row r="55" customFormat="false" ht="15" hidden="false" customHeight="true" outlineLevel="0" collapsed="false">
      <c r="A55" s="3" t="s">
        <v>67</v>
      </c>
      <c r="B55" s="42" t="s">
        <v>308</v>
      </c>
      <c r="C55" s="4" t="n">
        <v>15.6</v>
      </c>
      <c r="D55" s="4" t="n">
        <v>12.5</v>
      </c>
      <c r="E55" s="43" t="n">
        <v>19.7</v>
      </c>
      <c r="F55" s="4" t="n">
        <v>2653</v>
      </c>
      <c r="G55" s="4"/>
      <c r="H55" s="4"/>
      <c r="I55" s="42"/>
      <c r="J55" s="42"/>
      <c r="K55" s="42"/>
      <c r="L55" s="42"/>
      <c r="M55" s="42"/>
      <c r="N55" s="42"/>
      <c r="O55" s="42"/>
    </row>
    <row r="56" customFormat="false" ht="15" hidden="false" customHeight="true" outlineLevel="0" collapsed="false">
      <c r="A56" s="3" t="s">
        <v>68</v>
      </c>
      <c r="B56" s="42" t="s">
        <v>308</v>
      </c>
      <c r="C56" s="4" t="n">
        <v>25.6</v>
      </c>
      <c r="D56" s="4" t="n">
        <v>20.3</v>
      </c>
      <c r="E56" s="4" t="n">
        <v>32.2</v>
      </c>
      <c r="F56" s="4" t="n">
        <v>520</v>
      </c>
      <c r="G56" s="4"/>
      <c r="H56" s="4"/>
      <c r="I56" s="42"/>
      <c r="J56" s="42"/>
      <c r="K56" s="42"/>
      <c r="L56" s="42"/>
    </row>
    <row r="57" customFormat="false" ht="15" hidden="false" customHeight="true" outlineLevel="0" collapsed="false">
      <c r="A57" s="3" t="s">
        <v>69</v>
      </c>
      <c r="B57" s="42" t="s">
        <v>308</v>
      </c>
      <c r="C57" s="4" t="n">
        <v>27.1</v>
      </c>
      <c r="D57" s="4" t="n">
        <v>21</v>
      </c>
      <c r="E57" s="4" t="n">
        <v>34.8</v>
      </c>
      <c r="F57" s="4" t="n">
        <v>4099</v>
      </c>
      <c r="G57" s="4"/>
      <c r="H57" s="4"/>
      <c r="I57" s="42"/>
      <c r="J57" s="42"/>
      <c r="K57" s="42"/>
      <c r="L57" s="42"/>
    </row>
    <row r="58" customFormat="false" ht="15" hidden="false" customHeight="true" outlineLevel="0" collapsed="false">
      <c r="A58" s="3" t="s">
        <v>71</v>
      </c>
      <c r="B58" s="42" t="s">
        <v>310</v>
      </c>
      <c r="C58" s="4" t="n">
        <v>7.6</v>
      </c>
      <c r="D58" s="4" t="n">
        <v>6</v>
      </c>
      <c r="E58" s="4" t="n">
        <v>9.6</v>
      </c>
      <c r="F58" s="4" t="n">
        <v>91</v>
      </c>
      <c r="G58" s="4" t="n">
        <v>1</v>
      </c>
      <c r="H58" s="4" t="n">
        <v>2001</v>
      </c>
      <c r="I58" s="42" t="s">
        <v>316</v>
      </c>
      <c r="J58" s="42"/>
      <c r="K58" s="42"/>
      <c r="L58" s="42"/>
    </row>
    <row r="59" customFormat="false" ht="15" hidden="false" customHeight="true" outlineLevel="0" collapsed="false">
      <c r="A59" s="3" t="s">
        <v>72</v>
      </c>
      <c r="B59" s="42" t="s">
        <v>308</v>
      </c>
      <c r="C59" s="4" t="n">
        <v>36.1</v>
      </c>
      <c r="D59" s="4" t="n">
        <v>28.3</v>
      </c>
      <c r="E59" s="4" t="n">
        <v>46.1</v>
      </c>
      <c r="F59" s="4" t="n">
        <v>104388</v>
      </c>
      <c r="G59" s="4" t="n">
        <v>3</v>
      </c>
      <c r="H59" s="4" t="n">
        <v>1983</v>
      </c>
      <c r="I59" s="42" t="s">
        <v>339</v>
      </c>
      <c r="J59" s="42"/>
      <c r="K59" s="42"/>
      <c r="L59" s="42"/>
    </row>
    <row r="60" customFormat="false" ht="15" hidden="false" customHeight="true" outlineLevel="0" collapsed="false">
      <c r="A60" s="3" t="s">
        <v>75</v>
      </c>
      <c r="B60" s="42" t="s">
        <v>308</v>
      </c>
      <c r="C60" s="4" t="n">
        <v>10.3</v>
      </c>
      <c r="D60" s="4" t="n">
        <v>8.2</v>
      </c>
      <c r="E60" s="4" t="n">
        <v>13</v>
      </c>
      <c r="F60" s="4" t="n">
        <v>213</v>
      </c>
      <c r="G60" s="4"/>
      <c r="H60" s="4"/>
      <c r="I60" s="4"/>
      <c r="J60" s="4"/>
      <c r="K60" s="4"/>
      <c r="L60" s="4"/>
      <c r="M60" s="4"/>
      <c r="N60" s="42"/>
      <c r="O60" s="42"/>
      <c r="P60" s="42"/>
      <c r="Q60" s="42"/>
      <c r="R60" s="42"/>
    </row>
    <row r="61" customFormat="false" ht="15" hidden="false" customHeight="true" outlineLevel="0" collapsed="false">
      <c r="A61" s="3" t="s">
        <v>76</v>
      </c>
      <c r="B61" s="42" t="s">
        <v>310</v>
      </c>
      <c r="C61" s="4" t="n">
        <v>4.9</v>
      </c>
      <c r="D61" s="4" t="n">
        <v>3.8</v>
      </c>
      <c r="E61" s="4" t="n">
        <v>6.3</v>
      </c>
      <c r="F61" s="4" t="n">
        <v>265</v>
      </c>
      <c r="G61" s="4" t="n">
        <v>2</v>
      </c>
      <c r="H61" s="4" t="n">
        <v>1993</v>
      </c>
      <c r="I61" s="42" t="s">
        <v>340</v>
      </c>
      <c r="J61" s="42"/>
      <c r="K61" s="42"/>
      <c r="L61" s="42"/>
    </row>
    <row r="62" customFormat="false" ht="15" hidden="false" customHeight="true" outlineLevel="0" collapsed="false">
      <c r="A62" s="3" t="s">
        <v>77</v>
      </c>
      <c r="B62" s="42" t="s">
        <v>310</v>
      </c>
      <c r="C62" s="4" t="n">
        <v>6.5</v>
      </c>
      <c r="D62" s="4" t="n">
        <v>5</v>
      </c>
      <c r="E62" s="4" t="n">
        <v>8.3</v>
      </c>
      <c r="F62" s="4" t="n">
        <v>4762</v>
      </c>
      <c r="G62" s="4" t="n">
        <v>1</v>
      </c>
      <c r="H62" s="4" t="n">
        <v>2000</v>
      </c>
      <c r="I62" s="42" t="s">
        <v>341</v>
      </c>
      <c r="J62" s="42"/>
      <c r="K62" s="42"/>
      <c r="L62" s="42"/>
    </row>
    <row r="63" customFormat="false" ht="15" hidden="false" customHeight="true" outlineLevel="0" collapsed="false">
      <c r="A63" s="3" t="s">
        <v>80</v>
      </c>
      <c r="B63" s="42" t="s">
        <v>308</v>
      </c>
      <c r="C63" s="4" t="n">
        <v>18.5</v>
      </c>
      <c r="D63" s="4" t="n">
        <v>14.6</v>
      </c>
      <c r="E63" s="4" t="n">
        <v>23.4</v>
      </c>
      <c r="F63" s="4" t="n">
        <v>876</v>
      </c>
      <c r="G63" s="4" t="n">
        <v>1</v>
      </c>
      <c r="H63" s="4" t="n">
        <v>1986</v>
      </c>
      <c r="I63" s="42" t="s">
        <v>342</v>
      </c>
      <c r="J63" s="42"/>
      <c r="K63" s="42"/>
      <c r="L63" s="42"/>
    </row>
    <row r="64" customFormat="false" ht="15" hidden="false" customHeight="true" outlineLevel="0" collapsed="false">
      <c r="A64" s="3" t="s">
        <v>81</v>
      </c>
      <c r="B64" s="42" t="s">
        <v>308</v>
      </c>
      <c r="C64" s="4" t="n">
        <v>27.2</v>
      </c>
      <c r="D64" s="4" t="n">
        <v>21.7</v>
      </c>
      <c r="E64" s="4" t="n">
        <v>34.1</v>
      </c>
      <c r="F64" s="4" t="n">
        <v>1412</v>
      </c>
      <c r="G64" s="4" t="n">
        <v>4</v>
      </c>
      <c r="H64" s="4" t="n">
        <v>1983</v>
      </c>
      <c r="I64" s="42" t="s">
        <v>343</v>
      </c>
      <c r="J64" s="42"/>
      <c r="K64" s="42"/>
      <c r="L64" s="42"/>
    </row>
    <row r="65" customFormat="false" ht="15" hidden="false" customHeight="true" outlineLevel="0" collapsed="false">
      <c r="A65" s="3" t="s">
        <v>82</v>
      </c>
      <c r="B65" s="42" t="s">
        <v>308</v>
      </c>
      <c r="C65" s="4" t="n">
        <v>13.9</v>
      </c>
      <c r="D65" s="4" t="n">
        <v>10.8</v>
      </c>
      <c r="E65" s="4" t="n">
        <v>18</v>
      </c>
      <c r="F65" s="4" t="n">
        <v>805</v>
      </c>
      <c r="G65" s="4"/>
      <c r="H65" s="4"/>
      <c r="I65" s="42"/>
      <c r="J65" s="42"/>
      <c r="K65" s="42"/>
      <c r="L65" s="42"/>
      <c r="M65" s="42"/>
      <c r="N65" s="42"/>
    </row>
    <row r="66" customFormat="false" ht="15" hidden="false" customHeight="true" outlineLevel="0" collapsed="false">
      <c r="A66" s="3" t="s">
        <v>83</v>
      </c>
      <c r="B66" s="42" t="s">
        <v>310</v>
      </c>
      <c r="C66" s="4" t="n">
        <v>5.6</v>
      </c>
      <c r="D66" s="4" t="n">
        <v>4.4</v>
      </c>
      <c r="E66" s="4" t="n">
        <v>7.1</v>
      </c>
      <c r="F66" s="4" t="n">
        <v>4060</v>
      </c>
      <c r="G66" s="4" t="n">
        <v>2</v>
      </c>
      <c r="H66" s="4" t="n">
        <v>1996</v>
      </c>
      <c r="I66" s="42" t="s">
        <v>344</v>
      </c>
      <c r="J66" s="42"/>
      <c r="K66" s="42"/>
      <c r="L66" s="42"/>
    </row>
    <row r="67" customFormat="false" ht="15" hidden="false" customHeight="true" outlineLevel="0" collapsed="false">
      <c r="A67" s="3" t="s">
        <v>84</v>
      </c>
      <c r="B67" s="42" t="s">
        <v>308</v>
      </c>
      <c r="C67" s="4" t="n">
        <v>23.5</v>
      </c>
      <c r="D67" s="4" t="n">
        <v>18.7</v>
      </c>
      <c r="E67" s="4" t="n">
        <v>29.5</v>
      </c>
      <c r="F67" s="4" t="n">
        <v>15452</v>
      </c>
      <c r="G67" s="4"/>
      <c r="H67" s="4"/>
      <c r="I67" s="42"/>
      <c r="J67" s="42"/>
      <c r="K67" s="42"/>
      <c r="L67" s="42"/>
    </row>
    <row r="68" customFormat="false" ht="15" hidden="false" customHeight="true" outlineLevel="0" collapsed="false">
      <c r="A68" s="3" t="s">
        <v>86</v>
      </c>
      <c r="B68" s="42" t="s">
        <v>310</v>
      </c>
      <c r="C68" s="4" t="n">
        <v>8.7</v>
      </c>
      <c r="D68" s="4" t="n">
        <v>6.8</v>
      </c>
      <c r="E68" s="4" t="n">
        <v>11.1</v>
      </c>
      <c r="F68" s="4" t="n">
        <v>856</v>
      </c>
      <c r="G68" s="4" t="n">
        <v>3</v>
      </c>
      <c r="H68" s="4" t="n">
        <v>1990</v>
      </c>
      <c r="I68" s="42" t="s">
        <v>345</v>
      </c>
      <c r="J68" s="42" t="s">
        <v>316</v>
      </c>
      <c r="K68" s="42"/>
      <c r="L68" s="42"/>
    </row>
    <row r="69" customFormat="false" ht="15" hidden="false" customHeight="true" outlineLevel="0" collapsed="false">
      <c r="A69" s="3" t="s">
        <v>88</v>
      </c>
      <c r="B69" s="42" t="s">
        <v>308</v>
      </c>
      <c r="C69" s="4" t="n">
        <v>12.3</v>
      </c>
      <c r="D69" s="4" t="n">
        <v>9.7</v>
      </c>
      <c r="E69" s="43" t="n">
        <v>15.6</v>
      </c>
      <c r="F69" s="4" t="n">
        <v>25</v>
      </c>
      <c r="G69" s="4"/>
      <c r="H69" s="4"/>
      <c r="I69" s="42"/>
      <c r="J69" s="42"/>
      <c r="K69" s="42"/>
      <c r="L69" s="42"/>
      <c r="M69" s="42"/>
      <c r="N69" s="42"/>
      <c r="O69" s="42"/>
    </row>
    <row r="70" customFormat="false" ht="15" hidden="false" customHeight="true" outlineLevel="0" collapsed="false">
      <c r="A70" s="3" t="s">
        <v>91</v>
      </c>
      <c r="B70" s="42" t="s">
        <v>319</v>
      </c>
      <c r="C70" s="4" t="n">
        <v>33.1</v>
      </c>
      <c r="D70" s="4" t="n">
        <v>26.2</v>
      </c>
      <c r="E70" s="43" t="n">
        <v>41.8</v>
      </c>
      <c r="F70" s="4" t="n">
        <v>13839</v>
      </c>
      <c r="G70" s="4" t="n">
        <v>3</v>
      </c>
      <c r="H70" s="4" t="n">
        <v>1996</v>
      </c>
      <c r="I70" s="42" t="s">
        <v>346</v>
      </c>
      <c r="J70" s="42"/>
      <c r="K70" s="42"/>
      <c r="L70" s="42"/>
      <c r="M70" s="42"/>
      <c r="N70" s="42"/>
      <c r="O70" s="42"/>
    </row>
    <row r="71" customFormat="false" ht="15" hidden="false" customHeight="true" outlineLevel="0" collapsed="false">
      <c r="A71" s="3" t="s">
        <v>93</v>
      </c>
      <c r="B71" s="42" t="s">
        <v>308</v>
      </c>
      <c r="C71" s="4" t="n">
        <v>28.4</v>
      </c>
      <c r="D71" s="4" t="n">
        <v>22.6</v>
      </c>
      <c r="E71" s="4" t="n">
        <v>35.6</v>
      </c>
      <c r="F71" s="4" t="n">
        <v>10642</v>
      </c>
      <c r="G71" s="4"/>
      <c r="H71" s="4"/>
      <c r="I71" s="42"/>
      <c r="J71" s="42"/>
      <c r="K71" s="42"/>
      <c r="L71" s="42"/>
    </row>
    <row r="72" customFormat="false" ht="15" hidden="false" customHeight="true" outlineLevel="0" collapsed="false">
      <c r="A72" s="3" t="s">
        <v>94</v>
      </c>
      <c r="B72" s="42" t="s">
        <v>308</v>
      </c>
      <c r="C72" s="4" t="n">
        <v>35</v>
      </c>
      <c r="D72" s="4" t="n">
        <v>27.8</v>
      </c>
      <c r="E72" s="4" t="n">
        <v>44.2</v>
      </c>
      <c r="F72" s="4" t="n">
        <v>1957</v>
      </c>
      <c r="G72" s="4"/>
      <c r="H72" s="4"/>
      <c r="I72" s="42"/>
      <c r="J72" s="42"/>
      <c r="K72" s="42"/>
      <c r="L72" s="42"/>
    </row>
    <row r="73" customFormat="false" ht="15" hidden="false" customHeight="true" outlineLevel="0" collapsed="false">
      <c r="A73" s="3" t="s">
        <v>95</v>
      </c>
      <c r="B73" s="42" t="s">
        <v>308</v>
      </c>
      <c r="C73" s="4" t="n">
        <v>16.6</v>
      </c>
      <c r="D73" s="4" t="n">
        <v>13.1</v>
      </c>
      <c r="E73" s="43" t="n">
        <v>21</v>
      </c>
      <c r="F73" s="4" t="n">
        <v>294</v>
      </c>
      <c r="G73" s="4"/>
      <c r="H73" s="4"/>
      <c r="I73" s="42"/>
      <c r="J73" s="42"/>
      <c r="K73" s="42"/>
      <c r="L73" s="42"/>
      <c r="M73" s="42"/>
      <c r="N73" s="42"/>
      <c r="O73" s="42"/>
    </row>
    <row r="74" customFormat="false" ht="15" hidden="false" customHeight="true" outlineLevel="0" collapsed="false">
      <c r="A74" s="3" t="s">
        <v>96</v>
      </c>
      <c r="B74" s="42" t="s">
        <v>308</v>
      </c>
      <c r="C74" s="4" t="n">
        <v>24.8</v>
      </c>
      <c r="D74" s="4" t="n">
        <v>19.8</v>
      </c>
      <c r="E74" s="43" t="n">
        <v>31.1</v>
      </c>
      <c r="F74" s="4" t="n">
        <v>6474</v>
      </c>
      <c r="G74" s="4"/>
      <c r="H74" s="4"/>
      <c r="I74" s="42"/>
      <c r="J74" s="42"/>
      <c r="K74" s="42"/>
      <c r="L74" s="42"/>
      <c r="M74" s="42"/>
      <c r="N74" s="42"/>
      <c r="O74" s="42"/>
    </row>
    <row r="75" customFormat="false" ht="15" hidden="false" customHeight="true" outlineLevel="0" collapsed="false">
      <c r="A75" s="3" t="s">
        <v>98</v>
      </c>
      <c r="B75" s="42" t="s">
        <v>308</v>
      </c>
      <c r="C75" s="4" t="n">
        <v>18.4</v>
      </c>
      <c r="D75" s="4" t="n">
        <v>14.5</v>
      </c>
      <c r="E75" s="43" t="n">
        <v>23.2</v>
      </c>
      <c r="F75" s="4" t="n">
        <v>3814</v>
      </c>
      <c r="G75" s="4"/>
      <c r="H75" s="4"/>
      <c r="I75" s="42"/>
      <c r="J75" s="42"/>
      <c r="K75" s="42"/>
      <c r="L75" s="42"/>
      <c r="M75" s="42"/>
      <c r="N75" s="42"/>
      <c r="O75" s="42"/>
    </row>
    <row r="76" customFormat="false" ht="15" hidden="false" customHeight="true" outlineLevel="0" collapsed="false">
      <c r="A76" s="3" t="s">
        <v>100</v>
      </c>
      <c r="B76" s="42" t="s">
        <v>310</v>
      </c>
      <c r="C76" s="4" t="n">
        <v>7.9</v>
      </c>
      <c r="D76" s="4" t="n">
        <v>6.2</v>
      </c>
      <c r="E76" s="4" t="n">
        <v>9.9</v>
      </c>
      <c r="F76" s="4" t="n">
        <v>726</v>
      </c>
      <c r="G76" s="4" t="n">
        <v>2</v>
      </c>
      <c r="H76" s="4" t="n">
        <v>1994</v>
      </c>
      <c r="I76" s="42" t="s">
        <v>347</v>
      </c>
      <c r="J76" s="42"/>
      <c r="K76" s="42"/>
      <c r="L76" s="42"/>
    </row>
    <row r="77" customFormat="false" ht="15" hidden="false" customHeight="true" outlineLevel="0" collapsed="false">
      <c r="A77" s="3" t="s">
        <v>101</v>
      </c>
      <c r="B77" s="42" t="s">
        <v>310</v>
      </c>
      <c r="C77" s="4" t="n">
        <v>4.9</v>
      </c>
      <c r="D77" s="4" t="n">
        <v>3.8</v>
      </c>
      <c r="E77" s="4" t="n">
        <v>6.3</v>
      </c>
      <c r="F77" s="4" t="n">
        <v>20</v>
      </c>
      <c r="G77" s="4" t="n">
        <v>1</v>
      </c>
      <c r="H77" s="4" t="n">
        <v>2000</v>
      </c>
      <c r="I77" s="42" t="s">
        <v>316</v>
      </c>
      <c r="J77" s="42"/>
      <c r="K77" s="42"/>
      <c r="L77" s="42"/>
    </row>
    <row r="78" customFormat="false" ht="15" hidden="false" customHeight="true" outlineLevel="0" collapsed="false">
      <c r="A78" s="3" t="s">
        <v>102</v>
      </c>
      <c r="B78" s="42" t="s">
        <v>319</v>
      </c>
      <c r="C78" s="4" t="n">
        <v>29.5</v>
      </c>
      <c r="D78" s="4" t="n">
        <v>23.5</v>
      </c>
      <c r="E78" s="4" t="n">
        <v>36.9</v>
      </c>
      <c r="F78" s="4" t="n">
        <v>765445</v>
      </c>
      <c r="G78" s="4" t="n">
        <v>28</v>
      </c>
      <c r="H78" s="4" t="n">
        <v>1991</v>
      </c>
      <c r="I78" s="42" t="s">
        <v>348</v>
      </c>
      <c r="J78" s="42" t="s">
        <v>349</v>
      </c>
      <c r="K78" s="42" t="s">
        <v>350</v>
      </c>
      <c r="L78" s="42"/>
    </row>
    <row r="79" customFormat="false" ht="15" hidden="false" customHeight="true" outlineLevel="0" collapsed="false">
      <c r="A79" s="3" t="s">
        <v>103</v>
      </c>
      <c r="B79" s="42" t="s">
        <v>308</v>
      </c>
      <c r="C79" s="4" t="n">
        <v>12.3</v>
      </c>
      <c r="D79" s="4" t="n">
        <v>9.7</v>
      </c>
      <c r="E79" s="4" t="n">
        <v>15.5</v>
      </c>
      <c r="F79" s="4" t="n">
        <v>55793</v>
      </c>
      <c r="G79" s="4" t="n">
        <v>3</v>
      </c>
      <c r="H79" s="4" t="n">
        <v>1991</v>
      </c>
      <c r="I79" s="42" t="s">
        <v>351</v>
      </c>
      <c r="J79" s="42"/>
      <c r="K79" s="42"/>
    </row>
    <row r="80" customFormat="false" ht="15" hidden="false" customHeight="true" outlineLevel="0" collapsed="false">
      <c r="A80" s="3" t="s">
        <v>104</v>
      </c>
      <c r="B80" s="42" t="s">
        <v>308</v>
      </c>
      <c r="C80" s="4" t="n">
        <v>10.8</v>
      </c>
      <c r="D80" s="4" t="n">
        <v>8.6</v>
      </c>
      <c r="E80" s="4" t="n">
        <v>13.7</v>
      </c>
      <c r="F80" s="4" t="n">
        <v>17137</v>
      </c>
      <c r="G80" s="4"/>
      <c r="H80" s="4"/>
      <c r="I80" s="42"/>
      <c r="J80" s="42"/>
      <c r="K80" s="42"/>
      <c r="L80" s="42"/>
    </row>
    <row r="81" customFormat="false" ht="15" hidden="false" customHeight="true" outlineLevel="0" collapsed="false">
      <c r="A81" s="3" t="s">
        <v>105</v>
      </c>
      <c r="B81" s="42" t="s">
        <v>308</v>
      </c>
      <c r="C81" s="4" t="n">
        <v>26.7</v>
      </c>
      <c r="D81" s="4" t="n">
        <v>19.5</v>
      </c>
      <c r="E81" s="4" t="n">
        <v>36.6</v>
      </c>
      <c r="F81" s="4" t="n">
        <v>22301</v>
      </c>
      <c r="G81" s="4"/>
      <c r="H81" s="4"/>
      <c r="I81" s="42"/>
      <c r="J81" s="42"/>
      <c r="K81" s="42"/>
      <c r="L81" s="42"/>
    </row>
    <row r="82" customFormat="false" ht="15" hidden="false" customHeight="true" outlineLevel="0" collapsed="false">
      <c r="A82" s="3" t="s">
        <v>106</v>
      </c>
      <c r="B82" s="42" t="s">
        <v>310</v>
      </c>
      <c r="C82" s="4" t="n">
        <v>8</v>
      </c>
      <c r="D82" s="4" t="n">
        <v>6.3</v>
      </c>
      <c r="E82" s="4" t="n">
        <v>10.1</v>
      </c>
      <c r="F82" s="4" t="n">
        <v>450</v>
      </c>
      <c r="G82" s="4" t="n">
        <v>1</v>
      </c>
      <c r="H82" s="4" t="n">
        <v>1999</v>
      </c>
      <c r="I82" s="42" t="s">
        <v>316</v>
      </c>
      <c r="J82" s="42"/>
      <c r="K82" s="42"/>
      <c r="L82" s="42"/>
    </row>
    <row r="83" customFormat="false" ht="15" hidden="false" customHeight="true" outlineLevel="0" collapsed="false">
      <c r="A83" s="3" t="s">
        <v>108</v>
      </c>
      <c r="B83" s="42" t="s">
        <v>310</v>
      </c>
      <c r="C83" s="4" t="n">
        <v>5.9</v>
      </c>
      <c r="D83" s="4" t="n">
        <v>4.6</v>
      </c>
      <c r="E83" s="4" t="n">
        <v>7.6</v>
      </c>
      <c r="F83" s="4" t="n">
        <v>745</v>
      </c>
      <c r="G83" s="4" t="n">
        <v>1</v>
      </c>
      <c r="H83" s="4" t="n">
        <v>2000</v>
      </c>
      <c r="I83" s="42" t="s">
        <v>352</v>
      </c>
      <c r="J83" s="42"/>
      <c r="K83" s="42"/>
      <c r="L83" s="42"/>
    </row>
    <row r="84" customFormat="false" ht="15" hidden="false" customHeight="true" outlineLevel="0" collapsed="false">
      <c r="A84" s="3" t="s">
        <v>109</v>
      </c>
      <c r="B84" s="42" t="s">
        <v>310</v>
      </c>
      <c r="C84" s="4" t="n">
        <v>5.1</v>
      </c>
      <c r="D84" s="4" t="n">
        <v>4</v>
      </c>
      <c r="E84" s="4" t="n">
        <v>6.4</v>
      </c>
      <c r="F84" s="4" t="n">
        <v>2597</v>
      </c>
      <c r="G84" s="4" t="n">
        <v>3</v>
      </c>
      <c r="H84" s="4" t="n">
        <v>1991</v>
      </c>
      <c r="I84" s="42" t="s">
        <v>353</v>
      </c>
      <c r="J84" s="42"/>
      <c r="K84" s="42"/>
      <c r="L84" s="42"/>
    </row>
    <row r="85" customFormat="false" ht="15" hidden="false" customHeight="true" outlineLevel="0" collapsed="false">
      <c r="A85" s="3" t="s">
        <v>110</v>
      </c>
      <c r="B85" s="42" t="s">
        <v>308</v>
      </c>
      <c r="C85" s="4" t="n">
        <v>12.9</v>
      </c>
      <c r="D85" s="4" t="n">
        <v>10.1</v>
      </c>
      <c r="E85" s="43" t="n">
        <v>16.4</v>
      </c>
      <c r="F85" s="4" t="n">
        <v>698</v>
      </c>
      <c r="G85" s="4" t="n">
        <v>2</v>
      </c>
      <c r="H85" s="4" t="n">
        <v>1986</v>
      </c>
      <c r="I85" s="42" t="s">
        <v>354</v>
      </c>
      <c r="J85" s="42"/>
      <c r="K85" s="42"/>
      <c r="L85" s="42"/>
      <c r="M85" s="42"/>
      <c r="N85" s="42"/>
      <c r="O85" s="42"/>
    </row>
    <row r="86" customFormat="false" ht="15" hidden="false" customHeight="true" outlineLevel="0" collapsed="false">
      <c r="A86" s="3" t="s">
        <v>111</v>
      </c>
      <c r="B86" s="42" t="s">
        <v>310</v>
      </c>
      <c r="C86" s="4" t="n">
        <v>3.5</v>
      </c>
      <c r="D86" s="4" t="n">
        <v>2.7</v>
      </c>
      <c r="E86" s="4" t="n">
        <v>4.5</v>
      </c>
      <c r="F86" s="4" t="n">
        <v>4261</v>
      </c>
      <c r="G86" s="4" t="n">
        <v>2</v>
      </c>
      <c r="H86" s="4" t="n">
        <v>1995</v>
      </c>
      <c r="I86" s="42" t="s">
        <v>355</v>
      </c>
      <c r="J86" s="42"/>
      <c r="K86" s="42"/>
      <c r="L86" s="42"/>
    </row>
    <row r="87" customFormat="false" ht="15" hidden="false" customHeight="true" outlineLevel="0" collapsed="false">
      <c r="A87" s="3" t="s">
        <v>113</v>
      </c>
      <c r="B87" s="42" t="s">
        <v>308</v>
      </c>
      <c r="C87" s="4" t="n">
        <v>11.9</v>
      </c>
      <c r="D87" s="4" t="n">
        <v>9.5</v>
      </c>
      <c r="E87" s="4" t="n">
        <v>15.1</v>
      </c>
      <c r="F87" s="4" t="n">
        <v>2006</v>
      </c>
      <c r="G87" s="4" t="n">
        <v>3</v>
      </c>
      <c r="H87" s="4" t="n">
        <v>1992</v>
      </c>
      <c r="I87" s="42" t="s">
        <v>356</v>
      </c>
      <c r="J87" s="42"/>
      <c r="K87" s="42"/>
      <c r="L87" s="42"/>
    </row>
    <row r="88" customFormat="false" ht="15" hidden="false" customHeight="true" outlineLevel="0" collapsed="false">
      <c r="A88" s="3" t="s">
        <v>114</v>
      </c>
      <c r="B88" s="42" t="s">
        <v>308</v>
      </c>
      <c r="C88" s="4" t="n">
        <v>11.9</v>
      </c>
      <c r="D88" s="4" t="n">
        <v>9.1</v>
      </c>
      <c r="E88" s="4" t="n">
        <v>15.6</v>
      </c>
      <c r="F88" s="4" t="n">
        <v>3197</v>
      </c>
      <c r="G88" s="4"/>
      <c r="H88" s="4"/>
      <c r="I88" s="42"/>
      <c r="J88" s="42"/>
      <c r="K88" s="42"/>
      <c r="L88" s="42"/>
      <c r="M88" s="42"/>
      <c r="N88" s="42"/>
    </row>
    <row r="89" customFormat="false" ht="15" hidden="false" customHeight="true" outlineLevel="0" collapsed="false">
      <c r="A89" s="3" t="s">
        <v>115</v>
      </c>
      <c r="B89" s="42" t="s">
        <v>319</v>
      </c>
      <c r="C89" s="4" t="n">
        <v>44.5</v>
      </c>
      <c r="D89" s="4" t="n">
        <v>35.6</v>
      </c>
      <c r="E89" s="4" t="n">
        <v>55.6</v>
      </c>
      <c r="F89" s="4" t="n">
        <v>49565</v>
      </c>
      <c r="G89" s="4" t="n">
        <v>7</v>
      </c>
      <c r="H89" s="4" t="n">
        <v>1992</v>
      </c>
      <c r="I89" s="42" t="s">
        <v>357</v>
      </c>
      <c r="J89" s="42"/>
      <c r="K89" s="42"/>
      <c r="L89" s="42"/>
    </row>
    <row r="90" customFormat="false" ht="15" hidden="false" customHeight="true" outlineLevel="0" collapsed="false">
      <c r="A90" s="3" t="s">
        <v>116</v>
      </c>
      <c r="B90" s="42" t="s">
        <v>308</v>
      </c>
      <c r="C90" s="4" t="n">
        <v>14.4</v>
      </c>
      <c r="D90" s="4" t="n">
        <v>11.3</v>
      </c>
      <c r="E90" s="4" t="n">
        <v>18.4</v>
      </c>
      <c r="F90" s="4" t="n">
        <v>44</v>
      </c>
      <c r="G90" s="4"/>
      <c r="H90" s="4"/>
      <c r="I90" s="4"/>
      <c r="J90" s="4"/>
      <c r="K90" s="4"/>
      <c r="L90" s="4"/>
      <c r="M90" s="4"/>
      <c r="N90" s="42"/>
      <c r="O90" s="42"/>
      <c r="P90" s="42"/>
      <c r="Q90" s="42"/>
      <c r="R90" s="42"/>
    </row>
    <row r="91" customFormat="false" ht="15" hidden="false" customHeight="true" outlineLevel="0" collapsed="false">
      <c r="A91" s="3" t="s">
        <v>117</v>
      </c>
      <c r="B91" s="42" t="s">
        <v>308</v>
      </c>
      <c r="C91" s="4" t="n">
        <v>18</v>
      </c>
      <c r="D91" s="4" t="n">
        <v>14.2</v>
      </c>
      <c r="E91" s="4" t="n">
        <v>22.9</v>
      </c>
      <c r="F91" s="4" t="n">
        <v>7199</v>
      </c>
      <c r="G91" s="4"/>
      <c r="H91" s="4"/>
      <c r="I91" s="42"/>
      <c r="J91" s="42"/>
      <c r="K91" s="42"/>
      <c r="L91" s="42"/>
    </row>
    <row r="92" customFormat="false" ht="15" hidden="false" customHeight="true" outlineLevel="0" collapsed="false">
      <c r="A92" s="3" t="s">
        <v>118</v>
      </c>
      <c r="B92" s="42" t="s">
        <v>310</v>
      </c>
      <c r="C92" s="4" t="n">
        <v>3.1</v>
      </c>
      <c r="D92" s="4" t="n">
        <v>2.4</v>
      </c>
      <c r="E92" s="4" t="n">
        <v>3.9</v>
      </c>
      <c r="F92" s="4" t="n">
        <v>1900</v>
      </c>
      <c r="G92" s="4" t="n">
        <v>1</v>
      </c>
      <c r="H92" s="4" t="n">
        <v>2000</v>
      </c>
      <c r="I92" s="42" t="s">
        <v>317</v>
      </c>
      <c r="J92" s="42"/>
      <c r="K92" s="42"/>
      <c r="L92" s="42"/>
    </row>
    <row r="93" customFormat="false" ht="15" hidden="false" customHeight="true" outlineLevel="0" collapsed="false">
      <c r="A93" s="3" t="s">
        <v>121</v>
      </c>
      <c r="B93" s="42" t="s">
        <v>308</v>
      </c>
      <c r="C93" s="4" t="n">
        <v>7.2</v>
      </c>
      <c r="D93" s="4" t="n">
        <v>5.7</v>
      </c>
      <c r="E93" s="43" t="n">
        <v>9.1</v>
      </c>
      <c r="F93" s="4" t="n">
        <v>233</v>
      </c>
      <c r="G93" s="4" t="n">
        <v>1</v>
      </c>
      <c r="H93" s="4" t="n">
        <v>1989</v>
      </c>
      <c r="I93" s="42" t="s">
        <v>358</v>
      </c>
      <c r="J93" s="42"/>
      <c r="K93" s="42"/>
      <c r="L93" s="42"/>
      <c r="M93" s="42"/>
      <c r="N93" s="42"/>
    </row>
    <row r="94" customFormat="false" ht="15" hidden="false" customHeight="true" outlineLevel="0" collapsed="false">
      <c r="A94" s="3" t="s">
        <v>122</v>
      </c>
      <c r="B94" s="42" t="s">
        <v>308</v>
      </c>
      <c r="C94" s="4" t="n">
        <v>18.4</v>
      </c>
      <c r="D94" s="4" t="n">
        <v>14.6</v>
      </c>
      <c r="E94" s="4" t="n">
        <v>23.1</v>
      </c>
      <c r="F94" s="4" t="n">
        <v>1933</v>
      </c>
      <c r="G94" s="4"/>
      <c r="H94" s="4"/>
      <c r="I94" s="42"/>
      <c r="J94" s="42"/>
      <c r="K94" s="42"/>
      <c r="L94" s="42"/>
      <c r="M94" s="42"/>
      <c r="N94" s="42"/>
    </row>
    <row r="95" customFormat="false" ht="15" hidden="false" customHeight="true" outlineLevel="0" collapsed="false">
      <c r="A95" s="3" t="s">
        <v>123</v>
      </c>
      <c r="B95" s="42" t="s">
        <v>308</v>
      </c>
      <c r="C95" s="4" t="n">
        <v>20.2</v>
      </c>
      <c r="D95" s="4" t="n">
        <v>15.7</v>
      </c>
      <c r="E95" s="4" t="n">
        <v>26</v>
      </c>
      <c r="F95" s="4" t="n">
        <v>4022</v>
      </c>
      <c r="G95" s="4"/>
      <c r="H95" s="4"/>
      <c r="I95" s="42"/>
      <c r="J95" s="42"/>
      <c r="K95" s="42"/>
    </row>
    <row r="96" customFormat="false" ht="15" hidden="false" customHeight="true" outlineLevel="0" collapsed="false">
      <c r="A96" s="3" t="s">
        <v>124</v>
      </c>
      <c r="B96" s="42" t="s">
        <v>310</v>
      </c>
      <c r="C96" s="4" t="n">
        <v>9.8</v>
      </c>
      <c r="D96" s="4" t="n">
        <v>7.7</v>
      </c>
      <c r="E96" s="4" t="n">
        <v>12.6</v>
      </c>
      <c r="F96" s="4" t="n">
        <v>178</v>
      </c>
      <c r="G96" s="4" t="n">
        <v>2</v>
      </c>
      <c r="H96" s="4" t="n">
        <v>1998</v>
      </c>
      <c r="I96" s="42" t="s">
        <v>359</v>
      </c>
      <c r="J96" s="42"/>
      <c r="K96" s="42"/>
      <c r="L96" s="42"/>
    </row>
    <row r="97" customFormat="false" ht="15" hidden="false" customHeight="true" outlineLevel="0" collapsed="false">
      <c r="A97" s="3" t="s">
        <v>125</v>
      </c>
      <c r="B97" s="42" t="s">
        <v>308</v>
      </c>
      <c r="C97" s="4" t="n">
        <v>10.1</v>
      </c>
      <c r="D97" s="4" t="n">
        <v>8</v>
      </c>
      <c r="E97" s="43" t="n">
        <v>12.7</v>
      </c>
      <c r="F97" s="4" t="n">
        <v>691</v>
      </c>
      <c r="G97" s="4" t="n">
        <v>1</v>
      </c>
      <c r="H97" s="4" t="n">
        <v>1993</v>
      </c>
      <c r="I97" s="42" t="s">
        <v>360</v>
      </c>
      <c r="J97" s="42"/>
      <c r="K97" s="42"/>
      <c r="L97" s="42"/>
      <c r="M97" s="42"/>
      <c r="N97" s="42"/>
    </row>
    <row r="98" customFormat="false" ht="15" hidden="false" customHeight="true" outlineLevel="0" collapsed="false">
      <c r="A98" s="3" t="s">
        <v>126</v>
      </c>
      <c r="B98" s="42" t="s">
        <v>308</v>
      </c>
      <c r="C98" s="4" t="n">
        <v>22.8</v>
      </c>
      <c r="D98" s="4" t="n">
        <v>18.2</v>
      </c>
      <c r="E98" s="4" t="n">
        <v>28.5</v>
      </c>
      <c r="F98" s="4" t="n">
        <v>1597</v>
      </c>
      <c r="G98" s="4"/>
      <c r="H98" s="4"/>
      <c r="I98" s="42"/>
      <c r="J98" s="42"/>
      <c r="K98" s="42"/>
      <c r="L98" s="42"/>
    </row>
    <row r="99" customFormat="false" ht="15" hidden="false" customHeight="true" outlineLevel="0" collapsed="false">
      <c r="A99" s="3" t="s">
        <v>127</v>
      </c>
      <c r="B99" s="42" t="s">
        <v>308</v>
      </c>
      <c r="C99" s="4" t="n">
        <v>32</v>
      </c>
      <c r="D99" s="4" t="n">
        <v>25.4</v>
      </c>
      <c r="E99" s="4" t="n">
        <v>40.3</v>
      </c>
      <c r="F99" s="4" t="n">
        <v>5191</v>
      </c>
      <c r="G99" s="4"/>
      <c r="H99" s="4"/>
      <c r="I99" s="42"/>
      <c r="J99" s="42"/>
      <c r="K99" s="42"/>
      <c r="L99" s="42"/>
      <c r="M99" s="45"/>
      <c r="N99" s="45"/>
      <c r="O99" s="45"/>
      <c r="P99" s="45"/>
      <c r="Q99" s="45"/>
      <c r="R99" s="45"/>
      <c r="S99" s="45"/>
      <c r="T99" s="45"/>
      <c r="U99" s="45"/>
      <c r="V99" s="45"/>
      <c r="W99" s="45"/>
      <c r="X99" s="45"/>
      <c r="Y99" s="45"/>
      <c r="Z99" s="45"/>
      <c r="AA99" s="45"/>
    </row>
    <row r="100" customFormat="false" ht="15" hidden="false" customHeight="true" outlineLevel="0" collapsed="false">
      <c r="A100" s="3" t="s">
        <v>128</v>
      </c>
      <c r="B100" s="42" t="s">
        <v>308</v>
      </c>
      <c r="C100" s="4" t="n">
        <v>9</v>
      </c>
      <c r="D100" s="4" t="n">
        <v>7.2</v>
      </c>
      <c r="E100" s="4" t="n">
        <v>11.3</v>
      </c>
      <c r="F100" s="4" t="n">
        <v>1302</v>
      </c>
      <c r="G100" s="4" t="n">
        <v>2</v>
      </c>
      <c r="H100" s="4" t="n">
        <v>1983</v>
      </c>
      <c r="I100" s="42" t="s">
        <v>361</v>
      </c>
      <c r="J100" s="42"/>
      <c r="K100" s="42"/>
      <c r="L100" s="42"/>
    </row>
    <row r="101" customFormat="false" ht="15" hidden="false" customHeight="true" outlineLevel="0" collapsed="false">
      <c r="A101" s="3" t="s">
        <v>130</v>
      </c>
      <c r="B101" s="42" t="s">
        <v>310</v>
      </c>
      <c r="C101" s="4" t="n">
        <v>7.4</v>
      </c>
      <c r="D101" s="4" t="n">
        <v>5.9</v>
      </c>
      <c r="E101" s="4" t="n">
        <v>9.5</v>
      </c>
      <c r="F101" s="4" t="n">
        <v>256</v>
      </c>
      <c r="G101" s="4" t="n">
        <v>2</v>
      </c>
      <c r="H101" s="4" t="n">
        <v>1996</v>
      </c>
      <c r="I101" s="42" t="s">
        <v>362</v>
      </c>
      <c r="J101" s="42"/>
      <c r="K101" s="42"/>
      <c r="L101" s="42"/>
    </row>
    <row r="102" customFormat="false" ht="15" hidden="false" customHeight="true" outlineLevel="0" collapsed="false">
      <c r="A102" s="3" t="s">
        <v>131</v>
      </c>
      <c r="B102" s="42" t="s">
        <v>310</v>
      </c>
      <c r="C102" s="4" t="n">
        <v>5.9</v>
      </c>
      <c r="D102" s="4" t="n">
        <v>4.6</v>
      </c>
      <c r="E102" s="4" t="n">
        <v>7.5</v>
      </c>
      <c r="F102" s="4" t="n">
        <v>32</v>
      </c>
      <c r="G102" s="4" t="n">
        <v>1</v>
      </c>
      <c r="H102" s="4" t="n">
        <v>2001</v>
      </c>
      <c r="I102" s="42" t="s">
        <v>363</v>
      </c>
      <c r="J102" s="42"/>
      <c r="K102" s="42"/>
      <c r="L102" s="42"/>
    </row>
    <row r="103" customFormat="false" ht="15" hidden="false" customHeight="true" outlineLevel="0" collapsed="false">
      <c r="A103" s="3" t="s">
        <v>133</v>
      </c>
      <c r="B103" s="42" t="s">
        <v>308</v>
      </c>
      <c r="C103" s="4" t="n">
        <v>10.5</v>
      </c>
      <c r="D103" s="4" t="n">
        <v>8.1</v>
      </c>
      <c r="E103" s="4" t="n">
        <v>13.5</v>
      </c>
      <c r="F103" s="4" t="n">
        <v>280</v>
      </c>
      <c r="G103" s="4"/>
      <c r="H103" s="4"/>
      <c r="I103" s="42"/>
      <c r="J103" s="42"/>
      <c r="K103" s="42"/>
      <c r="L103" s="42"/>
    </row>
    <row r="104" customFormat="false" ht="15" hidden="false" customHeight="true" outlineLevel="0" collapsed="false">
      <c r="A104" s="3" t="s">
        <v>134</v>
      </c>
      <c r="B104" s="42" t="s">
        <v>308</v>
      </c>
      <c r="C104" s="4" t="n">
        <v>28.7</v>
      </c>
      <c r="D104" s="4" t="n">
        <v>22.8</v>
      </c>
      <c r="E104" s="4" t="n">
        <v>36.1</v>
      </c>
      <c r="F104" s="4" t="n">
        <v>20233</v>
      </c>
      <c r="G104" s="4"/>
      <c r="H104" s="4"/>
      <c r="I104" s="42"/>
      <c r="J104" s="42"/>
      <c r="K104" s="42"/>
      <c r="L104" s="42"/>
    </row>
    <row r="105" customFormat="false" ht="15" hidden="false" customHeight="true" outlineLevel="0" collapsed="false">
      <c r="A105" s="3" t="s">
        <v>135</v>
      </c>
      <c r="B105" s="42" t="s">
        <v>319</v>
      </c>
      <c r="C105" s="4" t="n">
        <v>38.9</v>
      </c>
      <c r="D105" s="4" t="n">
        <v>30.7</v>
      </c>
      <c r="E105" s="4" t="n">
        <v>49.3</v>
      </c>
      <c r="F105" s="4" t="n">
        <v>20974</v>
      </c>
      <c r="G105" s="4" t="n">
        <v>6</v>
      </c>
      <c r="H105" s="4" t="n">
        <v>1995</v>
      </c>
      <c r="I105" s="42" t="s">
        <v>364</v>
      </c>
      <c r="J105" s="42"/>
      <c r="K105" s="42"/>
      <c r="L105" s="42"/>
    </row>
    <row r="106" customFormat="false" ht="15" hidden="false" customHeight="true" outlineLevel="0" collapsed="false">
      <c r="A106" s="3" t="s">
        <v>136</v>
      </c>
      <c r="B106" s="42" t="s">
        <v>308</v>
      </c>
      <c r="C106" s="4" t="n">
        <v>7.9</v>
      </c>
      <c r="D106" s="4" t="n">
        <v>6.1</v>
      </c>
      <c r="E106" s="4" t="n">
        <v>10.1</v>
      </c>
      <c r="F106" s="4" t="n">
        <v>4158</v>
      </c>
      <c r="G106" s="4" t="n">
        <v>2</v>
      </c>
      <c r="H106" s="4" t="n">
        <v>1990</v>
      </c>
      <c r="I106" s="42" t="s">
        <v>365</v>
      </c>
      <c r="J106" s="42"/>
      <c r="K106" s="42"/>
    </row>
    <row r="107" customFormat="false" ht="15" hidden="false" customHeight="true" outlineLevel="0" collapsed="false">
      <c r="A107" s="3" t="s">
        <v>137</v>
      </c>
      <c r="B107" s="42" t="s">
        <v>308</v>
      </c>
      <c r="C107" s="4" t="n">
        <v>20.8</v>
      </c>
      <c r="D107" s="4" t="n">
        <v>16.5</v>
      </c>
      <c r="E107" s="4" t="n">
        <v>26</v>
      </c>
      <c r="F107" s="4" t="n">
        <v>226</v>
      </c>
      <c r="G107" s="4"/>
      <c r="H107" s="4"/>
      <c r="I107" s="42"/>
      <c r="J107" s="42"/>
      <c r="K107" s="42"/>
      <c r="L107" s="42"/>
    </row>
    <row r="108" customFormat="false" ht="15" hidden="false" customHeight="true" outlineLevel="0" collapsed="false">
      <c r="A108" s="3" t="s">
        <v>138</v>
      </c>
      <c r="B108" s="42" t="s">
        <v>319</v>
      </c>
      <c r="C108" s="4" t="n">
        <v>24</v>
      </c>
      <c r="D108" s="4" t="n">
        <v>19</v>
      </c>
      <c r="E108" s="4" t="n">
        <v>30.3</v>
      </c>
      <c r="F108" s="4" t="n">
        <v>13961</v>
      </c>
      <c r="G108" s="4" t="n">
        <v>2</v>
      </c>
      <c r="H108" s="4" t="n">
        <v>1996</v>
      </c>
      <c r="I108" s="42" t="s">
        <v>366</v>
      </c>
      <c r="J108" s="42"/>
      <c r="K108" s="42"/>
      <c r="L108" s="42"/>
    </row>
    <row r="109" customFormat="false" ht="15" hidden="false" customHeight="true" outlineLevel="0" collapsed="false">
      <c r="A109" s="3" t="s">
        <v>139</v>
      </c>
      <c r="B109" s="42" t="s">
        <v>310</v>
      </c>
      <c r="C109" s="4" t="n">
        <v>5.6</v>
      </c>
      <c r="D109" s="4" t="n">
        <v>4.4</v>
      </c>
      <c r="E109" s="4" t="n">
        <v>7.1</v>
      </c>
      <c r="F109" s="4" t="n">
        <v>27</v>
      </c>
      <c r="G109" s="4" t="n">
        <v>2</v>
      </c>
      <c r="H109" s="4" t="n">
        <v>2000</v>
      </c>
      <c r="I109" s="42" t="s">
        <v>367</v>
      </c>
      <c r="J109" s="42"/>
      <c r="K109" s="42"/>
      <c r="L109" s="42"/>
    </row>
    <row r="110" customFormat="false" ht="15" hidden="false" customHeight="true" outlineLevel="0" collapsed="false">
      <c r="A110" s="3" t="s">
        <v>140</v>
      </c>
      <c r="B110" s="42" t="s">
        <v>308</v>
      </c>
      <c r="C110" s="4" t="n">
        <v>14.4</v>
      </c>
      <c r="D110" s="4" t="n">
        <v>11.4</v>
      </c>
      <c r="E110" s="4" t="n">
        <v>18.3</v>
      </c>
      <c r="F110" s="4" t="n">
        <v>29</v>
      </c>
      <c r="G110" s="4"/>
      <c r="H110" s="4"/>
      <c r="I110" s="4"/>
      <c r="J110" s="4"/>
      <c r="K110" s="4"/>
      <c r="L110" s="4"/>
      <c r="M110" s="4"/>
      <c r="N110" s="42"/>
      <c r="O110" s="42"/>
      <c r="P110" s="42"/>
      <c r="Q110" s="42"/>
      <c r="R110" s="42"/>
    </row>
    <row r="111" customFormat="false" ht="15" hidden="false" customHeight="true" outlineLevel="0" collapsed="false">
      <c r="A111" s="3" t="s">
        <v>142</v>
      </c>
      <c r="B111" s="42" t="s">
        <v>319</v>
      </c>
      <c r="C111" s="4" t="n">
        <v>30</v>
      </c>
      <c r="D111" s="4" t="n">
        <v>23.9</v>
      </c>
      <c r="E111" s="4" t="n">
        <v>37.6</v>
      </c>
      <c r="F111" s="4" t="n">
        <v>3604</v>
      </c>
      <c r="G111" s="4" t="n">
        <v>1</v>
      </c>
      <c r="H111" s="4" t="n">
        <v>1995</v>
      </c>
      <c r="I111" s="42"/>
      <c r="J111" s="42"/>
      <c r="K111" s="42"/>
      <c r="L111" s="42"/>
    </row>
    <row r="112" customFormat="false" ht="15" hidden="false" customHeight="true" outlineLevel="0" collapsed="false">
      <c r="A112" s="3" t="s">
        <v>143</v>
      </c>
      <c r="B112" s="42" t="s">
        <v>308</v>
      </c>
      <c r="C112" s="4" t="n">
        <v>10.5</v>
      </c>
      <c r="D112" s="4" t="n">
        <v>8.2</v>
      </c>
      <c r="E112" s="4" t="n">
        <v>13.4</v>
      </c>
      <c r="F112" s="4" t="n">
        <v>199</v>
      </c>
      <c r="G112" s="4"/>
      <c r="H112" s="4"/>
      <c r="I112" s="42"/>
      <c r="J112" s="42"/>
      <c r="K112" s="42"/>
      <c r="L112" s="42"/>
    </row>
    <row r="113" customFormat="false" ht="15" hidden="false" customHeight="true" outlineLevel="0" collapsed="false">
      <c r="A113" s="3" t="s">
        <v>145</v>
      </c>
      <c r="B113" s="42" t="s">
        <v>310</v>
      </c>
      <c r="C113" s="4" t="n">
        <v>7.7</v>
      </c>
      <c r="D113" s="4" t="n">
        <v>6.1</v>
      </c>
      <c r="E113" s="43" t="n">
        <v>9.8</v>
      </c>
      <c r="F113" s="4" t="n">
        <v>17989</v>
      </c>
      <c r="G113" s="4" t="n">
        <v>3</v>
      </c>
      <c r="H113" s="4" t="n">
        <v>1999</v>
      </c>
      <c r="I113" s="42" t="s">
        <v>368</v>
      </c>
      <c r="J113" s="42" t="s">
        <v>316</v>
      </c>
      <c r="K113" s="42"/>
      <c r="L113" s="42"/>
      <c r="M113" s="42"/>
      <c r="N113" s="42"/>
      <c r="O113" s="42"/>
    </row>
    <row r="114" customFormat="false" ht="15" hidden="false" customHeight="true" outlineLevel="0" collapsed="false">
      <c r="A114" s="3" t="s">
        <v>146</v>
      </c>
      <c r="B114" s="42" t="s">
        <v>308</v>
      </c>
      <c r="C114" s="4" t="n">
        <v>11.4</v>
      </c>
      <c r="D114" s="4" t="n">
        <v>9</v>
      </c>
      <c r="E114" s="4" t="n">
        <v>14.5</v>
      </c>
      <c r="F114" s="4" t="n">
        <v>43</v>
      </c>
      <c r="G114" s="4"/>
      <c r="H114" s="4"/>
      <c r="I114" s="4"/>
      <c r="J114" s="4"/>
      <c r="K114" s="4"/>
      <c r="L114" s="4"/>
      <c r="M114" s="4"/>
      <c r="N114" s="42"/>
      <c r="O114" s="42"/>
      <c r="P114" s="42"/>
      <c r="Q114" s="42"/>
      <c r="R114" s="42"/>
    </row>
    <row r="115" customFormat="false" ht="15" hidden="false" customHeight="true" outlineLevel="0" collapsed="false">
      <c r="A115" s="3" t="s">
        <v>147</v>
      </c>
      <c r="B115" s="42" t="s">
        <v>310</v>
      </c>
      <c r="C115" s="4" t="n">
        <v>10.8</v>
      </c>
      <c r="D115" s="4" t="n">
        <v>8.4</v>
      </c>
      <c r="E115" s="4" t="n">
        <v>14</v>
      </c>
      <c r="F115" s="4" t="n">
        <v>549</v>
      </c>
      <c r="G115" s="4" t="n">
        <v>1</v>
      </c>
      <c r="H115" s="4" t="n">
        <v>2001</v>
      </c>
      <c r="I115" s="42" t="s">
        <v>317</v>
      </c>
      <c r="J115" s="42"/>
      <c r="K115" s="42"/>
      <c r="L115" s="42"/>
      <c r="M115" s="42"/>
      <c r="N115" s="42"/>
    </row>
    <row r="116" customFormat="false" ht="15" hidden="false" customHeight="true" outlineLevel="0" collapsed="false">
      <c r="A116" s="3" t="s">
        <v>148</v>
      </c>
      <c r="B116" s="42" t="s">
        <v>308</v>
      </c>
      <c r="C116" s="4" t="n">
        <v>4.9</v>
      </c>
      <c r="D116" s="4" t="n">
        <v>3.8</v>
      </c>
      <c r="E116" s="4" t="n">
        <v>6.3</v>
      </c>
      <c r="F116" s="4" t="n">
        <v>2</v>
      </c>
      <c r="G116" s="4"/>
      <c r="H116" s="4"/>
      <c r="I116" s="42"/>
      <c r="J116" s="42"/>
      <c r="K116" s="42"/>
      <c r="L116" s="42"/>
    </row>
    <row r="117" customFormat="false" ht="15" hidden="false" customHeight="true" outlineLevel="0" collapsed="false">
      <c r="A117" s="3" t="s">
        <v>149</v>
      </c>
      <c r="B117" s="42" t="s">
        <v>308</v>
      </c>
      <c r="C117" s="4" t="n">
        <v>15.2</v>
      </c>
      <c r="D117" s="4" t="n">
        <v>11.9</v>
      </c>
      <c r="E117" s="4" t="n">
        <v>19.4</v>
      </c>
      <c r="F117" s="4" t="n">
        <v>887</v>
      </c>
      <c r="G117" s="4"/>
      <c r="H117" s="4"/>
      <c r="I117" s="42"/>
      <c r="J117" s="42"/>
      <c r="K117" s="42"/>
      <c r="L117" s="42"/>
    </row>
    <row r="118" customFormat="false" ht="15" hidden="false" customHeight="true" outlineLevel="0" collapsed="false">
      <c r="A118" s="3" t="s">
        <v>152</v>
      </c>
      <c r="B118" s="42" t="s">
        <v>308</v>
      </c>
      <c r="C118" s="4" t="n">
        <v>20</v>
      </c>
      <c r="D118" s="4" t="n">
        <v>14.8</v>
      </c>
      <c r="E118" s="4" t="n">
        <v>26.8</v>
      </c>
      <c r="F118" s="4" t="n">
        <v>15743</v>
      </c>
      <c r="G118" s="4" t="n">
        <v>1</v>
      </c>
      <c r="H118" s="4" t="n">
        <v>1989</v>
      </c>
      <c r="I118" s="42" t="s">
        <v>369</v>
      </c>
      <c r="J118" s="42"/>
      <c r="K118" s="42"/>
      <c r="L118" s="42"/>
    </row>
    <row r="119" customFormat="false" ht="15" hidden="false" customHeight="true" outlineLevel="0" collapsed="false">
      <c r="A119" s="3" t="s">
        <v>153</v>
      </c>
      <c r="B119" s="42" t="s">
        <v>308</v>
      </c>
      <c r="C119" s="4" t="n">
        <v>31.7</v>
      </c>
      <c r="D119" s="4" t="n">
        <v>25.2</v>
      </c>
      <c r="E119" s="4" t="n">
        <v>39.8</v>
      </c>
      <c r="F119" s="4" t="n">
        <v>25953</v>
      </c>
      <c r="G119" s="4" t="n">
        <v>3</v>
      </c>
      <c r="H119" s="4" t="n">
        <v>1986</v>
      </c>
      <c r="I119" s="42" t="s">
        <v>370</v>
      </c>
      <c r="J119" s="42"/>
      <c r="K119" s="42"/>
      <c r="L119" s="42"/>
    </row>
    <row r="120" customFormat="false" ht="15" hidden="false" customHeight="true" outlineLevel="0" collapsed="false">
      <c r="A120" s="3" t="s">
        <v>154</v>
      </c>
      <c r="B120" s="42" t="s">
        <v>308</v>
      </c>
      <c r="C120" s="4" t="n">
        <v>21.5</v>
      </c>
      <c r="D120" s="4" t="n">
        <v>17.1</v>
      </c>
      <c r="E120" s="4" t="n">
        <v>27</v>
      </c>
      <c r="F120" s="4" t="n">
        <v>26006</v>
      </c>
      <c r="G120" s="4"/>
      <c r="H120" s="4"/>
      <c r="I120" s="42"/>
      <c r="J120" s="42"/>
      <c r="K120" s="42"/>
    </row>
    <row r="121" customFormat="false" ht="15" hidden="false" customHeight="true" outlineLevel="0" collapsed="false">
      <c r="A121" s="3" t="s">
        <v>155</v>
      </c>
      <c r="B121" s="42" t="s">
        <v>308</v>
      </c>
      <c r="C121" s="4" t="n">
        <v>19</v>
      </c>
      <c r="D121" s="4" t="n">
        <v>15.1</v>
      </c>
      <c r="E121" s="4" t="n">
        <v>24</v>
      </c>
      <c r="F121" s="4" t="n">
        <v>1221</v>
      </c>
      <c r="G121" s="4"/>
      <c r="H121" s="4"/>
      <c r="I121" s="42"/>
      <c r="J121" s="42"/>
      <c r="K121" s="42"/>
      <c r="L121" s="42"/>
    </row>
    <row r="122" customFormat="false" ht="15" hidden="false" customHeight="true" outlineLevel="0" collapsed="false">
      <c r="A122" s="3" t="s">
        <v>156</v>
      </c>
      <c r="B122" s="42" t="s">
        <v>308</v>
      </c>
      <c r="C122" s="4" t="n">
        <v>10.5</v>
      </c>
      <c r="D122" s="4" t="n">
        <v>8.4</v>
      </c>
      <c r="E122" s="4" t="n">
        <v>13.2</v>
      </c>
      <c r="F122" s="4" t="n">
        <v>4</v>
      </c>
      <c r="G122" s="4"/>
      <c r="H122" s="4"/>
      <c r="I122" s="4"/>
      <c r="J122" s="4"/>
      <c r="K122" s="4"/>
      <c r="L122" s="4"/>
      <c r="M122" s="4"/>
      <c r="N122" s="42"/>
      <c r="O122" s="42"/>
      <c r="P122" s="42"/>
      <c r="Q122" s="42"/>
      <c r="R122" s="42"/>
    </row>
    <row r="123" customFormat="false" ht="15" hidden="false" customHeight="true" outlineLevel="0" collapsed="false">
      <c r="A123" s="3" t="s">
        <v>157</v>
      </c>
      <c r="B123" s="42" t="s">
        <v>319</v>
      </c>
      <c r="C123" s="4" t="n">
        <v>54.6</v>
      </c>
      <c r="D123" s="4" t="n">
        <v>43.6</v>
      </c>
      <c r="E123" s="4" t="n">
        <v>68.5</v>
      </c>
      <c r="F123" s="4" t="n">
        <v>46945</v>
      </c>
      <c r="G123" s="4" t="n">
        <v>4</v>
      </c>
      <c r="H123" s="4" t="n">
        <v>1990</v>
      </c>
      <c r="I123" s="42" t="s">
        <v>371</v>
      </c>
      <c r="J123" s="42"/>
      <c r="K123" s="42"/>
      <c r="L123" s="42"/>
    </row>
    <row r="124" customFormat="false" ht="15" hidden="false" customHeight="true" outlineLevel="0" collapsed="false">
      <c r="A124" s="3" t="s">
        <v>158</v>
      </c>
      <c r="B124" s="42" t="s">
        <v>310</v>
      </c>
      <c r="C124" s="4" t="n">
        <v>6.7</v>
      </c>
      <c r="D124" s="4" t="n">
        <v>5.3</v>
      </c>
      <c r="E124" s="4" t="n">
        <v>8.6</v>
      </c>
      <c r="F124" s="4" t="n">
        <v>1214</v>
      </c>
      <c r="G124" s="4" t="n">
        <v>2</v>
      </c>
      <c r="H124" s="4" t="n">
        <v>1997</v>
      </c>
      <c r="I124" s="42" t="s">
        <v>372</v>
      </c>
      <c r="J124" s="42"/>
      <c r="K124" s="42"/>
      <c r="L124" s="42"/>
    </row>
    <row r="125" customFormat="false" ht="15" hidden="false" customHeight="true" outlineLevel="0" collapsed="false">
      <c r="A125" s="3" t="s">
        <v>161</v>
      </c>
      <c r="B125" s="42" t="s">
        <v>310</v>
      </c>
      <c r="C125" s="4" t="n">
        <v>8.6</v>
      </c>
      <c r="D125" s="4" t="n">
        <v>6.8</v>
      </c>
      <c r="E125" s="4" t="n">
        <v>10.9</v>
      </c>
      <c r="F125" s="4" t="n">
        <v>464</v>
      </c>
      <c r="G125" s="4" t="n">
        <v>2</v>
      </c>
      <c r="H125" s="4" t="n">
        <v>1992</v>
      </c>
      <c r="I125" s="42" t="s">
        <v>373</v>
      </c>
      <c r="J125" s="42" t="s">
        <v>316</v>
      </c>
      <c r="K125" s="42"/>
      <c r="L125" s="42"/>
    </row>
    <row r="126" customFormat="false" ht="15" hidden="false" customHeight="true" outlineLevel="0" collapsed="false">
      <c r="A126" s="3" t="s">
        <v>163</v>
      </c>
      <c r="B126" s="42" t="s">
        <v>308</v>
      </c>
      <c r="C126" s="4" t="n">
        <v>18.6</v>
      </c>
      <c r="D126" s="4" t="n">
        <v>14.7</v>
      </c>
      <c r="E126" s="43" t="n">
        <v>23.5</v>
      </c>
      <c r="F126" s="4" t="n">
        <v>3256</v>
      </c>
      <c r="G126" s="4"/>
      <c r="H126" s="42"/>
      <c r="I126" s="42"/>
      <c r="J126" s="42"/>
      <c r="K126" s="42"/>
      <c r="L126" s="42"/>
    </row>
    <row r="127" customFormat="false" ht="15" hidden="false" customHeight="true" outlineLevel="0" collapsed="false">
      <c r="A127" s="3" t="s">
        <v>164</v>
      </c>
      <c r="B127" s="42" t="s">
        <v>308</v>
      </c>
      <c r="C127" s="4" t="n">
        <v>38.3</v>
      </c>
      <c r="D127" s="4" t="n">
        <v>30.3</v>
      </c>
      <c r="E127" s="4" t="n">
        <v>48.5</v>
      </c>
      <c r="F127" s="4" t="n">
        <v>24046</v>
      </c>
      <c r="G127" s="4" t="n">
        <v>1</v>
      </c>
      <c r="H127" s="4" t="n">
        <v>1995</v>
      </c>
      <c r="I127" s="42" t="s">
        <v>374</v>
      </c>
      <c r="J127" s="42"/>
      <c r="K127" s="42"/>
      <c r="L127" s="42"/>
    </row>
    <row r="128" customFormat="false" ht="15" hidden="false" customHeight="true" outlineLevel="0" collapsed="false">
      <c r="A128" s="3" t="s">
        <v>165</v>
      </c>
      <c r="B128" s="42" t="s">
        <v>308</v>
      </c>
      <c r="C128" s="4" t="n">
        <v>29.8</v>
      </c>
      <c r="D128" s="4" t="n">
        <v>23.8</v>
      </c>
      <c r="E128" s="4" t="n">
        <v>37.4</v>
      </c>
      <c r="F128" s="4" t="n">
        <v>142214</v>
      </c>
      <c r="G128" s="4" t="n">
        <v>6</v>
      </c>
      <c r="H128" s="4" t="n">
        <v>1988</v>
      </c>
      <c r="I128" s="42" t="s">
        <v>375</v>
      </c>
      <c r="J128" s="42" t="s">
        <v>376</v>
      </c>
      <c r="K128" s="42"/>
      <c r="L128" s="42"/>
      <c r="W128" s="45"/>
      <c r="X128" s="45"/>
      <c r="Y128" s="45"/>
      <c r="Z128" s="45"/>
      <c r="AA128" s="45"/>
    </row>
    <row r="129" customFormat="false" ht="15" hidden="false" customHeight="true" outlineLevel="0" collapsed="false">
      <c r="A129" s="3" t="s">
        <v>166</v>
      </c>
      <c r="B129" s="42" t="s">
        <v>308</v>
      </c>
      <c r="C129" s="4" t="n">
        <v>11.1</v>
      </c>
      <c r="D129" s="4" t="n">
        <v>8.8</v>
      </c>
      <c r="E129" s="4" t="n">
        <v>13.9</v>
      </c>
      <c r="F129" s="4" t="n">
        <v>1</v>
      </c>
      <c r="G129" s="42"/>
      <c r="H129" s="42"/>
      <c r="I129" s="4"/>
      <c r="J129" s="4"/>
      <c r="K129" s="4"/>
      <c r="L129" s="4"/>
      <c r="M129" s="4"/>
      <c r="N129" s="4"/>
      <c r="O129" s="4"/>
      <c r="P129" s="42"/>
      <c r="Q129" s="42"/>
      <c r="R129" s="42"/>
      <c r="S129" s="42"/>
      <c r="T129" s="42"/>
    </row>
    <row r="130" customFormat="false" ht="15" hidden="false" customHeight="true" outlineLevel="0" collapsed="false">
      <c r="A130" s="3" t="s">
        <v>170</v>
      </c>
      <c r="B130" s="42" t="s">
        <v>310</v>
      </c>
      <c r="C130" s="4" t="n">
        <v>5.9</v>
      </c>
      <c r="D130" s="4" t="n">
        <v>4.6</v>
      </c>
      <c r="E130" s="4" t="n">
        <v>7.6</v>
      </c>
      <c r="F130" s="4" t="n">
        <v>325</v>
      </c>
      <c r="G130" s="4" t="n">
        <v>1</v>
      </c>
      <c r="H130" s="4" t="n">
        <v>2001</v>
      </c>
      <c r="I130" s="42" t="s">
        <v>316</v>
      </c>
      <c r="J130" s="42"/>
      <c r="K130" s="42"/>
      <c r="L130" s="42"/>
    </row>
    <row r="131" customFormat="false" ht="15" hidden="false" customHeight="true" outlineLevel="0" collapsed="false">
      <c r="A131" s="3" t="s">
        <v>171</v>
      </c>
      <c r="B131" s="42" t="s">
        <v>308</v>
      </c>
      <c r="C131" s="4" t="n">
        <v>9.4</v>
      </c>
      <c r="D131" s="4" t="n">
        <v>7.3</v>
      </c>
      <c r="E131" s="43" t="n">
        <v>12.1</v>
      </c>
      <c r="F131" s="4" t="n">
        <v>854</v>
      </c>
      <c r="G131" s="4"/>
      <c r="H131" s="4"/>
      <c r="I131" s="42"/>
      <c r="J131" s="42"/>
      <c r="K131" s="42"/>
      <c r="L131" s="42"/>
      <c r="M131" s="42"/>
      <c r="N131" s="42"/>
    </row>
    <row r="132" customFormat="false" ht="15" hidden="false" customHeight="true" outlineLevel="0" collapsed="false">
      <c r="A132" s="3" t="s">
        <v>172</v>
      </c>
      <c r="B132" s="42" t="s">
        <v>319</v>
      </c>
      <c r="C132" s="4" t="n">
        <v>41.4</v>
      </c>
      <c r="D132" s="4" t="n">
        <v>31</v>
      </c>
      <c r="E132" s="4" t="n">
        <v>55.4</v>
      </c>
      <c r="F132" s="4" t="n">
        <v>226472</v>
      </c>
      <c r="G132" s="4" t="n">
        <v>9</v>
      </c>
      <c r="H132" s="4" t="n">
        <v>1989</v>
      </c>
      <c r="I132" s="42" t="s">
        <v>377</v>
      </c>
      <c r="J132" s="42" t="s">
        <v>378</v>
      </c>
      <c r="K132" s="42"/>
      <c r="L132" s="42"/>
    </row>
    <row r="133" customFormat="false" ht="15" hidden="false" customHeight="true" outlineLevel="0" collapsed="false">
      <c r="A133" s="3" t="s">
        <v>173</v>
      </c>
      <c r="B133" s="42" t="s">
        <v>308</v>
      </c>
      <c r="C133" s="4" t="n">
        <v>9.7</v>
      </c>
      <c r="D133" s="4" t="n">
        <v>7.7</v>
      </c>
      <c r="E133" s="4" t="n">
        <v>12.1</v>
      </c>
      <c r="F133" s="4" t="n">
        <v>4</v>
      </c>
      <c r="G133" s="42"/>
      <c r="H133" s="42"/>
      <c r="I133" s="4"/>
      <c r="J133" s="4"/>
      <c r="K133" s="4"/>
      <c r="L133" s="4"/>
      <c r="M133" s="4"/>
      <c r="N133" s="4"/>
      <c r="O133" s="4"/>
      <c r="P133" s="42"/>
      <c r="Q133" s="42"/>
      <c r="R133" s="42"/>
      <c r="S133" s="42"/>
      <c r="T133" s="42"/>
    </row>
    <row r="134" customFormat="false" ht="15" hidden="false" customHeight="true" outlineLevel="0" collapsed="false">
      <c r="A134" s="3" t="s">
        <v>174</v>
      </c>
      <c r="B134" s="42" t="s">
        <v>308</v>
      </c>
      <c r="C134" s="4" t="n">
        <v>12.8</v>
      </c>
      <c r="D134" s="4" t="n">
        <v>10.1</v>
      </c>
      <c r="E134" s="43" t="n">
        <v>16.2</v>
      </c>
      <c r="F134" s="4" t="n">
        <v>789</v>
      </c>
      <c r="G134" s="4"/>
      <c r="H134" s="42"/>
      <c r="I134" s="42"/>
      <c r="J134" s="42"/>
      <c r="K134" s="42"/>
      <c r="L134" s="42"/>
    </row>
    <row r="135" customFormat="false" ht="15" hidden="false" customHeight="true" outlineLevel="0" collapsed="false">
      <c r="A135" s="3" t="s">
        <v>175</v>
      </c>
      <c r="B135" s="42" t="s">
        <v>319</v>
      </c>
      <c r="C135" s="4" t="n">
        <v>17.2</v>
      </c>
      <c r="D135" s="4" t="n">
        <v>13.5</v>
      </c>
      <c r="E135" s="4" t="n">
        <v>21.9</v>
      </c>
      <c r="F135" s="4" t="n">
        <v>2761</v>
      </c>
      <c r="G135" s="4" t="n">
        <v>6</v>
      </c>
      <c r="H135" s="4" t="n">
        <v>1985</v>
      </c>
      <c r="I135" s="42" t="s">
        <v>379</v>
      </c>
      <c r="J135" s="42"/>
      <c r="K135" s="42"/>
    </row>
    <row r="136" customFormat="false" ht="15" hidden="false" customHeight="true" outlineLevel="0" collapsed="false">
      <c r="A136" s="3" t="s">
        <v>176</v>
      </c>
      <c r="B136" s="42" t="s">
        <v>308</v>
      </c>
      <c r="C136" s="4" t="n">
        <v>15.7</v>
      </c>
      <c r="D136" s="4" t="n">
        <v>12.4</v>
      </c>
      <c r="E136" s="43" t="n">
        <v>19.9</v>
      </c>
      <c r="F136" s="4" t="n">
        <v>2664</v>
      </c>
      <c r="G136" s="4" t="n">
        <v>1</v>
      </c>
      <c r="H136" s="4" t="n">
        <v>1984</v>
      </c>
      <c r="I136" s="42" t="s">
        <v>331</v>
      </c>
      <c r="J136" s="42"/>
      <c r="K136" s="42"/>
      <c r="L136" s="42"/>
      <c r="M136" s="42"/>
      <c r="N136" s="42"/>
    </row>
    <row r="137" customFormat="false" ht="15" hidden="false" customHeight="true" outlineLevel="0" collapsed="false">
      <c r="A137" s="3" t="s">
        <v>177</v>
      </c>
      <c r="B137" s="42" t="s">
        <v>308</v>
      </c>
      <c r="C137" s="4" t="n">
        <v>15.1</v>
      </c>
      <c r="D137" s="4" t="n">
        <v>12</v>
      </c>
      <c r="E137" s="43" t="n">
        <v>19</v>
      </c>
      <c r="F137" s="4" t="n">
        <v>9320</v>
      </c>
      <c r="G137" s="4" t="n">
        <v>3</v>
      </c>
      <c r="H137" s="4" t="n">
        <v>1997</v>
      </c>
      <c r="I137" s="42" t="s">
        <v>380</v>
      </c>
      <c r="J137" s="42"/>
      <c r="K137" s="42"/>
      <c r="L137" s="42"/>
      <c r="M137" s="42"/>
      <c r="N137" s="42"/>
    </row>
    <row r="138" customFormat="false" ht="15" hidden="false" customHeight="true" outlineLevel="0" collapsed="false">
      <c r="A138" s="3" t="s">
        <v>178</v>
      </c>
      <c r="B138" s="42" t="s">
        <v>308</v>
      </c>
      <c r="C138" s="4" t="n">
        <v>12</v>
      </c>
      <c r="D138" s="4" t="n">
        <v>9.5</v>
      </c>
      <c r="E138" s="4" t="n">
        <v>15</v>
      </c>
      <c r="F138" s="4" t="n">
        <v>24914</v>
      </c>
      <c r="G138" s="4" t="n">
        <v>3</v>
      </c>
      <c r="H138" s="4" t="n">
        <v>1990</v>
      </c>
      <c r="I138" s="42" t="s">
        <v>381</v>
      </c>
      <c r="J138" s="42" t="s">
        <v>382</v>
      </c>
      <c r="K138" s="42"/>
    </row>
    <row r="139" customFormat="false" ht="15" hidden="false" customHeight="true" outlineLevel="0" collapsed="false">
      <c r="A139" s="3" t="s">
        <v>180</v>
      </c>
      <c r="B139" s="42" t="s">
        <v>310</v>
      </c>
      <c r="C139" s="4" t="n">
        <v>6</v>
      </c>
      <c r="D139" s="4" t="n">
        <v>4.6</v>
      </c>
      <c r="E139" s="4" t="n">
        <v>7.9</v>
      </c>
      <c r="F139" s="4" t="n">
        <v>2284</v>
      </c>
      <c r="G139" s="4" t="n">
        <v>1</v>
      </c>
      <c r="H139" s="4" t="n">
        <v>2001</v>
      </c>
      <c r="I139" s="42" t="s">
        <v>316</v>
      </c>
      <c r="J139" s="42"/>
      <c r="K139" s="42"/>
      <c r="L139" s="42"/>
    </row>
    <row r="140" customFormat="false" ht="15" hidden="false" customHeight="true" outlineLevel="0" collapsed="false">
      <c r="A140" s="3" t="s">
        <v>181</v>
      </c>
      <c r="B140" s="42" t="s">
        <v>308</v>
      </c>
      <c r="C140" s="4" t="n">
        <v>5.4</v>
      </c>
      <c r="D140" s="4" t="n">
        <v>4.3</v>
      </c>
      <c r="E140" s="4" t="n">
        <v>6.9</v>
      </c>
      <c r="F140" s="4" t="n">
        <v>617</v>
      </c>
      <c r="G140" s="4"/>
      <c r="H140" s="4"/>
      <c r="I140" s="42"/>
      <c r="J140" s="42"/>
      <c r="K140" s="42"/>
      <c r="L140" s="42"/>
    </row>
    <row r="141" customFormat="false" ht="15" hidden="false" customHeight="true" outlineLevel="0" collapsed="false">
      <c r="A141" s="3" t="s">
        <v>183</v>
      </c>
      <c r="B141" s="42" t="s">
        <v>308</v>
      </c>
      <c r="C141" s="4" t="n">
        <v>7.7</v>
      </c>
      <c r="D141" s="4" t="n">
        <v>6.1</v>
      </c>
      <c r="E141" s="43" t="n">
        <v>9.9</v>
      </c>
      <c r="F141" s="4" t="n">
        <v>83</v>
      </c>
      <c r="G141" s="4"/>
      <c r="H141" s="4"/>
      <c r="I141" s="42"/>
      <c r="J141" s="42"/>
      <c r="K141" s="42"/>
      <c r="L141" s="42"/>
      <c r="M141" s="42"/>
      <c r="N141" s="42"/>
    </row>
    <row r="142" customFormat="false" ht="15" hidden="false" customHeight="true" outlineLevel="0" collapsed="false">
      <c r="A142" s="3" t="s">
        <v>185</v>
      </c>
      <c r="B142" s="42" t="s">
        <v>310</v>
      </c>
      <c r="C142" s="4" t="n">
        <v>8.1</v>
      </c>
      <c r="D142" s="4" t="n">
        <v>6.3</v>
      </c>
      <c r="E142" s="4" t="n">
        <v>10.5</v>
      </c>
      <c r="F142" s="4" t="n">
        <v>1906</v>
      </c>
      <c r="G142" s="4" t="n">
        <v>1</v>
      </c>
      <c r="H142" s="4" t="n">
        <v>2001</v>
      </c>
      <c r="I142" s="42" t="s">
        <v>316</v>
      </c>
      <c r="J142" s="42"/>
      <c r="K142" s="42"/>
      <c r="L142" s="42"/>
    </row>
    <row r="143" customFormat="false" ht="15" hidden="false" customHeight="true" outlineLevel="0" collapsed="false">
      <c r="A143" s="3" t="s">
        <v>186</v>
      </c>
      <c r="B143" s="42" t="s">
        <v>310</v>
      </c>
      <c r="C143" s="4" t="n">
        <v>9.3</v>
      </c>
      <c r="D143" s="4" t="n">
        <v>7.2</v>
      </c>
      <c r="E143" s="4" t="n">
        <v>11.9</v>
      </c>
      <c r="F143" s="4" t="n">
        <v>11567</v>
      </c>
      <c r="G143" s="4" t="n">
        <v>1</v>
      </c>
      <c r="H143" s="4" t="n">
        <v>2001</v>
      </c>
      <c r="I143" s="42" t="s">
        <v>317</v>
      </c>
      <c r="J143" s="42"/>
      <c r="K143" s="42"/>
      <c r="L143" s="42"/>
      <c r="M143" s="42"/>
      <c r="N143" s="42"/>
    </row>
    <row r="144" customFormat="false" ht="15" hidden="false" customHeight="true" outlineLevel="0" collapsed="false">
      <c r="A144" s="3" t="s">
        <v>187</v>
      </c>
      <c r="B144" s="42" t="s">
        <v>308</v>
      </c>
      <c r="C144" s="4" t="n">
        <v>29.8</v>
      </c>
      <c r="D144" s="4" t="n">
        <v>23.7</v>
      </c>
      <c r="E144" s="4" t="n">
        <v>37.4</v>
      </c>
      <c r="F144" s="4" t="n">
        <v>9263</v>
      </c>
      <c r="G144" s="4"/>
      <c r="H144" s="42"/>
      <c r="I144" s="42"/>
      <c r="J144" s="42"/>
      <c r="K144" s="42"/>
      <c r="L144" s="42"/>
    </row>
    <row r="145" customFormat="false" ht="15" hidden="false" customHeight="true" outlineLevel="0" collapsed="false">
      <c r="A145" s="3" t="s">
        <v>190</v>
      </c>
      <c r="B145" s="42" t="s">
        <v>308</v>
      </c>
      <c r="C145" s="4" t="n">
        <v>11.3</v>
      </c>
      <c r="D145" s="4" t="n">
        <v>8.8</v>
      </c>
      <c r="E145" s="43" t="n">
        <v>14.4</v>
      </c>
      <c r="F145" s="4" t="n">
        <v>8</v>
      </c>
      <c r="G145" s="4"/>
      <c r="H145" s="4"/>
      <c r="I145" s="42"/>
      <c r="J145" s="42"/>
      <c r="K145" s="42"/>
      <c r="L145" s="42"/>
      <c r="M145" s="42"/>
      <c r="N145" s="42"/>
    </row>
    <row r="146" customFormat="false" ht="15" hidden="false" customHeight="true" outlineLevel="0" collapsed="false">
      <c r="A146" s="3" t="s">
        <v>191</v>
      </c>
      <c r="B146" s="42" t="s">
        <v>308</v>
      </c>
      <c r="C146" s="4" t="n">
        <v>11.6</v>
      </c>
      <c r="D146" s="4" t="n">
        <v>9.1</v>
      </c>
      <c r="E146" s="43" t="n">
        <v>14.8</v>
      </c>
      <c r="F146" s="4" t="n">
        <v>41</v>
      </c>
      <c r="G146" s="4"/>
      <c r="H146" s="4"/>
      <c r="I146" s="42"/>
      <c r="J146" s="42"/>
      <c r="K146" s="42"/>
      <c r="L146" s="42"/>
      <c r="M146" s="42"/>
      <c r="N146" s="42"/>
    </row>
    <row r="147" customFormat="false" ht="15" hidden="false" customHeight="true" outlineLevel="0" collapsed="false">
      <c r="A147" s="3" t="s">
        <v>193</v>
      </c>
      <c r="B147" s="42" t="s">
        <v>308</v>
      </c>
      <c r="C147" s="4" t="n">
        <v>12.5</v>
      </c>
      <c r="D147" s="4" t="n">
        <v>9.9</v>
      </c>
      <c r="E147" s="43" t="n">
        <v>15.9</v>
      </c>
      <c r="F147" s="4" t="n">
        <v>27</v>
      </c>
      <c r="G147" s="4"/>
      <c r="H147" s="4"/>
      <c r="I147" s="42"/>
      <c r="J147" s="42"/>
      <c r="K147" s="42"/>
      <c r="L147" s="42"/>
      <c r="M147" s="42"/>
      <c r="N147" s="42"/>
    </row>
    <row r="148" customFormat="false" ht="15" hidden="false" customHeight="true" outlineLevel="0" collapsed="false">
      <c r="A148" s="3" t="s">
        <v>195</v>
      </c>
      <c r="B148" s="42" t="s">
        <v>308</v>
      </c>
      <c r="C148" s="4" t="n">
        <v>12.5</v>
      </c>
      <c r="D148" s="4" t="n">
        <v>9.8</v>
      </c>
      <c r="E148" s="4" t="n">
        <v>16</v>
      </c>
      <c r="F148" s="4" t="n">
        <v>57</v>
      </c>
      <c r="G148" s="4"/>
      <c r="H148" s="4"/>
      <c r="I148" s="42"/>
      <c r="J148" s="42"/>
      <c r="K148" s="42"/>
    </row>
    <row r="149" customFormat="false" ht="15" hidden="false" customHeight="true" outlineLevel="0" collapsed="false">
      <c r="A149" s="3" t="s">
        <v>196</v>
      </c>
      <c r="B149" s="42" t="s">
        <v>308</v>
      </c>
      <c r="C149" s="4" t="n">
        <v>5.1</v>
      </c>
      <c r="D149" s="4" t="n">
        <v>4</v>
      </c>
      <c r="E149" s="4" t="n">
        <v>6.5</v>
      </c>
      <c r="F149" s="4" t="n">
        <v>2</v>
      </c>
      <c r="G149" s="4"/>
      <c r="H149" s="4"/>
      <c r="I149" s="42"/>
      <c r="J149" s="42"/>
      <c r="K149" s="42"/>
      <c r="L149" s="42"/>
    </row>
    <row r="150" customFormat="false" ht="15" hidden="false" customHeight="true" outlineLevel="0" collapsed="false">
      <c r="A150" s="3" t="s">
        <v>197</v>
      </c>
      <c r="B150" s="42" t="s">
        <v>308</v>
      </c>
      <c r="C150" s="4" t="n">
        <v>25.3</v>
      </c>
      <c r="D150" s="4" t="n">
        <v>20.2</v>
      </c>
      <c r="E150" s="4" t="n">
        <v>31.8</v>
      </c>
      <c r="F150" s="4" t="n">
        <v>175</v>
      </c>
      <c r="G150" s="4"/>
      <c r="H150" s="42"/>
      <c r="I150" s="42"/>
      <c r="J150" s="42"/>
      <c r="K150" s="42"/>
      <c r="L150" s="42"/>
    </row>
    <row r="151" customFormat="false" ht="15" hidden="false" customHeight="true" outlineLevel="0" collapsed="false">
      <c r="A151" s="3" t="s">
        <v>198</v>
      </c>
      <c r="B151" s="42" t="s">
        <v>308</v>
      </c>
      <c r="C151" s="4" t="n">
        <v>10.7</v>
      </c>
      <c r="D151" s="4" t="n">
        <v>8.4</v>
      </c>
      <c r="E151" s="43" t="n">
        <v>13.5</v>
      </c>
      <c r="F151" s="4" t="n">
        <v>7483</v>
      </c>
      <c r="G151" s="4" t="n">
        <v>11</v>
      </c>
      <c r="H151" s="4" t="n">
        <v>1988</v>
      </c>
      <c r="I151" s="42" t="s">
        <v>383</v>
      </c>
      <c r="J151" s="42"/>
      <c r="K151" s="42"/>
      <c r="L151" s="42"/>
      <c r="M151" s="42"/>
      <c r="N151" s="42"/>
    </row>
    <row r="152" customFormat="false" ht="15" hidden="false" customHeight="true" outlineLevel="0" collapsed="false">
      <c r="A152" s="3" t="s">
        <v>199</v>
      </c>
      <c r="B152" s="42" t="s">
        <v>319</v>
      </c>
      <c r="C152" s="4" t="n">
        <v>26.7</v>
      </c>
      <c r="D152" s="4" t="n">
        <v>21.3</v>
      </c>
      <c r="E152" s="4" t="n">
        <v>33.4</v>
      </c>
      <c r="F152" s="4" t="n">
        <v>9980</v>
      </c>
      <c r="G152" s="4" t="n">
        <v>3</v>
      </c>
      <c r="H152" s="46" t="s">
        <v>384</v>
      </c>
      <c r="I152" s="42" t="s">
        <v>385</v>
      </c>
      <c r="J152" s="42"/>
      <c r="K152" s="42"/>
      <c r="L152" s="42"/>
    </row>
    <row r="153" customFormat="false" ht="15" hidden="false" customHeight="true" outlineLevel="0" collapsed="false">
      <c r="A153" s="3" t="s">
        <v>203</v>
      </c>
      <c r="B153" s="42" t="s">
        <v>308</v>
      </c>
      <c r="C153" s="4" t="n">
        <v>10.2</v>
      </c>
      <c r="D153" s="4" t="n">
        <v>7.9</v>
      </c>
      <c r="E153" s="4" t="n">
        <v>13.1</v>
      </c>
      <c r="F153" s="4" t="n">
        <v>15</v>
      </c>
      <c r="G153" s="4"/>
      <c r="H153" s="42"/>
      <c r="I153" s="42"/>
      <c r="J153" s="42"/>
      <c r="K153" s="42"/>
      <c r="L153" s="42"/>
    </row>
    <row r="154" customFormat="false" ht="15" hidden="false" customHeight="true" outlineLevel="0" collapsed="false">
      <c r="A154" s="3" t="s">
        <v>204</v>
      </c>
      <c r="B154" s="42" t="s">
        <v>308</v>
      </c>
      <c r="C154" s="4" t="n">
        <v>36.6</v>
      </c>
      <c r="D154" s="4" t="n">
        <v>29</v>
      </c>
      <c r="E154" s="4" t="n">
        <v>46.1</v>
      </c>
      <c r="F154" s="4" t="n">
        <v>8527</v>
      </c>
      <c r="G154" s="4"/>
      <c r="H154" s="42"/>
      <c r="I154" s="42"/>
      <c r="J154" s="42"/>
      <c r="K154" s="42"/>
      <c r="L154" s="42"/>
    </row>
    <row r="155" customFormat="false" ht="15" hidden="false" customHeight="true" outlineLevel="0" collapsed="false">
      <c r="A155" s="3" t="s">
        <v>205</v>
      </c>
      <c r="B155" s="42" t="s">
        <v>310</v>
      </c>
      <c r="C155" s="4" t="n">
        <v>4.2</v>
      </c>
      <c r="D155" s="4" t="n">
        <v>3.2</v>
      </c>
      <c r="E155" s="4" t="n">
        <v>5.5</v>
      </c>
      <c r="F155" s="4" t="n">
        <v>209</v>
      </c>
      <c r="G155" s="4" t="n">
        <v>2</v>
      </c>
      <c r="H155" s="4" t="n">
        <v>1998</v>
      </c>
      <c r="I155" s="42" t="s">
        <v>352</v>
      </c>
      <c r="J155" s="42"/>
      <c r="K155" s="42"/>
    </row>
    <row r="156" customFormat="false" ht="15" hidden="false" customHeight="true" outlineLevel="0" collapsed="false">
      <c r="A156" s="3" t="s">
        <v>206</v>
      </c>
      <c r="B156" s="42" t="s">
        <v>310</v>
      </c>
      <c r="C156" s="4" t="n">
        <v>5.6</v>
      </c>
      <c r="D156" s="4" t="n">
        <v>4.3</v>
      </c>
      <c r="E156" s="4" t="n">
        <v>7.3</v>
      </c>
      <c r="F156" s="4" t="n">
        <v>314</v>
      </c>
      <c r="G156" s="4" t="n">
        <v>1</v>
      </c>
      <c r="H156" s="4" t="n">
        <v>2001</v>
      </c>
      <c r="I156" s="42" t="s">
        <v>316</v>
      </c>
      <c r="J156" s="42"/>
      <c r="K156" s="42"/>
      <c r="L156" s="42"/>
    </row>
    <row r="157" customFormat="false" ht="15" hidden="false" customHeight="true" outlineLevel="0" collapsed="false">
      <c r="A157" s="3" t="s">
        <v>207</v>
      </c>
      <c r="B157" s="42" t="s">
        <v>308</v>
      </c>
      <c r="C157" s="4" t="n">
        <v>4.9</v>
      </c>
      <c r="D157" s="4" t="n">
        <v>3.9</v>
      </c>
      <c r="E157" s="4" t="n">
        <v>6.3</v>
      </c>
      <c r="F157" s="4" t="n">
        <v>85</v>
      </c>
      <c r="G157" s="4"/>
      <c r="H157" s="4"/>
      <c r="I157" s="42"/>
      <c r="J157" s="42"/>
      <c r="K157" s="42"/>
      <c r="L157" s="42"/>
    </row>
    <row r="158" customFormat="false" ht="15" hidden="false" customHeight="true" outlineLevel="0" collapsed="false">
      <c r="A158" s="3" t="s">
        <v>208</v>
      </c>
      <c r="B158" s="42" t="s">
        <v>308</v>
      </c>
      <c r="C158" s="4" t="n">
        <v>13.5</v>
      </c>
      <c r="D158" s="4" t="n">
        <v>10.4</v>
      </c>
      <c r="E158" s="4" t="n">
        <v>17.5</v>
      </c>
      <c r="F158" s="4" t="n">
        <v>237</v>
      </c>
      <c r="G158" s="4"/>
      <c r="H158" s="4"/>
      <c r="I158" s="42"/>
      <c r="J158" s="42"/>
      <c r="K158" s="42"/>
    </row>
    <row r="159" customFormat="false" ht="15" hidden="false" customHeight="true" outlineLevel="0" collapsed="false">
      <c r="A159" s="3" t="s">
        <v>209</v>
      </c>
      <c r="B159" s="42" t="s">
        <v>308</v>
      </c>
      <c r="C159" s="4" t="n">
        <v>44.9</v>
      </c>
      <c r="D159" s="4" t="n">
        <v>33.4</v>
      </c>
      <c r="E159" s="4" t="n">
        <v>60.4</v>
      </c>
      <c r="F159" s="4" t="n">
        <v>21698</v>
      </c>
      <c r="G159" s="4"/>
      <c r="H159" s="42"/>
      <c r="I159" s="42"/>
      <c r="J159" s="42"/>
      <c r="K159" s="42"/>
      <c r="L159" s="42"/>
    </row>
    <row r="160" customFormat="false" ht="15" hidden="false" customHeight="true" outlineLevel="0" collapsed="false">
      <c r="A160" s="3" t="s">
        <v>211</v>
      </c>
      <c r="B160" s="42" t="s">
        <v>319</v>
      </c>
      <c r="C160" s="4" t="n">
        <v>17.5</v>
      </c>
      <c r="D160" s="4" t="n">
        <v>13.8</v>
      </c>
      <c r="E160" s="4" t="n">
        <v>22.2</v>
      </c>
      <c r="F160" s="4" t="n">
        <v>19823</v>
      </c>
      <c r="G160" s="4" t="n">
        <v>5</v>
      </c>
      <c r="H160" s="46" t="s">
        <v>386</v>
      </c>
      <c r="I160" s="42" t="s">
        <v>387</v>
      </c>
      <c r="J160" s="42" t="s">
        <v>388</v>
      </c>
      <c r="K160" s="42"/>
      <c r="L160" s="42"/>
    </row>
    <row r="161" customFormat="false" ht="15" hidden="false" customHeight="true" outlineLevel="0" collapsed="false">
      <c r="A161" s="3" t="s">
        <v>213</v>
      </c>
      <c r="B161" s="42" t="s">
        <v>310</v>
      </c>
      <c r="C161" s="4" t="n">
        <v>5.2</v>
      </c>
      <c r="D161" s="4" t="n">
        <v>4.1</v>
      </c>
      <c r="E161" s="4" t="n">
        <v>6.7</v>
      </c>
      <c r="F161" s="4" t="n">
        <v>1879</v>
      </c>
      <c r="G161" s="4" t="n">
        <v>1</v>
      </c>
      <c r="H161" s="4" t="n">
        <v>2000</v>
      </c>
      <c r="I161" s="42" t="s">
        <v>316</v>
      </c>
      <c r="J161" s="42"/>
      <c r="K161" s="42"/>
      <c r="L161" s="42"/>
    </row>
    <row r="162" customFormat="false" ht="15" hidden="false" customHeight="true" outlineLevel="0" collapsed="false">
      <c r="A162" s="3" t="s">
        <v>214</v>
      </c>
      <c r="B162" s="42" t="s">
        <v>308</v>
      </c>
      <c r="C162" s="4" t="n">
        <v>9.6</v>
      </c>
      <c r="D162" s="4" t="n">
        <v>7.5</v>
      </c>
      <c r="E162" s="4" t="n">
        <v>12.1</v>
      </c>
      <c r="F162" s="4" t="n">
        <v>3142</v>
      </c>
      <c r="G162" s="4" t="n">
        <v>2</v>
      </c>
      <c r="H162" s="4" t="n">
        <v>1994</v>
      </c>
      <c r="I162" s="42" t="s">
        <v>389</v>
      </c>
      <c r="J162" s="42"/>
      <c r="K162" s="42"/>
      <c r="L162" s="42"/>
    </row>
    <row r="163" customFormat="false" ht="15" hidden="false" customHeight="true" outlineLevel="0" collapsed="false">
      <c r="A163" s="3" t="s">
        <v>215</v>
      </c>
      <c r="B163" s="42" t="s">
        <v>319</v>
      </c>
      <c r="C163" s="4" t="n">
        <v>53.1</v>
      </c>
      <c r="D163" s="4" t="n">
        <v>39.4</v>
      </c>
      <c r="E163" s="4" t="n">
        <v>71.5</v>
      </c>
      <c r="F163" s="4" t="n">
        <v>61081</v>
      </c>
      <c r="G163" s="4" t="n">
        <v>5</v>
      </c>
      <c r="H163" s="4" t="n">
        <v>1989</v>
      </c>
      <c r="I163" s="42" t="s">
        <v>390</v>
      </c>
      <c r="J163" s="42"/>
      <c r="K163" s="42"/>
      <c r="L163" s="42"/>
    </row>
    <row r="164" customFormat="false" ht="15" hidden="false" customHeight="true" outlineLevel="0" collapsed="false">
      <c r="A164" s="3" t="s">
        <v>216</v>
      </c>
      <c r="B164" s="42" t="s">
        <v>308</v>
      </c>
      <c r="C164" s="4" t="n">
        <v>14.6</v>
      </c>
      <c r="D164" s="4" t="n">
        <v>11.6</v>
      </c>
      <c r="E164" s="43" t="n">
        <v>18.4</v>
      </c>
      <c r="F164" s="4" t="n">
        <v>120</v>
      </c>
      <c r="G164" s="4"/>
      <c r="H164" s="4"/>
      <c r="I164" s="42"/>
      <c r="J164" s="42"/>
      <c r="K164" s="42"/>
      <c r="L164" s="42"/>
      <c r="M164" s="42"/>
      <c r="N164" s="42"/>
    </row>
    <row r="165" customFormat="false" ht="15" hidden="false" customHeight="true" outlineLevel="0" collapsed="false">
      <c r="A165" s="3" t="s">
        <v>218</v>
      </c>
      <c r="B165" s="42" t="s">
        <v>308</v>
      </c>
      <c r="C165" s="4" t="n">
        <v>21.6</v>
      </c>
      <c r="D165" s="4" t="n">
        <v>16.9</v>
      </c>
      <c r="E165" s="4" t="n">
        <v>27.5</v>
      </c>
      <c r="F165" s="4" t="n">
        <v>698</v>
      </c>
      <c r="G165" s="4"/>
      <c r="H165" s="4"/>
      <c r="I165" s="42"/>
      <c r="J165" s="42"/>
      <c r="K165" s="42"/>
      <c r="L165" s="42"/>
    </row>
    <row r="166" customFormat="false" ht="15" hidden="false" customHeight="true" outlineLevel="0" collapsed="false">
      <c r="A166" s="3" t="s">
        <v>219</v>
      </c>
      <c r="B166" s="42" t="s">
        <v>310</v>
      </c>
      <c r="C166" s="4" t="n">
        <v>5.5</v>
      </c>
      <c r="D166" s="4" t="n">
        <v>4.2</v>
      </c>
      <c r="E166" s="4" t="n">
        <v>7.1</v>
      </c>
      <c r="F166" s="4" t="n">
        <v>428</v>
      </c>
      <c r="G166" s="4" t="n">
        <v>7</v>
      </c>
      <c r="H166" s="4" t="n">
        <v>1992</v>
      </c>
      <c r="I166" s="42" t="s">
        <v>391</v>
      </c>
      <c r="J166" s="42"/>
      <c r="K166" s="42"/>
      <c r="L166" s="42"/>
    </row>
    <row r="167" customFormat="false" ht="15" hidden="false" customHeight="true" outlineLevel="0" collapsed="false">
      <c r="A167" s="3" t="s">
        <v>220</v>
      </c>
      <c r="B167" s="42" t="s">
        <v>310</v>
      </c>
      <c r="C167" s="4" t="n">
        <v>6.9</v>
      </c>
      <c r="D167" s="4" t="n">
        <v>5.4</v>
      </c>
      <c r="E167" s="4" t="n">
        <v>8.7</v>
      </c>
      <c r="F167" s="4" t="n">
        <v>466</v>
      </c>
      <c r="G167" s="4" t="n">
        <v>1</v>
      </c>
      <c r="H167" s="4" t="n">
        <v>2001</v>
      </c>
      <c r="I167" s="42" t="s">
        <v>316</v>
      </c>
      <c r="J167" s="42"/>
      <c r="K167" s="42"/>
      <c r="L167" s="42"/>
    </row>
    <row r="168" customFormat="false" ht="15" hidden="false" customHeight="true" outlineLevel="0" collapsed="false">
      <c r="A168" s="3" t="s">
        <v>221</v>
      </c>
      <c r="B168" s="42" t="s">
        <v>308</v>
      </c>
      <c r="C168" s="4" t="n">
        <v>11.7</v>
      </c>
      <c r="D168" s="4" t="n">
        <v>9.2</v>
      </c>
      <c r="E168" s="43" t="n">
        <v>14.9</v>
      </c>
      <c r="F168" s="4" t="n">
        <v>5732</v>
      </c>
      <c r="G168" s="4"/>
      <c r="H168" s="4"/>
      <c r="I168" s="4"/>
      <c r="J168" s="4"/>
      <c r="K168" s="4"/>
      <c r="L168" s="42"/>
      <c r="M168" s="42"/>
      <c r="N168" s="42"/>
      <c r="O168" s="42"/>
      <c r="P168" s="42"/>
      <c r="Q168" s="42"/>
    </row>
    <row r="169" customFormat="false" ht="15" hidden="false" customHeight="true" outlineLevel="0" collapsed="false">
      <c r="A169" s="3" t="s">
        <v>223</v>
      </c>
      <c r="B169" s="42" t="s">
        <v>308</v>
      </c>
      <c r="C169" s="4" t="n">
        <v>24.9</v>
      </c>
      <c r="D169" s="4" t="n">
        <v>19.9</v>
      </c>
      <c r="E169" s="4" t="n">
        <v>31.3</v>
      </c>
      <c r="F169" s="4" t="n">
        <v>3976</v>
      </c>
      <c r="G169" s="4"/>
      <c r="H169" s="4"/>
      <c r="I169" s="42"/>
      <c r="J169" s="42"/>
      <c r="K169" s="42"/>
      <c r="L169" s="42"/>
      <c r="M169" s="42"/>
      <c r="N169" s="42"/>
    </row>
    <row r="170" customFormat="false" ht="15" hidden="false" customHeight="true" outlineLevel="0" collapsed="false">
      <c r="A170" s="3" t="s">
        <v>224</v>
      </c>
      <c r="B170" s="42" t="s">
        <v>319</v>
      </c>
      <c r="C170" s="4" t="n">
        <v>29.4</v>
      </c>
      <c r="D170" s="4" t="n">
        <v>23.1</v>
      </c>
      <c r="E170" s="4" t="n">
        <v>37.3</v>
      </c>
      <c r="F170" s="4" t="n">
        <v>41717</v>
      </c>
      <c r="G170" s="4" t="n">
        <v>10</v>
      </c>
      <c r="H170" s="4" t="n">
        <v>1997</v>
      </c>
      <c r="I170" s="42" t="s">
        <v>392</v>
      </c>
      <c r="J170" s="42" t="s">
        <v>393</v>
      </c>
      <c r="K170" s="42"/>
      <c r="L170" s="42"/>
    </row>
    <row r="171" customFormat="false" ht="15" hidden="false" customHeight="true" outlineLevel="0" collapsed="false">
      <c r="A171" s="3" t="s">
        <v>225</v>
      </c>
      <c r="B171" s="42" t="s">
        <v>308</v>
      </c>
      <c r="C171" s="4" t="n">
        <v>9.4</v>
      </c>
      <c r="D171" s="4" t="n">
        <v>7.5</v>
      </c>
      <c r="E171" s="4" t="n">
        <v>11.8</v>
      </c>
      <c r="F171" s="4" t="n">
        <v>11220</v>
      </c>
      <c r="G171" s="4" t="n">
        <v>6</v>
      </c>
      <c r="H171" s="4" t="n">
        <v>1986</v>
      </c>
      <c r="I171" s="42" t="s">
        <v>394</v>
      </c>
      <c r="J171" s="42"/>
      <c r="K171" s="42"/>
    </row>
    <row r="172" customFormat="false" ht="15" hidden="false" customHeight="true" outlineLevel="0" collapsed="false">
      <c r="A172" s="3" t="s">
        <v>227</v>
      </c>
      <c r="B172" s="42" t="s">
        <v>308</v>
      </c>
      <c r="C172" s="4" t="n">
        <v>26</v>
      </c>
      <c r="D172" s="4" t="n">
        <v>20.8</v>
      </c>
      <c r="E172" s="4" t="n">
        <v>32.5</v>
      </c>
      <c r="F172" s="4" t="n">
        <v>4750</v>
      </c>
      <c r="G172" s="4"/>
      <c r="H172" s="4"/>
      <c r="I172" s="42"/>
      <c r="J172" s="42"/>
      <c r="K172" s="42"/>
      <c r="L172" s="42"/>
    </row>
    <row r="173" customFormat="false" ht="15" hidden="false" customHeight="true" outlineLevel="0" collapsed="false">
      <c r="A173" s="3" t="s">
        <v>229</v>
      </c>
      <c r="B173" s="42" t="s">
        <v>308</v>
      </c>
      <c r="C173" s="4" t="n">
        <v>10.9</v>
      </c>
      <c r="D173" s="4" t="n">
        <v>8.5</v>
      </c>
      <c r="E173" s="4" t="n">
        <v>13.8</v>
      </c>
      <c r="F173" s="4" t="n">
        <v>32</v>
      </c>
      <c r="G173" s="4"/>
      <c r="H173" s="4"/>
      <c r="I173" s="42"/>
      <c r="J173" s="42"/>
      <c r="K173" s="42"/>
    </row>
    <row r="174" customFormat="false" ht="15" hidden="false" customHeight="true" outlineLevel="0" collapsed="false">
      <c r="A174" s="3" t="s">
        <v>231</v>
      </c>
      <c r="B174" s="42" t="s">
        <v>308</v>
      </c>
      <c r="C174" s="4" t="n">
        <v>9.9</v>
      </c>
      <c r="D174" s="4" t="n">
        <v>7.7</v>
      </c>
      <c r="E174" s="43" t="n">
        <v>12.7</v>
      </c>
      <c r="F174" s="4" t="n">
        <v>173</v>
      </c>
      <c r="G174" s="4" t="n">
        <v>1</v>
      </c>
      <c r="H174" s="4" t="n">
        <v>1996</v>
      </c>
      <c r="I174" s="42" t="s">
        <v>395</v>
      </c>
      <c r="J174" s="42"/>
      <c r="K174" s="42"/>
      <c r="L174" s="42"/>
      <c r="M174" s="42"/>
      <c r="N174" s="42"/>
    </row>
    <row r="175" customFormat="false" ht="15" hidden="false" customHeight="true" outlineLevel="0" collapsed="false">
      <c r="A175" s="3" t="s">
        <v>232</v>
      </c>
      <c r="B175" s="42" t="s">
        <v>308</v>
      </c>
      <c r="C175" s="4" t="n">
        <v>9.4</v>
      </c>
      <c r="D175" s="4" t="n">
        <v>7.5</v>
      </c>
      <c r="E175" s="4" t="n">
        <v>11.7</v>
      </c>
      <c r="F175" s="4" t="n">
        <v>1617</v>
      </c>
      <c r="G175" s="4"/>
      <c r="H175" s="4"/>
      <c r="I175" s="42"/>
      <c r="J175" s="42"/>
      <c r="K175" s="42"/>
      <c r="L175" s="42"/>
    </row>
    <row r="176" customFormat="false" ht="15" hidden="false" customHeight="true" outlineLevel="0" collapsed="false">
      <c r="A176" s="3" t="s">
        <v>233</v>
      </c>
      <c r="B176" s="42" t="s">
        <v>308</v>
      </c>
      <c r="C176" s="4" t="n">
        <v>14.4</v>
      </c>
      <c r="D176" s="4" t="n">
        <v>11.4</v>
      </c>
      <c r="E176" s="43" t="n">
        <v>18.2</v>
      </c>
      <c r="F176" s="4" t="n">
        <v>21161</v>
      </c>
      <c r="G176" s="4" t="n">
        <v>3</v>
      </c>
      <c r="H176" s="4" t="n">
        <v>1995</v>
      </c>
      <c r="I176" s="42" t="s">
        <v>396</v>
      </c>
      <c r="J176" s="42"/>
      <c r="K176" s="42"/>
      <c r="L176" s="42"/>
      <c r="M176" s="42"/>
      <c r="N176" s="42"/>
    </row>
    <row r="177" customFormat="false" ht="15" hidden="false" customHeight="true" outlineLevel="0" collapsed="false">
      <c r="A177" s="3" t="s">
        <v>234</v>
      </c>
      <c r="B177" s="42" t="s">
        <v>308</v>
      </c>
      <c r="C177" s="4" t="n">
        <v>18.6</v>
      </c>
      <c r="D177" s="4" t="n">
        <v>14.6</v>
      </c>
      <c r="E177" s="4" t="n">
        <v>23.7</v>
      </c>
      <c r="F177" s="4" t="n">
        <v>2410</v>
      </c>
      <c r="G177" s="4"/>
      <c r="H177" s="4"/>
      <c r="I177" s="42"/>
      <c r="J177" s="42"/>
      <c r="K177" s="42"/>
      <c r="L177" s="42"/>
      <c r="M177" s="42"/>
      <c r="N177" s="42"/>
    </row>
    <row r="178" customFormat="false" ht="15" hidden="false" customHeight="true" outlineLevel="0" collapsed="false">
      <c r="A178" s="3" t="s">
        <v>236</v>
      </c>
      <c r="B178" s="42" t="s">
        <v>308</v>
      </c>
      <c r="C178" s="4" t="n">
        <v>13.8</v>
      </c>
      <c r="D178" s="4" t="n">
        <v>10.8</v>
      </c>
      <c r="E178" s="4" t="n">
        <v>17.6</v>
      </c>
      <c r="F178" s="4" t="n">
        <v>4</v>
      </c>
      <c r="G178" s="4"/>
      <c r="H178" s="4"/>
      <c r="I178" s="42"/>
      <c r="J178" s="42"/>
      <c r="K178" s="42"/>
    </row>
    <row r="179" customFormat="false" ht="15" hidden="false" customHeight="true" outlineLevel="0" collapsed="false">
      <c r="A179" s="3" t="s">
        <v>237</v>
      </c>
      <c r="B179" s="42" t="s">
        <v>319</v>
      </c>
      <c r="C179" s="4" t="n">
        <v>32</v>
      </c>
      <c r="D179" s="4" t="n">
        <v>25.3</v>
      </c>
      <c r="E179" s="4" t="n">
        <v>40.6</v>
      </c>
      <c r="F179" s="4" t="n">
        <v>39137</v>
      </c>
      <c r="G179" s="4" t="n">
        <v>1</v>
      </c>
      <c r="H179" s="4" t="n">
        <v>1998</v>
      </c>
      <c r="I179" s="42" t="s">
        <v>397</v>
      </c>
      <c r="J179" s="42"/>
      <c r="K179" s="42"/>
      <c r="L179" s="42"/>
    </row>
    <row r="180" customFormat="false" ht="15" hidden="false" customHeight="true" outlineLevel="0" collapsed="false">
      <c r="A180" s="3" t="s">
        <v>238</v>
      </c>
      <c r="B180" s="42" t="s">
        <v>310</v>
      </c>
      <c r="C180" s="4" t="n">
        <v>6.7</v>
      </c>
      <c r="D180" s="4" t="n">
        <v>5.2</v>
      </c>
      <c r="E180" s="4" t="n">
        <v>8.7</v>
      </c>
      <c r="F180" s="4" t="n">
        <v>2784</v>
      </c>
      <c r="G180" s="4" t="n">
        <v>3</v>
      </c>
      <c r="H180" s="4" t="n">
        <v>1998</v>
      </c>
      <c r="I180" s="42" t="s">
        <v>398</v>
      </c>
      <c r="J180" s="42"/>
      <c r="K180" s="42"/>
      <c r="L180" s="42"/>
      <c r="M180" s="42"/>
      <c r="N180" s="42"/>
    </row>
    <row r="181" customFormat="false" ht="15" hidden="false" customHeight="true" outlineLevel="0" collapsed="false">
      <c r="A181" s="3" t="s">
        <v>239</v>
      </c>
      <c r="B181" s="42" t="s">
        <v>308</v>
      </c>
      <c r="C181" s="4" t="n">
        <v>6.9</v>
      </c>
      <c r="D181" s="4" t="n">
        <v>5.4</v>
      </c>
      <c r="E181" s="43" t="n">
        <v>8.9</v>
      </c>
      <c r="F181" s="4" t="n">
        <v>283</v>
      </c>
      <c r="G181" s="4" t="n">
        <v>2</v>
      </c>
      <c r="H181" s="4" t="n">
        <v>1991</v>
      </c>
      <c r="I181" s="42" t="s">
        <v>399</v>
      </c>
      <c r="J181" s="42" t="s">
        <v>400</v>
      </c>
      <c r="K181" s="42"/>
      <c r="L181" s="42"/>
      <c r="M181" s="42"/>
      <c r="N181" s="42"/>
    </row>
    <row r="182" customFormat="false" ht="15" hidden="false" customHeight="true" outlineLevel="0" collapsed="false">
      <c r="A182" s="3" t="s">
        <v>240</v>
      </c>
      <c r="B182" s="42" t="s">
        <v>310</v>
      </c>
      <c r="C182" s="4" t="n">
        <v>7.4</v>
      </c>
      <c r="D182" s="4" t="n">
        <v>5.9</v>
      </c>
      <c r="E182" s="4" t="n">
        <v>9.4</v>
      </c>
      <c r="F182" s="4" t="n">
        <v>5010</v>
      </c>
      <c r="G182" s="4" t="n">
        <v>9</v>
      </c>
      <c r="H182" s="4" t="n">
        <v>1996</v>
      </c>
      <c r="I182" s="42" t="s">
        <v>401</v>
      </c>
      <c r="J182" s="42" t="s">
        <v>402</v>
      </c>
      <c r="K182" s="42"/>
      <c r="L182" s="42"/>
    </row>
    <row r="183" customFormat="false" ht="15" hidden="false" customHeight="true" outlineLevel="0" collapsed="false">
      <c r="A183" s="3" t="s">
        <v>241</v>
      </c>
      <c r="B183" s="42" t="s">
        <v>310</v>
      </c>
      <c r="C183" s="4" t="n">
        <v>4.5</v>
      </c>
      <c r="D183" s="4" t="n">
        <v>3.6</v>
      </c>
      <c r="E183" s="4" t="n">
        <v>5.7</v>
      </c>
      <c r="F183" s="4" t="n">
        <v>17526</v>
      </c>
      <c r="G183" s="4" t="n">
        <v>5</v>
      </c>
      <c r="H183" s="4" t="n">
        <v>1996</v>
      </c>
      <c r="I183" s="42" t="s">
        <v>403</v>
      </c>
      <c r="J183" s="42"/>
      <c r="K183" s="42"/>
      <c r="L183" s="42"/>
    </row>
    <row r="184" customFormat="false" ht="15" hidden="false" customHeight="true" outlineLevel="0" collapsed="false">
      <c r="A184" s="3" t="s">
        <v>242</v>
      </c>
      <c r="B184" s="42" t="s">
        <v>308</v>
      </c>
      <c r="C184" s="4" t="n">
        <v>10.7</v>
      </c>
      <c r="D184" s="4" t="n">
        <v>8.3</v>
      </c>
      <c r="E184" s="43" t="n">
        <v>13.6</v>
      </c>
      <c r="F184" s="4" t="n">
        <v>621</v>
      </c>
      <c r="G184" s="4" t="n">
        <v>1</v>
      </c>
      <c r="H184" s="4" t="n">
        <v>1984</v>
      </c>
      <c r="I184" s="42" t="s">
        <v>331</v>
      </c>
      <c r="J184" s="42"/>
      <c r="K184" s="42"/>
      <c r="L184" s="42"/>
      <c r="M184" s="42"/>
      <c r="N184" s="42"/>
    </row>
    <row r="185" customFormat="false" ht="15" hidden="false" customHeight="true" outlineLevel="0" collapsed="false">
      <c r="A185" s="3" t="s">
        <v>244</v>
      </c>
      <c r="B185" s="42" t="s">
        <v>308</v>
      </c>
      <c r="C185" s="4" t="n">
        <v>18.7</v>
      </c>
      <c r="D185" s="4" t="n">
        <v>14.9</v>
      </c>
      <c r="E185" s="4" t="n">
        <v>23.5</v>
      </c>
      <c r="F185" s="4" t="n">
        <v>10396</v>
      </c>
      <c r="G185" s="4"/>
      <c r="H185" s="4"/>
      <c r="I185" s="4"/>
      <c r="J185" s="4"/>
      <c r="K185" s="4"/>
      <c r="L185" s="4"/>
      <c r="M185" s="42"/>
      <c r="N185" s="42"/>
      <c r="O185" s="42"/>
      <c r="P185" s="42"/>
      <c r="Q185" s="42"/>
      <c r="R185" s="42"/>
    </row>
    <row r="186" customFormat="false" ht="15" hidden="false" customHeight="true" outlineLevel="0" collapsed="false">
      <c r="A186" s="3" t="s">
        <v>246</v>
      </c>
      <c r="B186" s="42" t="s">
        <v>308</v>
      </c>
      <c r="C186" s="4" t="n">
        <v>14.1</v>
      </c>
      <c r="D186" s="4" t="n">
        <v>11.2</v>
      </c>
      <c r="E186" s="4" t="n">
        <v>17.9</v>
      </c>
      <c r="F186" s="4" t="n">
        <v>92</v>
      </c>
      <c r="G186" s="4" t="n">
        <v>1</v>
      </c>
      <c r="H186" s="4" t="n">
        <v>1992</v>
      </c>
      <c r="I186" s="42" t="s">
        <v>404</v>
      </c>
      <c r="J186" s="42"/>
      <c r="K186" s="42"/>
    </row>
    <row r="187" customFormat="false" ht="15" hidden="false" customHeight="true" outlineLevel="0" collapsed="false">
      <c r="A187" s="3" t="s">
        <v>247</v>
      </c>
      <c r="B187" s="42" t="s">
        <v>308</v>
      </c>
      <c r="C187" s="4" t="n">
        <v>13.1</v>
      </c>
      <c r="D187" s="4" t="n">
        <v>10.3</v>
      </c>
      <c r="E187" s="43" t="n">
        <v>16.6</v>
      </c>
      <c r="F187" s="4" t="n">
        <v>7623</v>
      </c>
      <c r="G187" s="4" t="n">
        <v>1</v>
      </c>
      <c r="H187" s="4" t="n">
        <v>1984</v>
      </c>
      <c r="I187" s="42" t="s">
        <v>331</v>
      </c>
      <c r="J187" s="42"/>
      <c r="K187" s="42"/>
      <c r="L187" s="42"/>
      <c r="M187" s="42"/>
      <c r="N187" s="42"/>
      <c r="O187" s="45"/>
      <c r="P187" s="45"/>
      <c r="Q187" s="45"/>
      <c r="R187" s="45"/>
      <c r="S187" s="45"/>
      <c r="T187" s="45"/>
      <c r="U187" s="45"/>
      <c r="V187" s="45"/>
    </row>
    <row r="188" customFormat="false" ht="15" hidden="false" customHeight="true" outlineLevel="0" collapsed="false">
      <c r="A188" s="3" t="s">
        <v>251</v>
      </c>
      <c r="B188" s="42" t="s">
        <v>308</v>
      </c>
      <c r="C188" s="4" t="n">
        <v>11.5</v>
      </c>
      <c r="D188" s="4" t="n">
        <v>9.1</v>
      </c>
      <c r="E188" s="4" t="n">
        <v>14.6</v>
      </c>
      <c r="F188" s="4" t="n">
        <v>18317</v>
      </c>
      <c r="G188" s="4" t="n">
        <v>1</v>
      </c>
      <c r="H188" s="4" t="n">
        <v>1992</v>
      </c>
      <c r="I188" s="42" t="s">
        <v>405</v>
      </c>
      <c r="J188" s="42"/>
      <c r="K188" s="42"/>
    </row>
    <row r="189" customFormat="false" ht="15" hidden="false" customHeight="true" outlineLevel="0" collapsed="false">
      <c r="A189" s="3" t="s">
        <v>255</v>
      </c>
      <c r="B189" s="42" t="s">
        <v>308</v>
      </c>
      <c r="C189" s="4" t="n">
        <v>34.5</v>
      </c>
      <c r="D189" s="4" t="n">
        <v>25.7</v>
      </c>
      <c r="E189" s="4" t="n">
        <v>46.3</v>
      </c>
      <c r="F189" s="4" t="n">
        <v>33088</v>
      </c>
      <c r="G189" s="4"/>
      <c r="H189" s="4"/>
      <c r="I189" s="42"/>
      <c r="J189" s="42"/>
      <c r="K189" s="42"/>
      <c r="L189" s="42"/>
      <c r="M189" s="42"/>
      <c r="N189" s="42"/>
    </row>
    <row r="190" customFormat="false" ht="15" hidden="false" customHeight="true" outlineLevel="0" collapsed="false">
      <c r="A190" s="3" t="s">
        <v>257</v>
      </c>
      <c r="B190" s="42" t="s">
        <v>308</v>
      </c>
      <c r="C190" s="4" t="n">
        <v>30.7</v>
      </c>
      <c r="D190" s="4" t="n">
        <v>24.4</v>
      </c>
      <c r="E190" s="4" t="n">
        <v>38.6</v>
      </c>
      <c r="F190" s="4" t="n">
        <v>14045</v>
      </c>
      <c r="G190" s="4" t="n">
        <v>2</v>
      </c>
      <c r="H190" s="4" t="n">
        <v>1980</v>
      </c>
      <c r="I190" s="42" t="s">
        <v>406</v>
      </c>
      <c r="J190" s="42"/>
      <c r="K190" s="42"/>
      <c r="L190" s="42"/>
    </row>
    <row r="191" customFormat="false" ht="15" hidden="false" customHeight="true" outlineLevel="0" collapsed="false">
      <c r="A191" s="3" t="s">
        <v>258</v>
      </c>
      <c r="B191" s="42" t="s">
        <v>308</v>
      </c>
      <c r="C191" s="4" t="n">
        <v>22.2</v>
      </c>
      <c r="D191" s="4" t="n">
        <v>17.8</v>
      </c>
      <c r="E191" s="4" t="n">
        <v>27.8</v>
      </c>
      <c r="F191" s="4" t="n">
        <v>10363</v>
      </c>
      <c r="G191" s="4" t="n">
        <v>13</v>
      </c>
      <c r="H191" s="4" t="n">
        <v>1990</v>
      </c>
      <c r="I191" s="42" t="s">
        <v>407</v>
      </c>
      <c r="J191" s="4" t="s">
        <v>408</v>
      </c>
      <c r="K191" s="42"/>
      <c r="L191"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41.14"/>
    <col collapsed="false" customWidth="true" hidden="false" outlineLevel="0" max="2" min="2" style="0" width="56.14"/>
    <col collapsed="false" customWidth="true" hidden="false" outlineLevel="0" max="5" min="3" style="0" width="4.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47" t="s">
        <v>409</v>
      </c>
      <c r="B1" s="48" t="s">
        <v>410</v>
      </c>
    </row>
    <row r="2" customFormat="false" ht="12.75" hidden="false" customHeight="false" outlineLevel="0" collapsed="false">
      <c r="A2" s="49" t="s">
        <v>411</v>
      </c>
      <c r="B2" s="50" t="str">
        <f aca="false">HYPERLINK("http://spreadsheets.google.com/pub?key=pk7kRzzfckbzz4AmH_e3DNA","http://spreadsheets.google.com/pub?key=pk7kRzzfckbzz4AmH_e3DNA")</f>
        <v>http://spreadsheets.google.com/pub?key=pk7kRzzfckbzz4AmH_e3DNA</v>
      </c>
    </row>
    <row r="3" customFormat="false" ht="12.75" hidden="false" customHeight="false" outlineLevel="0" collapsed="false">
      <c r="A3" s="49" t="s">
        <v>412</v>
      </c>
      <c r="B3" s="51" t="s">
        <v>413</v>
      </c>
    </row>
    <row r="4" customFormat="false" ht="12.75" hidden="false" customHeight="false" outlineLevel="0" collapsed="false">
      <c r="A4" s="49" t="s">
        <v>414</v>
      </c>
      <c r="B4" s="52" t="str">
        <f aca="false">HYPERLINK("http://spreadsheets.google.com/pub?key=0ArfEDsV3bBwCdGdKSHBERVk0UzdoeEpwRUxHSnVlV0E&amp;gid=1","http://spreadsheets.google.com/pub?key=0ArfEDsV3bBwCdGdKSHBERVk0UzdoeEpwRUxHSnVlV0E&amp;gid=1")</f>
        <v>http://spreadsheets.google.com/pub?key=0ArfEDsV3bBwCdGdKSHBERVk0UzdoeEpwRUxHSnVlV0E&amp;gid=1</v>
      </c>
    </row>
    <row r="5" customFormat="false" ht="12.75" hidden="false" customHeight="false" outlineLevel="0" collapsed="false">
      <c r="A5" s="49" t="s">
        <v>415</v>
      </c>
      <c r="B5" s="51" t="s">
        <v>416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3.14"/>
    <col collapsed="false" customWidth="true" hidden="false" outlineLevel="0" max="5" min="3" style="0" width="4.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53" t="s">
        <v>417</v>
      </c>
      <c r="B1" s="53" t="s">
        <v>418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2018-08-23T15:17:15Z</dcterms:modified>
  <cp:revision>1</cp:revision>
  <dc:subject/>
  <dc:title/>
</cp:coreProperties>
</file>