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<sst xmlns="http://schemas.openxmlformats.org/spreadsheetml/2006/main" count="268" uniqueCount="266">
  <si>
    <t>50+ yrs sex ratio</t>
  </si>
  <si>
    <t>Afghanistan</t>
  </si>
  <si>
    <t>AFRICA</t>
  </si>
  <si>
    <t>Albania</t>
  </si>
  <si>
    <t>Algeria</t>
  </si>
  <si>
    <t>Angola</t>
  </si>
  <si>
    <t>Argentina</t>
  </si>
  <si>
    <t>Armenia</t>
  </si>
  <si>
    <t>Aruba</t>
  </si>
  <si>
    <t>ASIA</t>
  </si>
  <si>
    <t>Australia</t>
  </si>
  <si>
    <t>Australia/New Zealand</t>
  </si>
  <si>
    <t>Austria</t>
  </si>
  <si>
    <t>Azerbaijan</t>
  </si>
  <si>
    <t>Bahamas</t>
  </si>
  <si>
    <t>Bahrain</t>
  </si>
  <si>
    <t>Bangladesh</t>
  </si>
  <si>
    <t>Barbados</t>
  </si>
  <si>
    <t>Belarus</t>
  </si>
  <si>
    <t>Definition and explanations</t>
  </si>
  <si>
    <t>Belgium</t>
  </si>
  <si>
    <t>Belize</t>
  </si>
  <si>
    <t>Benin</t>
  </si>
  <si>
    <t>Bhutan</t>
  </si>
  <si>
    <t>Bolivia</t>
  </si>
  <si>
    <t>Indicator name</t>
  </si>
  <si>
    <t>Bosnia and Herzegovina</t>
  </si>
  <si>
    <t>Country</t>
  </si>
  <si>
    <t>Botswana</t>
  </si>
  <si>
    <t>Brazil</t>
  </si>
  <si>
    <t>Brunei</t>
  </si>
  <si>
    <t>Bulgaria</t>
  </si>
  <si>
    <t>Burkina Faso</t>
  </si>
  <si>
    <t>Burundi</t>
  </si>
  <si>
    <t>Year(s)</t>
  </si>
  <si>
    <t>Footnote</t>
  </si>
  <si>
    <t>Cambodia</t>
  </si>
  <si>
    <t>Cameroon</t>
  </si>
  <si>
    <t>Canada</t>
  </si>
  <si>
    <t>Cape Verde</t>
  </si>
  <si>
    <t>Definition of indicator</t>
  </si>
  <si>
    <t>Caribbean</t>
  </si>
  <si>
    <t>Central African Rep.</t>
  </si>
  <si>
    <t>Central America</t>
  </si>
  <si>
    <t>Chad</t>
  </si>
  <si>
    <t>Sex ratio (male divided by female, per 100) among people over 50 years old.</t>
  </si>
  <si>
    <t>Channel Islands</t>
  </si>
  <si>
    <t>Chile</t>
  </si>
  <si>
    <t>China</t>
  </si>
  <si>
    <t>Hong Kong, China</t>
  </si>
  <si>
    <t>Unit of measurement</t>
  </si>
  <si>
    <t>Macao, China</t>
  </si>
  <si>
    <t>Colombia</t>
  </si>
  <si>
    <t>Comoros</t>
  </si>
  <si>
    <t>Congo, Rep.</t>
  </si>
  <si>
    <t>Costa Rica</t>
  </si>
  <si>
    <t>Cote d'Ivoire</t>
  </si>
  <si>
    <t>Croatia</t>
  </si>
  <si>
    <t>Cuba</t>
  </si>
  <si>
    <t>Cyprus</t>
  </si>
  <si>
    <t xml:space="preserve">Data source </t>
  </si>
  <si>
    <t>Czech Rep.</t>
  </si>
  <si>
    <t>Korea, Dem. Rep.</t>
  </si>
  <si>
    <t>Congo, Dem. Rep.</t>
  </si>
  <si>
    <t>Denmark</t>
  </si>
  <si>
    <t>Djibouti</t>
  </si>
  <si>
    <t>Dominican Rep.</t>
  </si>
  <si>
    <t>Source organization(s)</t>
  </si>
  <si>
    <t>Eastern Africa</t>
  </si>
  <si>
    <t>Eastern Asia</t>
  </si>
  <si>
    <t>UN Population Division</t>
  </si>
  <si>
    <t>Eastern Europe</t>
  </si>
  <si>
    <t>Link to source organization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</si>
  <si>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</si>
  <si>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</si>
  <si>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</si>
  <si>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</si>
  <si>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</si>
  <si>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</si>
  <si>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</si>
  <si>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EUROPE</t>
  </si>
  <si>
    <t>Fiji</t>
  </si>
  <si>
    <t>Finland</t>
  </si>
  <si>
    <t>France</t>
  </si>
  <si>
    <t>French Guiana</t>
  </si>
  <si>
    <t>Complete reference</t>
  </si>
  <si>
    <t>French Polynesia</t>
  </si>
  <si>
    <t>Gabon</t>
  </si>
  <si>
    <t>Link to complete reference</t>
  </si>
  <si>
    <t>Gambia</t>
  </si>
  <si>
    <t>Georgia</t>
  </si>
  <si>
    <t>Germany</t>
  </si>
  <si>
    <t>Ghana</t>
  </si>
  <si>
    <t>Greece</t>
  </si>
  <si>
    <t>Specific information about this indicator</t>
  </si>
  <si>
    <t>Grenada</t>
  </si>
  <si>
    <t>Uploader</t>
  </si>
  <si>
    <t>Gapminder</t>
  </si>
  <si>
    <t>Guadeloupe</t>
  </si>
  <si>
    <t>Guam</t>
  </si>
  <si>
    <t>[Add other fields as required]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</si>
  <si>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</si>
  <si>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</si>
  <si>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</si>
  <si>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</si>
  <si>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</si>
  <si>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</si>
  <si>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</si>
  <si>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</si>
  <si>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</si>
  <si>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</si>
  <si>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</si>
  <si>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</si>
  <si>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</si>
  <si>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</si>
  <si>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</si>
  <si>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</si>
  <si>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</si>
  <si>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</si>
  <si>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</si>
  <si>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</si>
  <si>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</si>
  <si>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Indicator-settings in the graph</t>
  </si>
  <si>
    <t>Download (coming soon)</t>
  </si>
  <si>
    <t>Kyrgyzstan</t>
  </si>
  <si>
    <t>Laos</t>
  </si>
  <si>
    <t>LATIN AMERICA AND THE CARIBBEAN</t>
  </si>
  <si>
    <t>Latvia</t>
  </si>
  <si>
    <t>Least developed countries</t>
  </si>
  <si>
    <t>Lebanon</t>
  </si>
  <si>
    <t>Lesotho</t>
  </si>
  <si>
    <t>Less developed regions</t>
  </si>
  <si>
    <t>Dowload this indicator including the data</t>
  </si>
  <si>
    <t>Less developed regions, excluding China</t>
  </si>
  <si>
    <t>Less developed regions, excluding least developed countries</t>
  </si>
  <si>
    <t>Liberia</t>
  </si>
  <si>
    <t>Libya</t>
  </si>
  <si>
    <t>Lithuania</t>
  </si>
  <si>
    <t>Luxembourg</t>
  </si>
  <si>
    <t>Madagascar</t>
  </si>
  <si>
    <t>Malawi</t>
  </si>
  <si>
    <t>Source name</t>
  </si>
  <si>
    <t>Malaysia</t>
  </si>
  <si>
    <t>Maldives</t>
  </si>
  <si>
    <t>As XLS (Excel-file)</t>
  </si>
  <si>
    <t>Mali</t>
  </si>
  <si>
    <t>Malta</t>
  </si>
  <si>
    <t>Martinique</t>
  </si>
  <si>
    <t>[Download xls]  Not available yet!</t>
  </si>
  <si>
    <t>Mauritania</t>
  </si>
  <si>
    <t>Mauritius</t>
  </si>
  <si>
    <t>Mayotte</t>
  </si>
  <si>
    <t>Melanesia</t>
  </si>
  <si>
    <t>Mexico</t>
  </si>
  <si>
    <t>Micronesia</t>
  </si>
  <si>
    <t>Micronesia, Fed. Sts.</t>
  </si>
  <si>
    <t>As CSV (comma separeted file)</t>
  </si>
  <si>
    <t>Middle Africa</t>
  </si>
  <si>
    <t>Mongolia</t>
  </si>
  <si>
    <t>Montenegro</t>
  </si>
  <si>
    <t>More developed regions</t>
  </si>
  <si>
    <t>Required! Text that will be shown next to the axis in the graph (preferably the same as in  the "Source organization(s)" field in the About-Sheet).</t>
  </si>
  <si>
    <t>Morocco</t>
  </si>
  <si>
    <t>Mozambique</t>
  </si>
  <si>
    <t>[Download csv]  Not available yet!</t>
  </si>
  <si>
    <t>Myanmar</t>
  </si>
  <si>
    <t>Namibia</t>
  </si>
  <si>
    <t>Source link</t>
  </si>
  <si>
    <t>Nepal</t>
  </si>
  <si>
    <t>Netherlands</t>
  </si>
  <si>
    <t>As PDF</t>
  </si>
  <si>
    <t>[Download pdf]  Not available yet!</t>
  </si>
  <si>
    <t>Netherlands Antilles</t>
  </si>
  <si>
    <t>New Caledonia</t>
  </si>
  <si>
    <t>New Zealand</t>
  </si>
  <si>
    <t>Nicaragua</t>
  </si>
  <si>
    <t>Niger</t>
  </si>
  <si>
    <t>Nigeria</t>
  </si>
  <si>
    <t>Northern Africa</t>
  </si>
  <si>
    <t>NORTHERN AMERICA</t>
  </si>
  <si>
    <t>Northern Europe</t>
  </si>
  <si>
    <t>Norway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</si>
  <si>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</si>
  <si>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</si>
  <si>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</si>
  <si>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West Bank and Gaza</t>
  </si>
  <si>
    <t>OCEANIA</t>
  </si>
  <si>
    <t>Oman</t>
  </si>
  <si>
    <t>Pakistan</t>
  </si>
  <si>
    <t>Required! Type "lin" for linear scale or "log" for logarithmic scale. Users will be able to change it in the graph.</t>
  </si>
  <si>
    <t>Panama</t>
  </si>
  <si>
    <t>Papua New Guinea</t>
  </si>
  <si>
    <t>Paraguay</t>
  </si>
  <si>
    <t>Peru</t>
  </si>
  <si>
    <t>Philippines</t>
  </si>
  <si>
    <t>Poland</t>
  </si>
  <si>
    <t>Polynesia</t>
  </si>
  <si>
    <t>Portugal</t>
  </si>
  <si>
    <t>Puerto Rico</t>
  </si>
  <si>
    <t>Qatar</t>
  </si>
  <si>
    <t>Korea, Rep.</t>
  </si>
  <si>
    <t>Moldova</t>
  </si>
  <si>
    <t>Reunion</t>
  </si>
  <si>
    <t>Romania</t>
  </si>
  <si>
    <t>Russia</t>
  </si>
  <si>
    <t>Rwanda</t>
  </si>
  <si>
    <t>VERSION</t>
  </si>
  <si>
    <t>Saint Lucia</t>
  </si>
  <si>
    <t>INDICATOR_V2_EN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</si>
  <si>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</si>
  <si>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</si>
  <si>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</si>
  <si>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</si>
  <si>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</si>
  <si>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</si>
  <si>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</si>
  <si>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</si>
  <si>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</si>
  <si>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</si>
  <si>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</si>
  <si>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</si>
  <si>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</si>
  <si>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America</t>
  </si>
  <si>
    <t>South-Central Asia</t>
  </si>
  <si>
    <t>South-Eastern Asia</t>
  </si>
  <si>
    <t>Southern Africa</t>
  </si>
  <si>
    <t>Southern Europe</t>
  </si>
  <si>
    <t>Spain</t>
  </si>
  <si>
    <t>Sri Lanka</t>
  </si>
  <si>
    <t>Sub- Saharan Africa</t>
  </si>
  <si>
    <t>Sudan</t>
  </si>
  <si>
    <t>Suriname</t>
  </si>
  <si>
    <t>Swaziland</t>
  </si>
  <si>
    <t>Sweden</t>
  </si>
  <si>
    <t>Switzerland</t>
  </si>
  <si>
    <t>Syria</t>
  </si>
  <si>
    <t>Tajikistan</t>
  </si>
  <si>
    <t>Macedonia, FYR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</si>
  <si>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</si>
  <si>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</si>
  <si>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</si>
  <si>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</si>
  <si>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</si>
  <si>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</si>
  <si>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</si>
  <si>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</si>
  <si>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</si>
  <si>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</si>
  <si>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</si>
  <si>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</si>
  <si>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Tanzania</t>
  </si>
  <si>
    <t>United States</t>
  </si>
  <si>
    <t>Virgin Islands (U.S.)</t>
  </si>
  <si>
    <t>Uruguay</t>
  </si>
  <si>
    <t>Uzbekistan</t>
  </si>
  <si>
    <t>Vanuatu</t>
  </si>
  <si>
    <t>Venezuela</t>
  </si>
  <si>
    <t>Vietnam</t>
  </si>
  <si>
    <t>Western Africa</t>
  </si>
  <si>
    <t>Western Asia</t>
  </si>
  <si>
    <t>Western Europe</t>
  </si>
  <si>
    <t>Western Sahara</t>
  </si>
  <si>
    <t>WORLD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</si>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</sst>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6666CC"/>
    </font>
    <font>
      <i/>
      <sz val="10.0"/>
      <color rgb="FF010000"/>
    </font>
    <font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8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top style="thin">
        <color rgb="FFFFFF99"/>
      </top>
      <bottom style="thin">
        <color rgb="FFFFFF99"/>
      </bottom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horizontal="center" readingOrder="0"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2" fillId="2" fontId="3" numFmtId="0" xfId="0" applyAlignment="1" applyBorder="1" applyFont="1">
      <alignment shrinkToFit="0" vertical="top" wrapText="1"/>
    </xf>
    <xf borderId="3" fillId="0" fontId="4" numFmtId="0" xfId="0" applyAlignment="1" applyBorder="1" applyFont="1">
      <alignment shrinkToFit="0" wrapText="1"/>
    </xf>
    <xf borderId="4" fillId="2" fontId="5" numFmtId="0" xfId="0" applyAlignment="1" applyBorder="1" applyFont="1">
      <alignment shrinkToFit="0" vertical="bottom" wrapText="0"/>
    </xf>
    <xf borderId="5" fillId="0" fontId="5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6" fillId="2" fontId="1" numFmtId="0" xfId="0" applyAlignment="1" applyBorder="1" applyFont="1">
      <alignment shrinkToFit="0" vertical="bottom" wrapText="0"/>
    </xf>
    <xf borderId="7" fillId="2" fontId="5" numFmtId="0" xfId="0" applyAlignment="1" applyBorder="1" applyFont="1">
      <alignment shrinkToFit="0" vertical="top" wrapText="1"/>
    </xf>
    <xf borderId="8" fillId="2" fontId="5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readingOrder="0" shrinkToFit="0" vertical="top" wrapText="1"/>
    </xf>
    <xf borderId="9" fillId="2" fontId="5" numFmtId="0" xfId="0" applyAlignment="1" applyBorder="1" applyFont="1">
      <alignment shrinkToFit="0" vertical="bottom" wrapText="0"/>
    </xf>
    <xf borderId="4" fillId="2" fontId="5" numFmtId="0" xfId="0" applyAlignment="1" applyBorder="1" applyFont="1">
      <alignment readingOrder="0" shrinkToFit="0" vertical="top" wrapText="1"/>
    </xf>
    <xf borderId="10" fillId="4" fontId="7" numFmtId="0" xfId="0" applyAlignment="1" applyBorder="1" applyFill="1" applyFont="1">
      <alignment readingOrder="0" shrinkToFit="0" vertical="bottom" wrapText="0"/>
    </xf>
    <xf borderId="11" fillId="2" fontId="6" numFmtId="0" xfId="0" applyAlignment="1" applyBorder="1" applyFont="1">
      <alignment readingOrder="0" shrinkToFit="0" wrapText="1"/>
    </xf>
    <xf borderId="12" fillId="2" fontId="5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wrapText="1"/>
    </xf>
    <xf borderId="8" fillId="2" fontId="5" numFmtId="0" xfId="0" applyAlignment="1" applyBorder="1" applyFont="1">
      <alignment readingOrder="0" shrinkToFit="0" vertical="top" wrapText="1"/>
    </xf>
    <xf borderId="0" fillId="0" fontId="6" numFmtId="0" xfId="0" applyAlignment="1" applyFont="1">
      <alignment shrinkToFit="0" vertical="bottom" wrapText="0"/>
    </xf>
    <xf borderId="13" fillId="4" fontId="7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14" fillId="0" fontId="5" numFmtId="0" xfId="0" applyAlignment="1" applyBorder="1" applyFont="1">
      <alignment shrinkToFit="0" wrapText="1"/>
    </xf>
    <xf borderId="13" fillId="4" fontId="7" numFmtId="0" xfId="0" applyAlignment="1" applyBorder="1" applyFont="1">
      <alignment shrinkToFit="0" vertical="bottom" wrapText="0"/>
    </xf>
    <xf borderId="14" fillId="0" fontId="5" numFmtId="0" xfId="0" applyAlignment="1" applyBorder="1" applyFont="1">
      <alignment shrinkToFit="0" vertical="bottom" wrapText="0"/>
    </xf>
    <xf borderId="7" fillId="2" fontId="6" numFmtId="0" xfId="0" applyAlignment="1" applyBorder="1" applyFont="1">
      <alignment shrinkToFit="0" vertical="top" wrapText="1"/>
    </xf>
    <xf borderId="0" fillId="0" fontId="5" numFmtId="0" xfId="0" applyAlignment="1" applyFont="1">
      <alignment shrinkToFit="0" wrapText="1"/>
    </xf>
    <xf borderId="8" fillId="2" fontId="5" numFmtId="0" xfId="0" applyAlignment="1" applyBorder="1" applyFont="1">
      <alignment shrinkToFit="0" vertical="top" wrapText="1"/>
    </xf>
    <xf borderId="9" fillId="2" fontId="2" numFmtId="0" xfId="0" applyAlignment="1" applyBorder="1" applyFont="1">
      <alignment readingOrder="0" shrinkToFit="0" vertical="bottom" wrapText="0"/>
    </xf>
    <xf borderId="9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12" fillId="2" fontId="1" numFmtId="0" xfId="0" applyAlignment="1" applyBorder="1" applyFont="1">
      <alignment shrinkToFit="0" vertical="bottom" wrapText="0"/>
    </xf>
    <xf borderId="15" fillId="2" fontId="1" numFmtId="0" xfId="0" applyAlignment="1" applyBorder="1" applyFont="1">
      <alignment readingOrder="0" shrinkToFit="0" vertical="bottom" wrapText="0"/>
    </xf>
    <xf borderId="16" fillId="0" fontId="8" numFmtId="0" xfId="0" applyAlignment="1" applyBorder="1" applyFont="1">
      <alignment shrinkToFit="0" vertical="bottom" wrapText="0"/>
    </xf>
    <xf borderId="17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readingOrder="0" shrinkToFit="0" vertical="bottom" wrapText="0"/>
    </xf>
    <xf borderId="18" fillId="4" fontId="7" numFmtId="0" xfId="0" applyAlignment="1" applyBorder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10" fillId="4" fontId="7" numFmtId="164" xfId="0" applyAlignment="1" applyBorder="1" applyFont="1" applyNumberFormat="1">
      <alignment readingOrder="0" shrinkToFit="0" vertical="bottom" wrapText="0"/>
    </xf>
    <xf borderId="13" fillId="4" fontId="1" numFmtId="164" xfId="0" applyAlignment="1" applyBorder="1" applyFont="1" applyNumberFormat="1">
      <alignment shrinkToFit="0" vertical="bottom" wrapText="0"/>
    </xf>
    <xf borderId="18" fillId="4" fontId="1" numFmtId="164" xfId="0" applyAlignment="1" applyBorder="1" applyFont="1" applyNumberForma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21" fillId="2" fontId="1" numFmtId="0" xfId="0" applyAlignment="1" applyBorder="1" applyFont="1">
      <alignment shrinkToFit="0" vertical="bottom" wrapText="0"/>
    </xf>
    <xf borderId="14" fillId="0" fontId="1" numFmtId="0" xfId="0" applyAlignment="1" applyBorder="1" applyFont="1">
      <alignment shrinkToFit="0" vertical="bottom" wrapText="0"/>
    </xf>
    <xf borderId="22" fillId="2" fontId="3" numFmtId="0" xfId="0" applyAlignment="1" applyBorder="1" applyFont="1">
      <alignment readingOrder="0" shrinkToFit="0" wrapText="1"/>
    </xf>
    <xf borderId="2" fillId="2" fontId="3" numFmtId="0" xfId="0" applyAlignment="1" applyBorder="1" applyFont="1">
      <alignment readingOrder="0" shrinkToFit="0" vertical="top" wrapText="1"/>
    </xf>
    <xf borderId="23" fillId="0" fontId="4" numFmtId="0" xfId="0" applyAlignment="1" applyBorder="1" applyFont="1">
      <alignment shrinkToFit="0" wrapText="1"/>
    </xf>
    <xf borderId="24" fillId="2" fontId="6" numFmtId="0" xfId="0" applyAlignment="1" applyBorder="1" applyFont="1">
      <alignment readingOrder="0" shrinkToFit="0" vertical="top" wrapText="1"/>
    </xf>
    <xf borderId="25" fillId="0" fontId="4" numFmtId="0" xfId="0" applyAlignment="1" applyBorder="1" applyFont="1">
      <alignment shrinkToFit="0" wrapText="1"/>
    </xf>
    <xf borderId="26" fillId="0" fontId="4" numFmtId="0" xfId="0" applyAlignment="1" applyBorder="1" applyFont="1">
      <alignment shrinkToFit="0" wrapText="1"/>
    </xf>
    <xf borderId="7" fillId="2" fontId="5" numFmtId="0" xfId="0" applyAlignment="1" applyBorder="1" applyFont="1">
      <alignment shrinkToFit="0" vertical="bottom" wrapText="0"/>
    </xf>
    <xf borderId="8" fillId="2" fontId="5" numFmtId="0" xfId="0" applyAlignment="1" applyBorder="1" applyFont="1">
      <alignment shrinkToFit="0" wrapText="1"/>
    </xf>
    <xf borderId="27" fillId="2" fontId="1" numFmtId="0" xfId="0" applyAlignment="1" applyBorder="1" applyFont="1">
      <alignment horizontal="left" shrinkToFit="0" vertical="center" wrapText="0"/>
    </xf>
    <xf borderId="27" fillId="2" fontId="6" numFmtId="0" xfId="0" applyAlignment="1" applyBorder="1" applyFont="1">
      <alignment readingOrder="0" shrinkToFit="0" vertical="top" wrapText="1"/>
    </xf>
    <xf borderId="1" fillId="4" fontId="5" numFmtId="0" xfId="0" applyAlignment="1" applyBorder="1" applyFont="1">
      <alignment horizontal="left" readingOrder="0" shrinkToFit="0" vertical="center" wrapText="1"/>
    </xf>
    <xf borderId="28" fillId="4" fontId="9" numFmtId="0" xfId="0" applyAlignment="1" applyBorder="1" applyFont="1">
      <alignment horizontal="left" readingOrder="0" shrinkToFit="0" vertical="center" wrapText="1"/>
    </xf>
    <xf borderId="12" fillId="2" fontId="5" numFmtId="0" xfId="0" applyAlignment="1" applyBorder="1" applyFont="1">
      <alignment horizontal="left" shrinkToFit="0" vertical="center" wrapText="0"/>
    </xf>
    <xf borderId="5" fillId="0" fontId="5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29" fillId="4" fontId="7" numFmtId="0" xfId="0" applyAlignment="1" applyBorder="1" applyFont="1">
      <alignment readingOrder="0" shrinkToFit="0" vertical="top" wrapText="1"/>
    </xf>
    <xf borderId="6" fillId="2" fontId="5" numFmtId="0" xfId="0" applyAlignment="1" applyBorder="1" applyFont="1">
      <alignment shrinkToFit="0" vertical="top" wrapText="0"/>
    </xf>
    <xf borderId="6" fillId="4" fontId="5" numFmtId="0" xfId="0" applyAlignment="1" applyBorder="1" applyFont="1">
      <alignment horizontal="left" readingOrder="0" shrinkToFit="0" vertical="center" wrapText="1"/>
    </xf>
    <xf borderId="8" fillId="2" fontId="10" numFmtId="0" xfId="0" applyAlignment="1" applyBorder="1" applyFont="1">
      <alignment readingOrder="0" shrinkToFit="0" vertical="top" wrapText="1"/>
    </xf>
    <xf borderId="30" fillId="4" fontId="9" numFmtId="0" xfId="0" applyAlignment="1" applyBorder="1" applyFont="1">
      <alignment horizontal="left" readingOrder="0" shrinkToFit="0" vertical="center" wrapText="1"/>
    </xf>
    <xf borderId="31" fillId="2" fontId="6" numFmtId="0" xfId="0" applyAlignment="1" applyBorder="1" applyFont="1">
      <alignment readingOrder="0" shrinkToFit="0" vertical="top" wrapText="1"/>
    </xf>
    <xf borderId="32" fillId="4" fontId="5" numFmtId="0" xfId="0" applyAlignment="1" applyBorder="1" applyFont="1">
      <alignment horizontal="left" shrinkToFit="0" vertical="center" wrapText="1"/>
    </xf>
    <xf borderId="33" fillId="4" fontId="5" numFmtId="0" xfId="0" applyAlignment="1" applyBorder="1" applyFont="1">
      <alignment horizontal="left" shrinkToFit="0" vertical="center" wrapText="1"/>
    </xf>
    <xf borderId="34" fillId="2" fontId="5" numFmtId="0" xfId="0" applyAlignment="1" applyBorder="1" applyFont="1">
      <alignment shrinkToFit="0" vertical="top" wrapText="1"/>
    </xf>
    <xf borderId="16" fillId="0" fontId="11" numFmtId="0" xfId="0" applyAlignment="1" applyBorder="1" applyFont="1">
      <alignment shrinkToFit="0" vertical="center" wrapText="0"/>
    </xf>
    <xf borderId="35" fillId="2" fontId="5" numFmtId="0" xfId="0" applyAlignment="1" applyBorder="1" applyFont="1">
      <alignment shrinkToFit="0" vertical="top" wrapText="0"/>
    </xf>
    <xf borderId="21" fillId="2" fontId="5" numFmtId="0" xfId="0" applyAlignment="1" applyBorder="1" applyFont="1">
      <alignment shrinkToFit="0" vertical="bottom" wrapText="0"/>
    </xf>
    <xf borderId="36" fillId="4" fontId="7" numFmtId="0" xfId="0" applyAlignment="1" applyBorder="1" applyFont="1">
      <alignment readingOrder="0" shrinkToFit="0" vertical="top" wrapText="1"/>
    </xf>
    <xf borderId="20" fillId="2" fontId="5" numFmtId="0" xfId="0" applyAlignment="1" applyBorder="1" applyFont="1">
      <alignment shrinkToFit="0" vertical="bottom" wrapText="0"/>
    </xf>
    <xf borderId="37" fillId="2" fontId="5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shrinkToFit="0" wrapText="1"/>
    </xf>
    <xf borderId="21" fillId="2" fontId="5" numFmtId="0" xfId="0" applyAlignment="1" applyBorder="1" applyFont="1">
      <alignment shrinkToFit="0" wrapText="1"/>
    </xf>
    <xf borderId="14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1" numFmtId="0" xfId="0" applyAlignment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4.86"/>
    <col customWidth="1" min="2" max="22" width="8.71"/>
    <col customWidth="1" min="23" max="23" width="9.29"/>
  </cols>
  <sheetData>
    <row r="1">
      <c r="A1" s="2" t="s">
        <v>0</v>
      </c>
      <c r="B1" s="3">
        <v>1950.0</v>
      </c>
      <c r="C1" s="3">
        <v>1955.0</v>
      </c>
      <c r="D1" s="3">
        <v>1960.0</v>
      </c>
      <c r="E1" s="3">
        <v>1965.0</v>
      </c>
      <c r="F1" s="3">
        <v>1970.0</v>
      </c>
      <c r="G1" s="3">
        <v>1975.0</v>
      </c>
      <c r="H1" s="3">
        <v>1980.0</v>
      </c>
      <c r="I1" s="3">
        <v>1985.0</v>
      </c>
      <c r="J1" s="3">
        <v>1990.0</v>
      </c>
      <c r="K1" s="3">
        <v>1995.0</v>
      </c>
      <c r="L1" s="3">
        <v>2000.0</v>
      </c>
      <c r="M1" s="3">
        <v>2005.0</v>
      </c>
      <c r="N1" s="3">
        <v>2010.0</v>
      </c>
      <c r="O1" s="3">
        <v>2015.0</v>
      </c>
      <c r="P1" s="3">
        <v>2020.0</v>
      </c>
      <c r="Q1" s="3">
        <v>2025.0</v>
      </c>
      <c r="R1" s="3">
        <v>2030.0</v>
      </c>
      <c r="S1" s="3">
        <v>2035.0</v>
      </c>
      <c r="T1" s="3">
        <v>2040.0</v>
      </c>
      <c r="U1" s="3">
        <v>2045.0</v>
      </c>
      <c r="V1" s="4">
        <v>2050.0</v>
      </c>
      <c r="W1" s="5"/>
    </row>
    <row r="2">
      <c r="A2" s="3" t="s">
        <v>1</v>
      </c>
      <c r="B2" s="3">
        <v>102.931</v>
      </c>
      <c r="C2" s="3">
        <v>101.809</v>
      </c>
      <c r="D2" s="3">
        <v>100.971</v>
      </c>
      <c r="E2" s="3">
        <v>100.398</v>
      </c>
      <c r="F2" s="3">
        <v>100.151</v>
      </c>
      <c r="G2" s="3">
        <v>100.254</v>
      </c>
      <c r="H2" s="3">
        <v>100.697</v>
      </c>
      <c r="I2" s="3">
        <v>101.332</v>
      </c>
      <c r="J2" s="3">
        <v>101.985</v>
      </c>
      <c r="K2" s="3">
        <v>102.332</v>
      </c>
      <c r="L2" s="3">
        <v>102.624</v>
      </c>
      <c r="M2" s="3">
        <v>102.749</v>
      </c>
      <c r="N2" s="3">
        <v>102.729</v>
      </c>
      <c r="O2" s="3">
        <v>102.625</v>
      </c>
      <c r="P2" s="3">
        <v>102.504</v>
      </c>
      <c r="Q2" s="3">
        <v>102.361</v>
      </c>
      <c r="R2" s="3">
        <v>102.281</v>
      </c>
      <c r="S2" s="3">
        <v>102.31</v>
      </c>
      <c r="T2" s="3">
        <v>102.42</v>
      </c>
      <c r="U2" s="3">
        <v>102.515</v>
      </c>
      <c r="V2" s="4">
        <v>102.63</v>
      </c>
      <c r="W2" s="5"/>
    </row>
    <row r="3">
      <c r="A3" s="3" t="s">
        <v>2</v>
      </c>
      <c r="B3" s="3">
        <v>85.827</v>
      </c>
      <c r="C3" s="3">
        <v>86.384</v>
      </c>
      <c r="D3" s="3">
        <v>87.331</v>
      </c>
      <c r="E3" s="3">
        <v>88.757</v>
      </c>
      <c r="F3" s="3">
        <v>88.913</v>
      </c>
      <c r="G3" s="3">
        <v>89.63</v>
      </c>
      <c r="H3" s="3">
        <v>90.103</v>
      </c>
      <c r="I3" s="3">
        <v>89.987</v>
      </c>
      <c r="J3" s="3">
        <v>89.469</v>
      </c>
      <c r="K3" s="3">
        <v>89.643</v>
      </c>
      <c r="L3" s="3">
        <v>89.575</v>
      </c>
      <c r="M3" s="3">
        <v>89.216</v>
      </c>
      <c r="N3" s="3">
        <v>88.631</v>
      </c>
      <c r="O3" s="3">
        <v>88.334</v>
      </c>
      <c r="P3" s="3">
        <v>88.655</v>
      </c>
      <c r="Q3" s="3">
        <v>89.631</v>
      </c>
      <c r="R3" s="3">
        <v>90.845</v>
      </c>
      <c r="S3" s="3">
        <v>91.882</v>
      </c>
      <c r="T3" s="3">
        <v>92.654</v>
      </c>
      <c r="U3" s="3">
        <v>93.057</v>
      </c>
      <c r="V3" s="4">
        <v>93.248</v>
      </c>
      <c r="W3" s="5"/>
    </row>
    <row r="4">
      <c r="A4" s="3" t="s">
        <v>3</v>
      </c>
      <c r="B4" s="3">
        <v>95.92</v>
      </c>
      <c r="C4" s="3">
        <v>94.858</v>
      </c>
      <c r="D4" s="3">
        <v>94.191</v>
      </c>
      <c r="E4" s="3">
        <v>93.595</v>
      </c>
      <c r="F4" s="3">
        <v>94.242</v>
      </c>
      <c r="G4" s="3">
        <v>93.699</v>
      </c>
      <c r="H4" s="3">
        <v>89.798</v>
      </c>
      <c r="I4" s="3">
        <v>93.557</v>
      </c>
      <c r="J4" s="3">
        <v>94.42</v>
      </c>
      <c r="K4" s="3">
        <v>95.094</v>
      </c>
      <c r="L4" s="3">
        <v>94.657</v>
      </c>
      <c r="M4" s="3">
        <v>92.916</v>
      </c>
      <c r="N4" s="3">
        <v>91.352</v>
      </c>
      <c r="O4" s="3">
        <v>89.355</v>
      </c>
      <c r="P4" s="3">
        <v>86.082</v>
      </c>
      <c r="Q4" s="3">
        <v>82.791</v>
      </c>
      <c r="R4" s="3">
        <v>79.845</v>
      </c>
      <c r="S4" s="3">
        <v>78.677</v>
      </c>
      <c r="T4" s="3">
        <v>79.78</v>
      </c>
      <c r="U4" s="3">
        <v>81.404</v>
      </c>
      <c r="V4" s="4">
        <v>82.779</v>
      </c>
      <c r="W4" s="5"/>
    </row>
    <row r="5">
      <c r="A5" s="3" t="s">
        <v>4</v>
      </c>
      <c r="B5" s="3">
        <v>101.142</v>
      </c>
      <c r="C5" s="3">
        <v>102.038</v>
      </c>
      <c r="D5" s="3">
        <v>101.302</v>
      </c>
      <c r="E5" s="3">
        <v>101.997</v>
      </c>
      <c r="F5" s="3">
        <v>86.127</v>
      </c>
      <c r="G5" s="3">
        <v>86.682</v>
      </c>
      <c r="H5" s="3">
        <v>91.25</v>
      </c>
      <c r="I5" s="3">
        <v>91.077</v>
      </c>
      <c r="J5" s="3">
        <v>89.651</v>
      </c>
      <c r="K5" s="3">
        <v>89.129</v>
      </c>
      <c r="L5" s="3">
        <v>88.188</v>
      </c>
      <c r="M5" s="3">
        <v>90.632</v>
      </c>
      <c r="N5" s="3">
        <v>92.691</v>
      </c>
      <c r="O5" s="3">
        <v>94.363</v>
      </c>
      <c r="P5" s="3">
        <v>95.288</v>
      </c>
      <c r="Q5" s="3">
        <v>95.619</v>
      </c>
      <c r="R5" s="3">
        <v>95.636</v>
      </c>
      <c r="S5" s="3">
        <v>95.448</v>
      </c>
      <c r="T5" s="3">
        <v>95.045</v>
      </c>
      <c r="U5" s="3">
        <v>94.509</v>
      </c>
      <c r="V5" s="4">
        <v>93.688</v>
      </c>
      <c r="W5" s="5"/>
    </row>
    <row r="6">
      <c r="A6" s="3" t="s">
        <v>5</v>
      </c>
      <c r="B6" s="3">
        <v>84.138</v>
      </c>
      <c r="C6" s="3">
        <v>83.95</v>
      </c>
      <c r="D6" s="3">
        <v>84.11</v>
      </c>
      <c r="E6" s="3">
        <v>84.476</v>
      </c>
      <c r="F6" s="3">
        <v>84.915</v>
      </c>
      <c r="G6" s="3">
        <v>85.338</v>
      </c>
      <c r="H6" s="3">
        <v>85.764</v>
      </c>
      <c r="I6" s="3">
        <v>86.097</v>
      </c>
      <c r="J6" s="3">
        <v>86.262</v>
      </c>
      <c r="K6" s="3">
        <v>86.36</v>
      </c>
      <c r="L6" s="3">
        <v>86.418</v>
      </c>
      <c r="M6" s="3">
        <v>86.257</v>
      </c>
      <c r="N6" s="3">
        <v>86.205</v>
      </c>
      <c r="O6" s="3">
        <v>86.232</v>
      </c>
      <c r="P6" s="3">
        <v>86.416</v>
      </c>
      <c r="Q6" s="3">
        <v>86.914</v>
      </c>
      <c r="R6" s="3">
        <v>87.716</v>
      </c>
      <c r="S6" s="3">
        <v>88.439</v>
      </c>
      <c r="T6" s="3">
        <v>88.951</v>
      </c>
      <c r="U6" s="3">
        <v>89.281</v>
      </c>
      <c r="V6" s="4">
        <v>89.402</v>
      </c>
      <c r="W6" s="5"/>
    </row>
    <row r="7">
      <c r="A7" s="3" t="s">
        <v>6</v>
      </c>
      <c r="B7" s="3">
        <v>111.171</v>
      </c>
      <c r="C7" s="3">
        <v>108.21</v>
      </c>
      <c r="D7" s="3">
        <v>103.603</v>
      </c>
      <c r="E7" s="3">
        <v>98.038</v>
      </c>
      <c r="F7" s="3">
        <v>93.017</v>
      </c>
      <c r="G7" s="3">
        <v>89.402</v>
      </c>
      <c r="H7" s="3">
        <v>85.642</v>
      </c>
      <c r="I7" s="3">
        <v>82.677</v>
      </c>
      <c r="J7" s="3">
        <v>80.705</v>
      </c>
      <c r="K7" s="3">
        <v>79.832</v>
      </c>
      <c r="L7" s="3">
        <v>79.881</v>
      </c>
      <c r="M7" s="3">
        <v>80.084</v>
      </c>
      <c r="N7" s="3">
        <v>80.626</v>
      </c>
      <c r="O7" s="3">
        <v>81.195</v>
      </c>
      <c r="P7" s="3">
        <v>81.7</v>
      </c>
      <c r="Q7" s="3">
        <v>82.277</v>
      </c>
      <c r="R7" s="3">
        <v>83.046</v>
      </c>
      <c r="S7" s="3">
        <v>83.4</v>
      </c>
      <c r="T7" s="3">
        <v>83.649</v>
      </c>
      <c r="U7" s="3">
        <v>83.823</v>
      </c>
      <c r="V7" s="4">
        <v>83.823</v>
      </c>
      <c r="W7" s="5"/>
    </row>
    <row r="8">
      <c r="A8" s="3" t="s">
        <v>7</v>
      </c>
      <c r="B8" s="3">
        <v>88.747</v>
      </c>
      <c r="C8" s="3">
        <v>82.616</v>
      </c>
      <c r="D8" s="3">
        <v>77.701</v>
      </c>
      <c r="E8" s="3">
        <v>72.034</v>
      </c>
      <c r="F8" s="3">
        <v>67.721</v>
      </c>
      <c r="G8" s="3">
        <v>66.913</v>
      </c>
      <c r="H8" s="3">
        <v>73.987</v>
      </c>
      <c r="I8" s="3">
        <v>78.706</v>
      </c>
      <c r="J8" s="3">
        <v>79.281</v>
      </c>
      <c r="K8" s="3">
        <v>76.997</v>
      </c>
      <c r="L8" s="3">
        <v>74.465</v>
      </c>
      <c r="M8" s="3">
        <v>71.929</v>
      </c>
      <c r="N8" s="3">
        <v>70.459</v>
      </c>
      <c r="O8" s="3">
        <v>68.454</v>
      </c>
      <c r="P8" s="3">
        <v>66.129</v>
      </c>
      <c r="Q8" s="3">
        <v>64.287</v>
      </c>
      <c r="R8" s="3">
        <v>62.959</v>
      </c>
      <c r="S8" s="3">
        <v>64.132</v>
      </c>
      <c r="T8" s="3">
        <v>66.73</v>
      </c>
      <c r="U8" s="3">
        <v>69.188</v>
      </c>
      <c r="V8" s="4">
        <v>71.197</v>
      </c>
      <c r="W8" s="5"/>
    </row>
    <row r="9">
      <c r="A9" s="3" t="s">
        <v>8</v>
      </c>
      <c r="B9" s="3">
        <v>73.439</v>
      </c>
      <c r="C9" s="3">
        <v>79.765</v>
      </c>
      <c r="D9" s="3">
        <v>87.657</v>
      </c>
      <c r="E9" s="3">
        <v>88.634</v>
      </c>
      <c r="F9" s="3">
        <v>88.154</v>
      </c>
      <c r="G9" s="3">
        <v>85.975</v>
      </c>
      <c r="H9" s="3">
        <v>85.283</v>
      </c>
      <c r="I9" s="3">
        <v>84.85</v>
      </c>
      <c r="J9" s="3">
        <v>85.52</v>
      </c>
      <c r="K9" s="3">
        <v>87.239</v>
      </c>
      <c r="L9" s="3">
        <v>85.999</v>
      </c>
      <c r="M9" s="3">
        <v>85.298</v>
      </c>
      <c r="N9" s="3">
        <v>84.054</v>
      </c>
      <c r="O9" s="3">
        <v>83.194</v>
      </c>
      <c r="P9" s="3">
        <v>82.087</v>
      </c>
      <c r="Q9" s="3">
        <v>80.453</v>
      </c>
      <c r="R9" s="3">
        <v>78.612</v>
      </c>
      <c r="S9" s="3">
        <v>77.565</v>
      </c>
      <c r="T9" s="3">
        <v>77.639</v>
      </c>
      <c r="U9" s="3">
        <v>78.384</v>
      </c>
      <c r="V9" s="4">
        <v>80.036</v>
      </c>
      <c r="W9" s="5"/>
    </row>
    <row r="10">
      <c r="A10" s="3" t="s">
        <v>9</v>
      </c>
      <c r="B10" s="3">
        <v>97.378</v>
      </c>
      <c r="C10" s="3">
        <v>97.408</v>
      </c>
      <c r="D10" s="3">
        <v>92.189</v>
      </c>
      <c r="E10" s="3">
        <v>93.848</v>
      </c>
      <c r="F10" s="3">
        <v>94.495</v>
      </c>
      <c r="G10" s="3">
        <v>95.606</v>
      </c>
      <c r="H10" s="3">
        <v>96.676</v>
      </c>
      <c r="I10" s="3">
        <v>97.471</v>
      </c>
      <c r="J10" s="3">
        <v>97.419</v>
      </c>
      <c r="K10" s="3">
        <v>96.803</v>
      </c>
      <c r="L10" s="3">
        <v>96.265</v>
      </c>
      <c r="M10" s="3">
        <v>96.024</v>
      </c>
      <c r="N10" s="3">
        <v>95.66</v>
      </c>
      <c r="O10" s="3">
        <v>95.275</v>
      </c>
      <c r="P10" s="3">
        <v>94.889</v>
      </c>
      <c r="Q10" s="3">
        <v>94.388</v>
      </c>
      <c r="R10" s="3">
        <v>93.735</v>
      </c>
      <c r="S10" s="3">
        <v>93.263</v>
      </c>
      <c r="T10" s="3">
        <v>93.271</v>
      </c>
      <c r="U10" s="3">
        <v>93.523</v>
      </c>
      <c r="V10" s="4">
        <v>93.778</v>
      </c>
      <c r="W10" s="5"/>
    </row>
    <row r="11">
      <c r="A11" s="3" t="s">
        <v>10</v>
      </c>
      <c r="B11" s="3">
        <v>91.898</v>
      </c>
      <c r="C11" s="3">
        <v>91.317</v>
      </c>
      <c r="D11" s="3">
        <v>90.559</v>
      </c>
      <c r="E11" s="3">
        <v>89.473</v>
      </c>
      <c r="F11" s="3">
        <v>87.749</v>
      </c>
      <c r="G11" s="3">
        <v>87.339</v>
      </c>
      <c r="H11" s="3">
        <v>87.39</v>
      </c>
      <c r="I11" s="3">
        <v>87.544</v>
      </c>
      <c r="J11" s="3">
        <v>88.352</v>
      </c>
      <c r="K11" s="3">
        <v>89.126</v>
      </c>
      <c r="L11" s="3">
        <v>90.767</v>
      </c>
      <c r="M11" s="3">
        <v>91.61</v>
      </c>
      <c r="N11" s="3">
        <v>92.034</v>
      </c>
      <c r="O11" s="3">
        <v>92.11</v>
      </c>
      <c r="P11" s="3">
        <v>91.941</v>
      </c>
      <c r="Q11" s="3">
        <v>91.675</v>
      </c>
      <c r="R11" s="3">
        <v>91.351</v>
      </c>
      <c r="S11" s="3">
        <v>91.139</v>
      </c>
      <c r="T11" s="3">
        <v>91.108</v>
      </c>
      <c r="U11" s="3">
        <v>91.303</v>
      </c>
      <c r="V11" s="4">
        <v>91.596</v>
      </c>
      <c r="W11" s="5"/>
    </row>
    <row r="12">
      <c r="A12" s="3" t="s">
        <v>11</v>
      </c>
      <c r="B12" s="3">
        <v>92.385</v>
      </c>
      <c r="C12" s="3">
        <v>91.56</v>
      </c>
      <c r="D12" s="3">
        <v>90.729</v>
      </c>
      <c r="E12" s="3">
        <v>89.328</v>
      </c>
      <c r="F12" s="3">
        <v>87.615</v>
      </c>
      <c r="G12" s="3">
        <v>87.169</v>
      </c>
      <c r="H12" s="3">
        <v>87.393</v>
      </c>
      <c r="I12" s="3">
        <v>87.519</v>
      </c>
      <c r="J12" s="3">
        <v>88.105</v>
      </c>
      <c r="K12" s="3">
        <v>88.838</v>
      </c>
      <c r="L12" s="3">
        <v>90.407</v>
      </c>
      <c r="M12" s="3">
        <v>91.389</v>
      </c>
      <c r="N12" s="3">
        <v>91.923</v>
      </c>
      <c r="O12" s="3">
        <v>92.005</v>
      </c>
      <c r="P12" s="3">
        <v>91.73</v>
      </c>
      <c r="Q12" s="3">
        <v>91.354</v>
      </c>
      <c r="R12" s="3">
        <v>91.027</v>
      </c>
      <c r="S12" s="3">
        <v>90.873</v>
      </c>
      <c r="T12" s="3">
        <v>90.906</v>
      </c>
      <c r="U12" s="3">
        <v>91.181</v>
      </c>
      <c r="V12" s="4">
        <v>91.532</v>
      </c>
      <c r="W12" s="5"/>
    </row>
    <row r="13">
      <c r="A13" s="3" t="s">
        <v>12</v>
      </c>
      <c r="B13" s="3">
        <v>76.128</v>
      </c>
      <c r="C13" s="3">
        <v>75.699</v>
      </c>
      <c r="D13" s="3">
        <v>73.659</v>
      </c>
      <c r="E13" s="3">
        <v>70.847</v>
      </c>
      <c r="F13" s="3">
        <v>67.517</v>
      </c>
      <c r="G13" s="3">
        <v>64.893</v>
      </c>
      <c r="H13" s="3">
        <v>65.877</v>
      </c>
      <c r="I13" s="3">
        <v>67.821</v>
      </c>
      <c r="J13" s="3">
        <v>70.709</v>
      </c>
      <c r="K13" s="3">
        <v>74.192</v>
      </c>
      <c r="L13" s="3">
        <v>77.414</v>
      </c>
      <c r="M13" s="3">
        <v>80.369</v>
      </c>
      <c r="N13" s="3">
        <v>83.296</v>
      </c>
      <c r="O13" s="3">
        <v>86.197</v>
      </c>
      <c r="P13" s="3">
        <v>88.014</v>
      </c>
      <c r="Q13" s="3">
        <v>88.66</v>
      </c>
      <c r="R13" s="3">
        <v>88.917</v>
      </c>
      <c r="S13" s="3">
        <v>89.116</v>
      </c>
      <c r="T13" s="3">
        <v>89.168</v>
      </c>
      <c r="U13" s="3">
        <v>89.198</v>
      </c>
      <c r="V13" s="4">
        <v>89.074</v>
      </c>
      <c r="W13" s="5"/>
    </row>
    <row r="14">
      <c r="A14" s="3" t="s">
        <v>13</v>
      </c>
      <c r="B14" s="3">
        <v>86.237</v>
      </c>
      <c r="C14" s="3">
        <v>76.911</v>
      </c>
      <c r="D14" s="3">
        <v>70.486</v>
      </c>
      <c r="E14" s="3">
        <v>64.686</v>
      </c>
      <c r="F14" s="3">
        <v>60.532</v>
      </c>
      <c r="G14" s="3">
        <v>59.462</v>
      </c>
      <c r="H14" s="3">
        <v>66.824</v>
      </c>
      <c r="I14" s="3">
        <v>73.011</v>
      </c>
      <c r="J14" s="3">
        <v>77.579</v>
      </c>
      <c r="K14" s="3">
        <v>79.214</v>
      </c>
      <c r="L14" s="3">
        <v>79.42</v>
      </c>
      <c r="M14" s="3">
        <v>80.143</v>
      </c>
      <c r="N14" s="3">
        <v>81.894</v>
      </c>
      <c r="O14" s="3">
        <v>81.858</v>
      </c>
      <c r="P14" s="3">
        <v>79.06</v>
      </c>
      <c r="Q14" s="3">
        <v>77.822</v>
      </c>
      <c r="R14" s="3">
        <v>76.785</v>
      </c>
      <c r="S14" s="3">
        <v>77.722</v>
      </c>
      <c r="T14" s="3">
        <v>79.64</v>
      </c>
      <c r="U14" s="3">
        <v>81.014</v>
      </c>
      <c r="V14" s="4">
        <v>82.117</v>
      </c>
      <c r="W14" s="5"/>
    </row>
    <row r="15">
      <c r="A15" s="3" t="s">
        <v>14</v>
      </c>
      <c r="B15" s="3">
        <v>73.398</v>
      </c>
      <c r="C15" s="3">
        <v>72.108</v>
      </c>
      <c r="D15" s="3">
        <v>74.953</v>
      </c>
      <c r="E15" s="3">
        <v>78.875</v>
      </c>
      <c r="F15" s="3">
        <v>83.899</v>
      </c>
      <c r="G15" s="3">
        <v>81.897</v>
      </c>
      <c r="H15" s="3">
        <v>84.045</v>
      </c>
      <c r="I15" s="3">
        <v>83.068</v>
      </c>
      <c r="J15" s="3">
        <v>82.434</v>
      </c>
      <c r="K15" s="3">
        <v>83.723</v>
      </c>
      <c r="L15" s="3">
        <v>84.159</v>
      </c>
      <c r="M15" s="3">
        <v>84.418</v>
      </c>
      <c r="N15" s="3">
        <v>84.365</v>
      </c>
      <c r="O15" s="3">
        <v>85.455</v>
      </c>
      <c r="P15" s="3">
        <v>85.668</v>
      </c>
      <c r="Q15" s="3">
        <v>85.577</v>
      </c>
      <c r="R15" s="3">
        <v>84.906</v>
      </c>
      <c r="S15" s="3">
        <v>84.392</v>
      </c>
      <c r="T15" s="3">
        <v>83.66</v>
      </c>
      <c r="U15" s="3">
        <v>83.234</v>
      </c>
      <c r="V15" s="4">
        <v>82.683</v>
      </c>
      <c r="W15" s="5"/>
    </row>
    <row r="16">
      <c r="A16" s="3" t="s">
        <v>15</v>
      </c>
      <c r="B16" s="3">
        <v>102.497</v>
      </c>
      <c r="C16" s="3">
        <v>102.354</v>
      </c>
      <c r="D16" s="3">
        <v>102.491</v>
      </c>
      <c r="E16" s="3">
        <v>111.297</v>
      </c>
      <c r="F16" s="3">
        <v>128.276</v>
      </c>
      <c r="G16" s="3">
        <v>127.97</v>
      </c>
      <c r="H16" s="3">
        <v>135.762</v>
      </c>
      <c r="I16" s="3">
        <v>131.363</v>
      </c>
      <c r="J16" s="3">
        <v>126.444</v>
      </c>
      <c r="K16" s="3">
        <v>118.873</v>
      </c>
      <c r="L16" s="3">
        <v>134.999</v>
      </c>
      <c r="M16" s="3">
        <v>141.331</v>
      </c>
      <c r="N16" s="3">
        <v>158.862</v>
      </c>
      <c r="O16" s="3">
        <v>163.813</v>
      </c>
      <c r="P16" s="3">
        <v>164.91</v>
      </c>
      <c r="Q16" s="3">
        <v>163.251</v>
      </c>
      <c r="R16" s="3">
        <v>153.612</v>
      </c>
      <c r="S16" s="3">
        <v>144.559</v>
      </c>
      <c r="T16" s="3">
        <v>137.344</v>
      </c>
      <c r="U16" s="3">
        <v>129.777</v>
      </c>
      <c r="V16" s="4">
        <v>123.084</v>
      </c>
      <c r="W16" s="5"/>
    </row>
    <row r="17">
      <c r="A17" s="3" t="s">
        <v>16</v>
      </c>
      <c r="B17" s="3">
        <v>129.01</v>
      </c>
      <c r="C17" s="3">
        <v>126.8</v>
      </c>
      <c r="D17" s="3">
        <v>125.03</v>
      </c>
      <c r="E17" s="3">
        <v>121.499</v>
      </c>
      <c r="F17" s="3">
        <v>118.584</v>
      </c>
      <c r="G17" s="3">
        <v>116.373</v>
      </c>
      <c r="H17" s="3">
        <v>114.971</v>
      </c>
      <c r="I17" s="3">
        <v>111.574</v>
      </c>
      <c r="J17" s="3">
        <v>109.447</v>
      </c>
      <c r="K17" s="3">
        <v>103.895</v>
      </c>
      <c r="L17" s="3">
        <v>100.869</v>
      </c>
      <c r="M17" s="3">
        <v>99.534</v>
      </c>
      <c r="N17" s="3">
        <v>98.453</v>
      </c>
      <c r="O17" s="3">
        <v>97.535</v>
      </c>
      <c r="P17" s="3">
        <v>96.589</v>
      </c>
      <c r="Q17" s="3">
        <v>95.733</v>
      </c>
      <c r="R17" s="3">
        <v>95.193</v>
      </c>
      <c r="S17" s="3">
        <v>94.817</v>
      </c>
      <c r="T17" s="3">
        <v>94.226</v>
      </c>
      <c r="U17" s="3">
        <v>93.546</v>
      </c>
      <c r="V17" s="4">
        <v>92.804</v>
      </c>
      <c r="W17" s="5"/>
    </row>
    <row r="18">
      <c r="A18" s="3" t="s">
        <v>17</v>
      </c>
      <c r="B18" s="3">
        <v>49.998</v>
      </c>
      <c r="C18" s="3">
        <v>58.067</v>
      </c>
      <c r="D18" s="3">
        <v>62.728</v>
      </c>
      <c r="E18" s="3">
        <v>66.807</v>
      </c>
      <c r="F18" s="3">
        <v>69.702</v>
      </c>
      <c r="G18" s="3">
        <v>78.933</v>
      </c>
      <c r="H18" s="3">
        <v>71.695</v>
      </c>
      <c r="I18" s="3">
        <v>70.714</v>
      </c>
      <c r="J18" s="3">
        <v>69.818</v>
      </c>
      <c r="K18" s="3">
        <v>69.413</v>
      </c>
      <c r="L18" s="3">
        <v>71.967</v>
      </c>
      <c r="M18" s="3">
        <v>75.322</v>
      </c>
      <c r="N18" s="3">
        <v>78.865</v>
      </c>
      <c r="O18" s="3">
        <v>82.384</v>
      </c>
      <c r="P18" s="3">
        <v>84.52</v>
      </c>
      <c r="Q18" s="3">
        <v>85.919</v>
      </c>
      <c r="R18" s="3">
        <v>86.375</v>
      </c>
      <c r="S18" s="3">
        <v>86.444</v>
      </c>
      <c r="T18" s="3">
        <v>86.318</v>
      </c>
      <c r="U18" s="3">
        <v>86.165</v>
      </c>
      <c r="V18" s="4">
        <v>86.052</v>
      </c>
      <c r="W18" s="5"/>
    </row>
    <row r="19">
      <c r="A19" s="3" t="s">
        <v>18</v>
      </c>
      <c r="B19" s="3">
        <v>66.069</v>
      </c>
      <c r="C19" s="3">
        <v>63.405</v>
      </c>
      <c r="D19" s="3">
        <v>61.462</v>
      </c>
      <c r="E19" s="3">
        <v>57.476</v>
      </c>
      <c r="F19" s="3">
        <v>54.693</v>
      </c>
      <c r="G19" s="3">
        <v>53.858</v>
      </c>
      <c r="H19" s="3">
        <v>57.362</v>
      </c>
      <c r="I19" s="3">
        <v>60.345</v>
      </c>
      <c r="J19" s="3">
        <v>63.566</v>
      </c>
      <c r="K19" s="3">
        <v>63.774</v>
      </c>
      <c r="L19" s="3">
        <v>63.83</v>
      </c>
      <c r="M19" s="3">
        <v>63.927</v>
      </c>
      <c r="N19" s="3">
        <v>64.798</v>
      </c>
      <c r="O19" s="3">
        <v>65.371</v>
      </c>
      <c r="P19" s="3">
        <v>64.927</v>
      </c>
      <c r="Q19" s="3">
        <v>65.176</v>
      </c>
      <c r="R19" s="3">
        <v>65.919</v>
      </c>
      <c r="S19" s="3">
        <v>67.263</v>
      </c>
      <c r="T19" s="3">
        <v>68.939</v>
      </c>
      <c r="U19" s="3">
        <v>69.846</v>
      </c>
      <c r="V19" s="4">
        <v>70.233</v>
      </c>
      <c r="W19" s="5"/>
    </row>
    <row r="20">
      <c r="A20" s="3" t="s">
        <v>20</v>
      </c>
      <c r="B20" s="3">
        <v>86.068</v>
      </c>
      <c r="C20" s="3">
        <v>85.365</v>
      </c>
      <c r="D20" s="3">
        <v>84.502</v>
      </c>
      <c r="E20" s="3">
        <v>82.942</v>
      </c>
      <c r="F20" s="3">
        <v>80.699</v>
      </c>
      <c r="G20" s="3">
        <v>80.141</v>
      </c>
      <c r="H20" s="3">
        <v>79.517</v>
      </c>
      <c r="I20" s="3">
        <v>78.094</v>
      </c>
      <c r="J20" s="3">
        <v>79.353</v>
      </c>
      <c r="K20" s="3">
        <v>80.454</v>
      </c>
      <c r="L20" s="3">
        <v>82.441</v>
      </c>
      <c r="M20" s="3">
        <v>84.068</v>
      </c>
      <c r="N20" s="3">
        <v>85.656</v>
      </c>
      <c r="O20" s="3">
        <v>86.695</v>
      </c>
      <c r="P20" s="3">
        <v>87.423</v>
      </c>
      <c r="Q20" s="3">
        <v>87.76</v>
      </c>
      <c r="R20" s="3">
        <v>87.552</v>
      </c>
      <c r="S20" s="3">
        <v>87.059</v>
      </c>
      <c r="T20" s="3">
        <v>86.507</v>
      </c>
      <c r="U20" s="3">
        <v>86.067</v>
      </c>
      <c r="V20" s="4">
        <v>85.756</v>
      </c>
      <c r="W20" s="5"/>
    </row>
    <row r="21">
      <c r="A21" s="3" t="s">
        <v>21</v>
      </c>
      <c r="B21" s="3">
        <v>94.611</v>
      </c>
      <c r="C21" s="3">
        <v>95.499</v>
      </c>
      <c r="D21" s="3">
        <v>96.925</v>
      </c>
      <c r="E21" s="3">
        <v>94.757</v>
      </c>
      <c r="F21" s="3">
        <v>92.652</v>
      </c>
      <c r="G21" s="3">
        <v>90.672</v>
      </c>
      <c r="H21" s="3">
        <v>100.665</v>
      </c>
      <c r="I21" s="3">
        <v>99.507</v>
      </c>
      <c r="J21" s="3">
        <v>98.946</v>
      </c>
      <c r="K21" s="3">
        <v>97.412</v>
      </c>
      <c r="L21" s="3">
        <v>96.206</v>
      </c>
      <c r="M21" s="3">
        <v>94.843</v>
      </c>
      <c r="N21" s="3">
        <v>95.688</v>
      </c>
      <c r="O21" s="3">
        <v>95.03</v>
      </c>
      <c r="P21" s="3">
        <v>95.189</v>
      </c>
      <c r="Q21" s="3">
        <v>95.553</v>
      </c>
      <c r="R21" s="3">
        <v>95.397</v>
      </c>
      <c r="S21" s="3">
        <v>95.719</v>
      </c>
      <c r="T21" s="3">
        <v>95.72</v>
      </c>
      <c r="U21" s="3">
        <v>95.535</v>
      </c>
      <c r="V21" s="4">
        <v>95.355</v>
      </c>
      <c r="W21" s="5"/>
    </row>
    <row r="22">
      <c r="A22" s="3" t="s">
        <v>22</v>
      </c>
      <c r="B22" s="3">
        <v>80.509</v>
      </c>
      <c r="C22" s="3">
        <v>80.328</v>
      </c>
      <c r="D22" s="3">
        <v>80.391</v>
      </c>
      <c r="E22" s="3">
        <v>80.074</v>
      </c>
      <c r="F22" s="3">
        <v>78.835</v>
      </c>
      <c r="G22" s="3">
        <v>77.124</v>
      </c>
      <c r="H22" s="3">
        <v>75.184</v>
      </c>
      <c r="I22" s="3">
        <v>73.286</v>
      </c>
      <c r="J22" s="3">
        <v>72.39</v>
      </c>
      <c r="K22" s="3">
        <v>74.105</v>
      </c>
      <c r="L22" s="3">
        <v>74.279</v>
      </c>
      <c r="M22" s="3">
        <v>79.463</v>
      </c>
      <c r="N22" s="3">
        <v>84.271</v>
      </c>
      <c r="O22" s="3">
        <v>88.424</v>
      </c>
      <c r="P22" s="3">
        <v>91.993</v>
      </c>
      <c r="Q22" s="3">
        <v>94.555</v>
      </c>
      <c r="R22" s="3">
        <v>96.061</v>
      </c>
      <c r="S22" s="3">
        <v>96.632</v>
      </c>
      <c r="T22" s="3">
        <v>96.526</v>
      </c>
      <c r="U22" s="3">
        <v>96.132</v>
      </c>
      <c r="V22" s="4">
        <v>95.735</v>
      </c>
      <c r="W22" s="5"/>
    </row>
    <row r="23">
      <c r="A23" s="3" t="s">
        <v>23</v>
      </c>
      <c r="B23" s="3">
        <v>100.284</v>
      </c>
      <c r="C23" s="3">
        <v>100.902</v>
      </c>
      <c r="D23" s="3">
        <v>100.848</v>
      </c>
      <c r="E23" s="3">
        <v>100.642</v>
      </c>
      <c r="F23" s="3">
        <v>100.472</v>
      </c>
      <c r="G23" s="3">
        <v>103.644</v>
      </c>
      <c r="H23" s="3">
        <v>105.6</v>
      </c>
      <c r="I23" s="3">
        <v>105.498</v>
      </c>
      <c r="J23" s="3">
        <v>105.999</v>
      </c>
      <c r="K23" s="3">
        <v>106.203</v>
      </c>
      <c r="L23" s="3">
        <v>107.376</v>
      </c>
      <c r="M23" s="3">
        <v>108.474</v>
      </c>
      <c r="N23" s="3">
        <v>110.768</v>
      </c>
      <c r="O23" s="3">
        <v>111.277</v>
      </c>
      <c r="P23" s="3">
        <v>114.073</v>
      </c>
      <c r="Q23" s="3">
        <v>113.762</v>
      </c>
      <c r="R23" s="3">
        <v>116.619</v>
      </c>
      <c r="S23" s="3">
        <v>120.008</v>
      </c>
      <c r="T23" s="3">
        <v>114.571</v>
      </c>
      <c r="U23" s="3">
        <v>109.504</v>
      </c>
      <c r="V23" s="4">
        <v>105.001</v>
      </c>
      <c r="W23" s="5"/>
    </row>
    <row r="24">
      <c r="A24" s="3" t="s">
        <v>24</v>
      </c>
      <c r="B24" s="3">
        <v>91.373</v>
      </c>
      <c r="C24" s="3">
        <v>90.808</v>
      </c>
      <c r="D24" s="3">
        <v>90.195</v>
      </c>
      <c r="E24" s="3">
        <v>89.73</v>
      </c>
      <c r="F24" s="3">
        <v>89.326</v>
      </c>
      <c r="G24" s="3">
        <v>89.309</v>
      </c>
      <c r="H24" s="3">
        <v>89.245</v>
      </c>
      <c r="I24" s="3">
        <v>88.763</v>
      </c>
      <c r="J24" s="3">
        <v>88.344</v>
      </c>
      <c r="K24" s="3">
        <v>87.893</v>
      </c>
      <c r="L24" s="3">
        <v>87.46</v>
      </c>
      <c r="M24" s="3">
        <v>87.008</v>
      </c>
      <c r="N24" s="3">
        <v>86.971</v>
      </c>
      <c r="O24" s="3">
        <v>87.051</v>
      </c>
      <c r="P24" s="3">
        <v>87.284</v>
      </c>
      <c r="Q24" s="3">
        <v>87.67</v>
      </c>
      <c r="R24" s="3">
        <v>88.093</v>
      </c>
      <c r="S24" s="3">
        <v>88.647</v>
      </c>
      <c r="T24" s="3">
        <v>89.243</v>
      </c>
      <c r="U24" s="3">
        <v>89.856</v>
      </c>
      <c r="V24" s="4">
        <v>90.171</v>
      </c>
      <c r="W24" s="5"/>
    </row>
    <row r="25">
      <c r="A25" s="3" t="s">
        <v>26</v>
      </c>
      <c r="B25" s="3">
        <v>79.731</v>
      </c>
      <c r="C25" s="3">
        <v>84.046</v>
      </c>
      <c r="D25" s="3">
        <v>85.613</v>
      </c>
      <c r="E25" s="3">
        <v>81.412</v>
      </c>
      <c r="F25" s="3">
        <v>76.97</v>
      </c>
      <c r="G25" s="3">
        <v>73.06</v>
      </c>
      <c r="H25" s="3">
        <v>75.618</v>
      </c>
      <c r="I25" s="3">
        <v>78.747</v>
      </c>
      <c r="J25" s="3">
        <v>81.575</v>
      </c>
      <c r="K25" s="3">
        <v>80.403</v>
      </c>
      <c r="L25" s="3">
        <v>83.238</v>
      </c>
      <c r="M25" s="3">
        <v>83.752</v>
      </c>
      <c r="N25" s="3">
        <v>83.816</v>
      </c>
      <c r="O25" s="3">
        <v>82.91</v>
      </c>
      <c r="P25" s="3">
        <v>80.98</v>
      </c>
      <c r="Q25" s="3">
        <v>79.463</v>
      </c>
      <c r="R25" s="3">
        <v>79.411</v>
      </c>
      <c r="S25" s="3">
        <v>80.148</v>
      </c>
      <c r="T25" s="3">
        <v>81.102</v>
      </c>
      <c r="U25" s="3">
        <v>82.124</v>
      </c>
      <c r="V25" s="4">
        <v>83.481</v>
      </c>
      <c r="W25" s="5"/>
    </row>
    <row r="26">
      <c r="A26" s="3" t="s">
        <v>28</v>
      </c>
      <c r="B26" s="3">
        <v>67.155</v>
      </c>
      <c r="C26" s="3">
        <v>67.926</v>
      </c>
      <c r="D26" s="3">
        <v>66.956</v>
      </c>
      <c r="E26" s="3">
        <v>67.215</v>
      </c>
      <c r="F26" s="3">
        <v>68.407</v>
      </c>
      <c r="G26" s="3">
        <v>70.059</v>
      </c>
      <c r="H26" s="3">
        <v>70.631</v>
      </c>
      <c r="I26" s="3">
        <v>70.509</v>
      </c>
      <c r="J26" s="3">
        <v>72.275</v>
      </c>
      <c r="K26" s="3">
        <v>75.553</v>
      </c>
      <c r="L26" s="3">
        <v>78.736</v>
      </c>
      <c r="M26" s="3">
        <v>79.584</v>
      </c>
      <c r="N26" s="3">
        <v>79.051</v>
      </c>
      <c r="O26" s="3">
        <v>79.197</v>
      </c>
      <c r="P26" s="3">
        <v>82.75</v>
      </c>
      <c r="Q26" s="3">
        <v>90.591</v>
      </c>
      <c r="R26" s="3">
        <v>100.467</v>
      </c>
      <c r="S26" s="3">
        <v>108.071</v>
      </c>
      <c r="T26" s="3">
        <v>111.518</v>
      </c>
      <c r="U26" s="3">
        <v>111.34</v>
      </c>
      <c r="V26" s="4">
        <v>108.988</v>
      </c>
      <c r="W26" s="5"/>
    </row>
    <row r="27">
      <c r="A27" s="3" t="s">
        <v>29</v>
      </c>
      <c r="B27" s="3">
        <v>84.939</v>
      </c>
      <c r="C27" s="3">
        <v>87.379</v>
      </c>
      <c r="D27" s="3">
        <v>89.271</v>
      </c>
      <c r="E27" s="3">
        <v>90.927</v>
      </c>
      <c r="F27" s="3">
        <v>92.13</v>
      </c>
      <c r="G27" s="3">
        <v>93.447</v>
      </c>
      <c r="H27" s="3">
        <v>94.152</v>
      </c>
      <c r="I27" s="3">
        <v>91.379</v>
      </c>
      <c r="J27" s="3">
        <v>89.348</v>
      </c>
      <c r="K27" s="3">
        <v>87.759</v>
      </c>
      <c r="L27" s="3">
        <v>86.576</v>
      </c>
      <c r="M27" s="3">
        <v>85.726</v>
      </c>
      <c r="N27" s="3">
        <v>85.128</v>
      </c>
      <c r="O27" s="3">
        <v>84.682</v>
      </c>
      <c r="P27" s="3">
        <v>84.229</v>
      </c>
      <c r="Q27" s="3">
        <v>83.711</v>
      </c>
      <c r="R27" s="3">
        <v>83.51</v>
      </c>
      <c r="S27" s="3">
        <v>83.728</v>
      </c>
      <c r="T27" s="3">
        <v>83.728</v>
      </c>
      <c r="U27" s="3">
        <v>83.598</v>
      </c>
      <c r="V27" s="4">
        <v>83.639</v>
      </c>
      <c r="W27" s="5"/>
    </row>
    <row r="28">
      <c r="A28" s="3" t="s">
        <v>30</v>
      </c>
      <c r="B28" s="3">
        <v>95.591</v>
      </c>
      <c r="C28" s="3">
        <v>99.907</v>
      </c>
      <c r="D28" s="3">
        <v>100.0</v>
      </c>
      <c r="E28" s="3">
        <v>103.355</v>
      </c>
      <c r="F28" s="3">
        <v>102.703</v>
      </c>
      <c r="G28" s="3">
        <v>105.345</v>
      </c>
      <c r="H28" s="3">
        <v>126.263</v>
      </c>
      <c r="I28" s="3">
        <v>120.796</v>
      </c>
      <c r="J28" s="3">
        <v>107.974</v>
      </c>
      <c r="K28" s="3">
        <v>117.693</v>
      </c>
      <c r="L28" s="3">
        <v>129.188</v>
      </c>
      <c r="M28" s="3">
        <v>135.275</v>
      </c>
      <c r="N28" s="3">
        <v>135.349</v>
      </c>
      <c r="O28" s="3">
        <v>129.981</v>
      </c>
      <c r="P28" s="3">
        <v>118.757</v>
      </c>
      <c r="Q28" s="3">
        <v>110.737</v>
      </c>
      <c r="R28" s="3">
        <v>103.846</v>
      </c>
      <c r="S28" s="3">
        <v>98.441</v>
      </c>
      <c r="T28" s="3">
        <v>95.282</v>
      </c>
      <c r="U28" s="3">
        <v>92.954</v>
      </c>
      <c r="V28" s="4">
        <v>91.53</v>
      </c>
      <c r="W28" s="5"/>
    </row>
    <row r="29">
      <c r="A29" s="3" t="s">
        <v>31</v>
      </c>
      <c r="B29" s="3">
        <v>88.074</v>
      </c>
      <c r="C29" s="3">
        <v>89.434</v>
      </c>
      <c r="D29" s="3">
        <v>91.486</v>
      </c>
      <c r="E29" s="3">
        <v>92.879</v>
      </c>
      <c r="F29" s="3">
        <v>92.41</v>
      </c>
      <c r="G29" s="3">
        <v>92.09</v>
      </c>
      <c r="H29" s="3">
        <v>90.931</v>
      </c>
      <c r="I29" s="3">
        <v>90.407</v>
      </c>
      <c r="J29" s="3">
        <v>87.045</v>
      </c>
      <c r="K29" s="3">
        <v>84.518</v>
      </c>
      <c r="L29" s="3">
        <v>82.385</v>
      </c>
      <c r="M29" s="3">
        <v>80.634</v>
      </c>
      <c r="N29" s="3">
        <v>79.0</v>
      </c>
      <c r="O29" s="3">
        <v>78.181</v>
      </c>
      <c r="P29" s="3">
        <v>78.091</v>
      </c>
      <c r="Q29" s="3">
        <v>78.623</v>
      </c>
      <c r="R29" s="3">
        <v>79.574</v>
      </c>
      <c r="S29" s="3">
        <v>80.32</v>
      </c>
      <c r="T29" s="3">
        <v>81.206</v>
      </c>
      <c r="U29" s="3">
        <v>81.713</v>
      </c>
      <c r="V29" s="4">
        <v>81.777</v>
      </c>
      <c r="W29" s="5"/>
    </row>
    <row r="30">
      <c r="A30" s="3" t="s">
        <v>32</v>
      </c>
      <c r="B30" s="3">
        <v>131.648</v>
      </c>
      <c r="C30" s="3">
        <v>124.278</v>
      </c>
      <c r="D30" s="3">
        <v>117.9</v>
      </c>
      <c r="E30" s="3">
        <v>111.407</v>
      </c>
      <c r="F30" s="3">
        <v>105.322</v>
      </c>
      <c r="G30" s="3">
        <v>99.069</v>
      </c>
      <c r="H30" s="3">
        <v>92.302</v>
      </c>
      <c r="I30" s="3">
        <v>85.865</v>
      </c>
      <c r="J30" s="3">
        <v>81.154</v>
      </c>
      <c r="K30" s="3">
        <v>77.799</v>
      </c>
      <c r="L30" s="3">
        <v>75.35</v>
      </c>
      <c r="M30" s="3">
        <v>75.088</v>
      </c>
      <c r="N30" s="3">
        <v>76.068</v>
      </c>
      <c r="O30" s="3">
        <v>78.651</v>
      </c>
      <c r="P30" s="3">
        <v>81.683</v>
      </c>
      <c r="Q30" s="3">
        <v>84.396</v>
      </c>
      <c r="R30" s="3">
        <v>86.675</v>
      </c>
      <c r="S30" s="3">
        <v>88.192</v>
      </c>
      <c r="T30" s="3">
        <v>88.957</v>
      </c>
      <c r="U30" s="3">
        <v>89.337</v>
      </c>
      <c r="V30" s="4">
        <v>89.629</v>
      </c>
      <c r="W30" s="5"/>
    </row>
    <row r="31">
      <c r="A31" s="3" t="s">
        <v>33</v>
      </c>
      <c r="B31" s="3">
        <v>81.363</v>
      </c>
      <c r="C31" s="3">
        <v>79.668</v>
      </c>
      <c r="D31" s="3">
        <v>78.287</v>
      </c>
      <c r="E31" s="3">
        <v>77.302</v>
      </c>
      <c r="F31" s="3">
        <v>75.828</v>
      </c>
      <c r="G31" s="3">
        <v>72.731</v>
      </c>
      <c r="H31" s="3">
        <v>71.452</v>
      </c>
      <c r="I31" s="3">
        <v>71.513</v>
      </c>
      <c r="J31" s="3">
        <v>71.581</v>
      </c>
      <c r="K31" s="3">
        <v>70.262</v>
      </c>
      <c r="L31" s="3">
        <v>68.283</v>
      </c>
      <c r="M31" s="3">
        <v>72.481</v>
      </c>
      <c r="N31" s="3">
        <v>76.94</v>
      </c>
      <c r="O31" s="3">
        <v>80.122</v>
      </c>
      <c r="P31" s="3">
        <v>82.873</v>
      </c>
      <c r="Q31" s="3">
        <v>84.929</v>
      </c>
      <c r="R31" s="3">
        <v>86.858</v>
      </c>
      <c r="S31" s="3">
        <v>88.53</v>
      </c>
      <c r="T31" s="3">
        <v>89.491</v>
      </c>
      <c r="U31" s="3">
        <v>89.728</v>
      </c>
      <c r="V31" s="4">
        <v>89.591</v>
      </c>
      <c r="W31" s="5"/>
    </row>
    <row r="32">
      <c r="A32" s="3" t="s">
        <v>36</v>
      </c>
      <c r="B32" s="3">
        <v>88.316</v>
      </c>
      <c r="C32" s="3">
        <v>88.19</v>
      </c>
      <c r="D32" s="3">
        <v>88.291</v>
      </c>
      <c r="E32" s="3">
        <v>88.627</v>
      </c>
      <c r="F32" s="3">
        <v>89.001</v>
      </c>
      <c r="G32" s="3">
        <v>89.083</v>
      </c>
      <c r="H32" s="3">
        <v>72.054</v>
      </c>
      <c r="I32" s="3">
        <v>64.697</v>
      </c>
      <c r="J32" s="3">
        <v>61.461</v>
      </c>
      <c r="K32" s="3">
        <v>62.492</v>
      </c>
      <c r="L32" s="3">
        <v>64.982</v>
      </c>
      <c r="M32" s="3">
        <v>68.308</v>
      </c>
      <c r="N32" s="3">
        <v>70.864</v>
      </c>
      <c r="O32" s="3">
        <v>72.794</v>
      </c>
      <c r="P32" s="3">
        <v>75.151</v>
      </c>
      <c r="Q32" s="3">
        <v>78.369</v>
      </c>
      <c r="R32" s="3">
        <v>80.772</v>
      </c>
      <c r="S32" s="3">
        <v>84.93</v>
      </c>
      <c r="T32" s="3">
        <v>87.942</v>
      </c>
      <c r="U32" s="3">
        <v>89.859</v>
      </c>
      <c r="V32" s="4">
        <v>90.545</v>
      </c>
      <c r="W32" s="5"/>
    </row>
    <row r="33">
      <c r="A33" s="3" t="s">
        <v>37</v>
      </c>
      <c r="B33" s="3">
        <v>85.682</v>
      </c>
      <c r="C33" s="3">
        <v>85.856</v>
      </c>
      <c r="D33" s="3">
        <v>86.203</v>
      </c>
      <c r="E33" s="3">
        <v>86.669</v>
      </c>
      <c r="F33" s="3">
        <v>87.21</v>
      </c>
      <c r="G33" s="3">
        <v>87.714</v>
      </c>
      <c r="H33" s="3">
        <v>88.149</v>
      </c>
      <c r="I33" s="3">
        <v>88.439</v>
      </c>
      <c r="J33" s="3">
        <v>88.801</v>
      </c>
      <c r="K33" s="3">
        <v>89.067</v>
      </c>
      <c r="L33" s="3">
        <v>89.219</v>
      </c>
      <c r="M33" s="3">
        <v>89.13</v>
      </c>
      <c r="N33" s="3">
        <v>88.773</v>
      </c>
      <c r="O33" s="3">
        <v>89.188</v>
      </c>
      <c r="P33" s="3">
        <v>91.006</v>
      </c>
      <c r="Q33" s="3">
        <v>93.777</v>
      </c>
      <c r="R33" s="3">
        <v>95.926</v>
      </c>
      <c r="S33" s="3">
        <v>97.155</v>
      </c>
      <c r="T33" s="3">
        <v>97.766</v>
      </c>
      <c r="U33" s="3">
        <v>97.847</v>
      </c>
      <c r="V33" s="4">
        <v>97.578</v>
      </c>
      <c r="W33" s="5"/>
    </row>
    <row r="34">
      <c r="A34" s="3" t="s">
        <v>38</v>
      </c>
      <c r="B34" s="3">
        <v>106.375</v>
      </c>
      <c r="C34" s="3">
        <v>103.426</v>
      </c>
      <c r="D34" s="3">
        <v>100.406</v>
      </c>
      <c r="E34" s="3">
        <v>96.626</v>
      </c>
      <c r="F34" s="3">
        <v>91.707</v>
      </c>
      <c r="G34" s="3">
        <v>88.356</v>
      </c>
      <c r="H34" s="3">
        <v>86.237</v>
      </c>
      <c r="I34" s="3">
        <v>85.107</v>
      </c>
      <c r="J34" s="3">
        <v>85.31</v>
      </c>
      <c r="K34" s="3">
        <v>85.789</v>
      </c>
      <c r="L34" s="3">
        <v>87.044</v>
      </c>
      <c r="M34" s="3">
        <v>88.31</v>
      </c>
      <c r="N34" s="3">
        <v>89.618</v>
      </c>
      <c r="O34" s="3">
        <v>91.362</v>
      </c>
      <c r="P34" s="3">
        <v>92.6</v>
      </c>
      <c r="Q34" s="3">
        <v>93.694</v>
      </c>
      <c r="R34" s="3">
        <v>94.856</v>
      </c>
      <c r="S34" s="3">
        <v>95.76</v>
      </c>
      <c r="T34" s="3">
        <v>96.589</v>
      </c>
      <c r="U34" s="3">
        <v>97.518</v>
      </c>
      <c r="V34" s="4">
        <v>98.43</v>
      </c>
      <c r="W34" s="5"/>
    </row>
    <row r="35">
      <c r="A35" s="3" t="s">
        <v>39</v>
      </c>
      <c r="B35" s="3">
        <v>47.33</v>
      </c>
      <c r="C35" s="3">
        <v>56.112</v>
      </c>
      <c r="D35" s="3">
        <v>64.723</v>
      </c>
      <c r="E35" s="3">
        <v>70.395</v>
      </c>
      <c r="F35" s="3">
        <v>74.642</v>
      </c>
      <c r="G35" s="3">
        <v>76.344</v>
      </c>
      <c r="H35" s="3">
        <v>76.518</v>
      </c>
      <c r="I35" s="3">
        <v>72.469</v>
      </c>
      <c r="J35" s="3">
        <v>66.398</v>
      </c>
      <c r="K35" s="3">
        <v>61.597</v>
      </c>
      <c r="L35" s="3">
        <v>59.189</v>
      </c>
      <c r="M35" s="3">
        <v>56.203</v>
      </c>
      <c r="N35" s="3">
        <v>56.756</v>
      </c>
      <c r="O35" s="3">
        <v>65.37</v>
      </c>
      <c r="P35" s="3">
        <v>71.563</v>
      </c>
      <c r="Q35" s="3">
        <v>74.994</v>
      </c>
      <c r="R35" s="3">
        <v>76.803</v>
      </c>
      <c r="S35" s="3">
        <v>79.63</v>
      </c>
      <c r="T35" s="3">
        <v>81.578</v>
      </c>
      <c r="U35" s="3">
        <v>82.639</v>
      </c>
      <c r="V35" s="4">
        <v>83.241</v>
      </c>
      <c r="W35" s="5"/>
    </row>
    <row r="36">
      <c r="A36" s="3" t="s">
        <v>41</v>
      </c>
      <c r="B36" s="3">
        <v>101.958</v>
      </c>
      <c r="C36" s="3">
        <v>103.0</v>
      </c>
      <c r="D36" s="3">
        <v>102.133</v>
      </c>
      <c r="E36" s="3">
        <v>100.569</v>
      </c>
      <c r="F36" s="3">
        <v>98.955</v>
      </c>
      <c r="G36" s="3">
        <v>96.926</v>
      </c>
      <c r="H36" s="3">
        <v>95.209</v>
      </c>
      <c r="I36" s="3">
        <v>95.611</v>
      </c>
      <c r="J36" s="3">
        <v>93.729</v>
      </c>
      <c r="K36" s="3">
        <v>93.031</v>
      </c>
      <c r="L36" s="3">
        <v>91.486</v>
      </c>
      <c r="M36" s="3">
        <v>90.675</v>
      </c>
      <c r="N36" s="3">
        <v>89.392</v>
      </c>
      <c r="O36" s="3">
        <v>88.405</v>
      </c>
      <c r="P36" s="3">
        <v>87.779</v>
      </c>
      <c r="Q36" s="3">
        <v>87.227</v>
      </c>
      <c r="R36" s="3">
        <v>86.78</v>
      </c>
      <c r="S36" s="3">
        <v>86.795</v>
      </c>
      <c r="T36" s="3">
        <v>87.034</v>
      </c>
      <c r="U36" s="3">
        <v>87.173</v>
      </c>
      <c r="V36" s="4">
        <v>87.182</v>
      </c>
      <c r="W36" s="5"/>
    </row>
    <row r="37">
      <c r="A37" s="3" t="s">
        <v>42</v>
      </c>
      <c r="B37" s="3">
        <v>88.623</v>
      </c>
      <c r="C37" s="3">
        <v>88.155</v>
      </c>
      <c r="D37" s="3">
        <v>87.827</v>
      </c>
      <c r="E37" s="3">
        <v>87.864</v>
      </c>
      <c r="F37" s="3">
        <v>88.21</v>
      </c>
      <c r="G37" s="3">
        <v>87.743</v>
      </c>
      <c r="H37" s="3">
        <v>87.413</v>
      </c>
      <c r="I37" s="3">
        <v>87.4</v>
      </c>
      <c r="J37" s="3">
        <v>86.888</v>
      </c>
      <c r="K37" s="3">
        <v>86.76</v>
      </c>
      <c r="L37" s="3">
        <v>86.169</v>
      </c>
      <c r="M37" s="3">
        <v>84.585</v>
      </c>
      <c r="N37" s="3">
        <v>83.25</v>
      </c>
      <c r="O37" s="3">
        <v>82.916</v>
      </c>
      <c r="P37" s="3">
        <v>84.127</v>
      </c>
      <c r="Q37" s="3">
        <v>86.525</v>
      </c>
      <c r="R37" s="3">
        <v>89.109</v>
      </c>
      <c r="S37" s="3">
        <v>91.382</v>
      </c>
      <c r="T37" s="3">
        <v>93.02</v>
      </c>
      <c r="U37" s="3">
        <v>93.989</v>
      </c>
      <c r="V37" s="4">
        <v>94.445</v>
      </c>
      <c r="W37" s="5"/>
    </row>
    <row r="38">
      <c r="A38" s="3" t="s">
        <v>43</v>
      </c>
      <c r="B38" s="3">
        <v>94.543</v>
      </c>
      <c r="C38" s="3">
        <v>94.116</v>
      </c>
      <c r="D38" s="3">
        <v>92.961</v>
      </c>
      <c r="E38" s="3">
        <v>91.836</v>
      </c>
      <c r="F38" s="3">
        <v>90.652</v>
      </c>
      <c r="G38" s="3">
        <v>89.294</v>
      </c>
      <c r="H38" s="3">
        <v>87.947</v>
      </c>
      <c r="I38" s="3">
        <v>87.111</v>
      </c>
      <c r="J38" s="3">
        <v>87.795</v>
      </c>
      <c r="K38" s="3">
        <v>88.753</v>
      </c>
      <c r="L38" s="3">
        <v>90.019</v>
      </c>
      <c r="M38" s="3">
        <v>90.582</v>
      </c>
      <c r="N38" s="3">
        <v>90.226</v>
      </c>
      <c r="O38" s="3">
        <v>89.439</v>
      </c>
      <c r="P38" s="3">
        <v>88.506</v>
      </c>
      <c r="Q38" s="3">
        <v>88.153</v>
      </c>
      <c r="R38" s="3">
        <v>87.642</v>
      </c>
      <c r="S38" s="3">
        <v>87.035</v>
      </c>
      <c r="T38" s="3">
        <v>86.439</v>
      </c>
      <c r="U38" s="3">
        <v>86.196</v>
      </c>
      <c r="V38" s="4">
        <v>86.123</v>
      </c>
      <c r="W38" s="5"/>
    </row>
    <row r="39">
      <c r="A39" s="3" t="s">
        <v>44</v>
      </c>
      <c r="B39" s="3">
        <v>87.472</v>
      </c>
      <c r="C39" s="3">
        <v>86.525</v>
      </c>
      <c r="D39" s="3">
        <v>85.257</v>
      </c>
      <c r="E39" s="3">
        <v>84.994</v>
      </c>
      <c r="F39" s="3">
        <v>85.325</v>
      </c>
      <c r="G39" s="3">
        <v>85.032</v>
      </c>
      <c r="H39" s="3">
        <v>84.957</v>
      </c>
      <c r="I39" s="3">
        <v>85.13</v>
      </c>
      <c r="J39" s="3">
        <v>86.184</v>
      </c>
      <c r="K39" s="3">
        <v>87.398</v>
      </c>
      <c r="L39" s="3">
        <v>88.141</v>
      </c>
      <c r="M39" s="3">
        <v>87.465</v>
      </c>
      <c r="N39" s="3">
        <v>86.705</v>
      </c>
      <c r="O39" s="3">
        <v>86.23</v>
      </c>
      <c r="P39" s="3">
        <v>86.464</v>
      </c>
      <c r="Q39" s="3">
        <v>87.477</v>
      </c>
      <c r="R39" s="3">
        <v>88.895</v>
      </c>
      <c r="S39" s="3">
        <v>90.264</v>
      </c>
      <c r="T39" s="3">
        <v>91.334</v>
      </c>
      <c r="U39" s="3">
        <v>92.031</v>
      </c>
      <c r="V39" s="4">
        <v>92.386</v>
      </c>
      <c r="W39" s="5"/>
    </row>
    <row r="40">
      <c r="A40" s="3" t="s">
        <v>46</v>
      </c>
      <c r="B40" s="3">
        <v>76.569</v>
      </c>
      <c r="C40" s="3">
        <v>77.403</v>
      </c>
      <c r="D40" s="3">
        <v>78.217</v>
      </c>
      <c r="E40" s="3">
        <v>78.044</v>
      </c>
      <c r="F40" s="3">
        <v>77.875</v>
      </c>
      <c r="G40" s="3">
        <v>77.708</v>
      </c>
      <c r="H40" s="3">
        <v>77.902</v>
      </c>
      <c r="I40" s="3">
        <v>79.644</v>
      </c>
      <c r="J40" s="3">
        <v>81.808</v>
      </c>
      <c r="K40" s="3">
        <v>83.459</v>
      </c>
      <c r="L40" s="3">
        <v>87.521</v>
      </c>
      <c r="M40" s="3">
        <v>88.62</v>
      </c>
      <c r="N40" s="3">
        <v>89.337</v>
      </c>
      <c r="O40" s="3">
        <v>88.8</v>
      </c>
      <c r="P40" s="3">
        <v>87.889</v>
      </c>
      <c r="Q40" s="3">
        <v>86.688</v>
      </c>
      <c r="R40" s="3">
        <v>85.36</v>
      </c>
      <c r="S40" s="3">
        <v>84.98</v>
      </c>
      <c r="T40" s="3">
        <v>84.769</v>
      </c>
      <c r="U40" s="3">
        <v>85.264</v>
      </c>
      <c r="V40" s="4">
        <v>85.72</v>
      </c>
      <c r="W40" s="5"/>
    </row>
    <row r="41">
      <c r="A41" s="3" t="s">
        <v>47</v>
      </c>
      <c r="B41" s="3">
        <v>90.09</v>
      </c>
      <c r="C41" s="3">
        <v>88.411</v>
      </c>
      <c r="D41" s="3">
        <v>86.666</v>
      </c>
      <c r="E41" s="3">
        <v>84.916</v>
      </c>
      <c r="F41" s="3">
        <v>83.37</v>
      </c>
      <c r="G41" s="3">
        <v>82.119</v>
      </c>
      <c r="H41" s="3">
        <v>81.219</v>
      </c>
      <c r="I41" s="3">
        <v>80.455</v>
      </c>
      <c r="J41" s="3">
        <v>80.744</v>
      </c>
      <c r="K41" s="3">
        <v>81.942</v>
      </c>
      <c r="L41" s="3">
        <v>83.328</v>
      </c>
      <c r="M41" s="3">
        <v>84.876</v>
      </c>
      <c r="N41" s="3">
        <v>86.282</v>
      </c>
      <c r="O41" s="3">
        <v>87.237</v>
      </c>
      <c r="P41" s="3">
        <v>87.535</v>
      </c>
      <c r="Q41" s="3">
        <v>87.448</v>
      </c>
      <c r="R41" s="3">
        <v>87.019</v>
      </c>
      <c r="S41" s="3">
        <v>86.694</v>
      </c>
      <c r="T41" s="3">
        <v>86.478</v>
      </c>
      <c r="U41" s="3">
        <v>86.284</v>
      </c>
      <c r="V41" s="4">
        <v>85.953</v>
      </c>
      <c r="W41" s="5"/>
    </row>
    <row r="42">
      <c r="A42" s="3" t="s">
        <v>48</v>
      </c>
      <c r="B42" s="3">
        <v>92.293</v>
      </c>
      <c r="C42" s="3">
        <v>92.112</v>
      </c>
      <c r="D42" s="3">
        <v>80.704</v>
      </c>
      <c r="E42" s="3">
        <v>85.084</v>
      </c>
      <c r="F42" s="3">
        <v>87.479</v>
      </c>
      <c r="G42" s="3">
        <v>91.156</v>
      </c>
      <c r="H42" s="3">
        <v>95.409</v>
      </c>
      <c r="I42" s="3">
        <v>98.838</v>
      </c>
      <c r="J42" s="3">
        <v>100.603</v>
      </c>
      <c r="K42" s="3">
        <v>101.324</v>
      </c>
      <c r="L42" s="3">
        <v>101.244</v>
      </c>
      <c r="M42" s="3">
        <v>100.403</v>
      </c>
      <c r="N42" s="3">
        <v>99.657</v>
      </c>
      <c r="O42" s="3">
        <v>98.597</v>
      </c>
      <c r="P42" s="3">
        <v>97.727</v>
      </c>
      <c r="Q42" s="3">
        <v>96.671</v>
      </c>
      <c r="R42" s="3">
        <v>95.362</v>
      </c>
      <c r="S42" s="3">
        <v>94.35</v>
      </c>
      <c r="T42" s="3">
        <v>94.403</v>
      </c>
      <c r="U42" s="3">
        <v>94.964</v>
      </c>
      <c r="V42" s="4">
        <v>95.799</v>
      </c>
      <c r="W42" s="5"/>
    </row>
    <row r="43">
      <c r="A43" s="3" t="s">
        <v>49</v>
      </c>
      <c r="B43" s="3">
        <v>53.311</v>
      </c>
      <c r="C43" s="3">
        <v>59.706</v>
      </c>
      <c r="D43" s="3">
        <v>68.491</v>
      </c>
      <c r="E43" s="3">
        <v>72.597</v>
      </c>
      <c r="F43" s="3">
        <v>75.947</v>
      </c>
      <c r="G43" s="3">
        <v>85.548</v>
      </c>
      <c r="H43" s="3">
        <v>91.771</v>
      </c>
      <c r="I43" s="3">
        <v>94.012</v>
      </c>
      <c r="J43" s="3">
        <v>97.834</v>
      </c>
      <c r="K43" s="3">
        <v>98.157</v>
      </c>
      <c r="L43" s="3">
        <v>96.975</v>
      </c>
      <c r="M43" s="3">
        <v>94.724</v>
      </c>
      <c r="N43" s="3">
        <v>91.79</v>
      </c>
      <c r="O43" s="3">
        <v>87.219</v>
      </c>
      <c r="P43" s="3">
        <v>82.457</v>
      </c>
      <c r="Q43" s="3">
        <v>78.487</v>
      </c>
      <c r="R43" s="3">
        <v>75.694</v>
      </c>
      <c r="S43" s="3">
        <v>74.426</v>
      </c>
      <c r="T43" s="3">
        <v>74.084</v>
      </c>
      <c r="U43" s="3">
        <v>74.434</v>
      </c>
      <c r="V43" s="4">
        <v>74.87</v>
      </c>
      <c r="W43" s="5"/>
    </row>
    <row r="44">
      <c r="A44" s="3" t="s">
        <v>51</v>
      </c>
      <c r="B44" s="3">
        <v>71.346</v>
      </c>
      <c r="C44" s="3">
        <v>72.713</v>
      </c>
      <c r="D44" s="3">
        <v>72.549</v>
      </c>
      <c r="E44" s="3">
        <v>81.227</v>
      </c>
      <c r="F44" s="3">
        <v>91.808</v>
      </c>
      <c r="G44" s="3">
        <v>85.465</v>
      </c>
      <c r="H44" s="3">
        <v>77.599</v>
      </c>
      <c r="I44" s="3">
        <v>78.266</v>
      </c>
      <c r="J44" s="3">
        <v>82.365</v>
      </c>
      <c r="K44" s="3">
        <v>89.189</v>
      </c>
      <c r="L44" s="3">
        <v>99.062</v>
      </c>
      <c r="M44" s="3">
        <v>104.142</v>
      </c>
      <c r="N44" s="3">
        <v>101.788</v>
      </c>
      <c r="O44" s="3">
        <v>94.036</v>
      </c>
      <c r="P44" s="3">
        <v>87.302</v>
      </c>
      <c r="Q44" s="3">
        <v>85.264</v>
      </c>
      <c r="R44" s="3">
        <v>83.166</v>
      </c>
      <c r="S44" s="3">
        <v>81.077</v>
      </c>
      <c r="T44" s="3">
        <v>79.206</v>
      </c>
      <c r="U44" s="3">
        <v>77.538</v>
      </c>
      <c r="V44" s="4">
        <v>76.675</v>
      </c>
      <c r="W44" s="5"/>
    </row>
    <row r="45">
      <c r="A45" s="3" t="s">
        <v>52</v>
      </c>
      <c r="B45" s="3">
        <v>83.692</v>
      </c>
      <c r="C45" s="3">
        <v>86.181</v>
      </c>
      <c r="D45" s="3">
        <v>87.601</v>
      </c>
      <c r="E45" s="3">
        <v>88.509</v>
      </c>
      <c r="F45" s="3">
        <v>88.885</v>
      </c>
      <c r="G45" s="3">
        <v>88.574</v>
      </c>
      <c r="H45" s="3">
        <v>87.851</v>
      </c>
      <c r="I45" s="3">
        <v>86.122</v>
      </c>
      <c r="J45" s="3">
        <v>84.976</v>
      </c>
      <c r="K45" s="3">
        <v>84.338</v>
      </c>
      <c r="L45" s="3">
        <v>84.473</v>
      </c>
      <c r="M45" s="3">
        <v>84.679</v>
      </c>
      <c r="N45" s="3">
        <v>84.697</v>
      </c>
      <c r="O45" s="3">
        <v>84.679</v>
      </c>
      <c r="P45" s="3">
        <v>84.527</v>
      </c>
      <c r="Q45" s="3">
        <v>84.185</v>
      </c>
      <c r="R45" s="3">
        <v>84.064</v>
      </c>
      <c r="S45" s="3">
        <v>84.151</v>
      </c>
      <c r="T45" s="3">
        <v>84.406</v>
      </c>
      <c r="U45" s="3">
        <v>84.7</v>
      </c>
      <c r="V45" s="4">
        <v>84.952</v>
      </c>
      <c r="W45" s="5"/>
    </row>
    <row r="46">
      <c r="A46" s="3" t="s">
        <v>53</v>
      </c>
      <c r="B46" s="3">
        <v>89.859</v>
      </c>
      <c r="C46" s="3">
        <v>88.517</v>
      </c>
      <c r="D46" s="3">
        <v>88.024</v>
      </c>
      <c r="E46" s="3">
        <v>87.459</v>
      </c>
      <c r="F46" s="3">
        <v>87.145</v>
      </c>
      <c r="G46" s="3">
        <v>86.656</v>
      </c>
      <c r="H46" s="3">
        <v>86.486</v>
      </c>
      <c r="I46" s="3">
        <v>86.515</v>
      </c>
      <c r="J46" s="3">
        <v>87.358</v>
      </c>
      <c r="K46" s="3">
        <v>88.06</v>
      </c>
      <c r="L46" s="3">
        <v>89.316</v>
      </c>
      <c r="M46" s="3">
        <v>90.45</v>
      </c>
      <c r="N46" s="3">
        <v>91.3</v>
      </c>
      <c r="O46" s="3">
        <v>91.848</v>
      </c>
      <c r="P46" s="3">
        <v>92.031</v>
      </c>
      <c r="Q46" s="3">
        <v>91.844</v>
      </c>
      <c r="R46" s="3">
        <v>91.715</v>
      </c>
      <c r="S46" s="3">
        <v>91.597</v>
      </c>
      <c r="T46" s="3">
        <v>91.02</v>
      </c>
      <c r="U46" s="3">
        <v>90.368</v>
      </c>
      <c r="V46" s="4">
        <v>89.797</v>
      </c>
      <c r="W46" s="5"/>
    </row>
    <row r="47">
      <c r="A47" s="3" t="s">
        <v>54</v>
      </c>
      <c r="B47" s="3">
        <v>86.44</v>
      </c>
      <c r="C47" s="3">
        <v>87.046</v>
      </c>
      <c r="D47" s="3">
        <v>87.623</v>
      </c>
      <c r="E47" s="3">
        <v>88.096</v>
      </c>
      <c r="F47" s="3">
        <v>88.547</v>
      </c>
      <c r="G47" s="3">
        <v>88.954</v>
      </c>
      <c r="H47" s="3">
        <v>89.373</v>
      </c>
      <c r="I47" s="3">
        <v>89.738</v>
      </c>
      <c r="J47" s="3">
        <v>90.025</v>
      </c>
      <c r="K47" s="3">
        <v>89.834</v>
      </c>
      <c r="L47" s="3">
        <v>88.399</v>
      </c>
      <c r="M47" s="3">
        <v>87.283</v>
      </c>
      <c r="N47" s="3">
        <v>86.426</v>
      </c>
      <c r="O47" s="3">
        <v>87.834</v>
      </c>
      <c r="P47" s="3">
        <v>90.535</v>
      </c>
      <c r="Q47" s="3">
        <v>92.812</v>
      </c>
      <c r="R47" s="3">
        <v>94.587</v>
      </c>
      <c r="S47" s="3">
        <v>95.851</v>
      </c>
      <c r="T47" s="3">
        <v>96.46</v>
      </c>
      <c r="U47" s="3">
        <v>96.635</v>
      </c>
      <c r="V47" s="4">
        <v>96.577</v>
      </c>
      <c r="W47" s="5"/>
    </row>
    <row r="48">
      <c r="A48" s="3" t="s">
        <v>55</v>
      </c>
      <c r="B48" s="3">
        <v>95.894</v>
      </c>
      <c r="C48" s="3">
        <v>98.051</v>
      </c>
      <c r="D48" s="3">
        <v>100.968</v>
      </c>
      <c r="E48" s="3">
        <v>103.713</v>
      </c>
      <c r="F48" s="3">
        <v>105.179</v>
      </c>
      <c r="G48" s="3">
        <v>103.692</v>
      </c>
      <c r="H48" s="3">
        <v>101.606</v>
      </c>
      <c r="I48" s="3">
        <v>98.461</v>
      </c>
      <c r="J48" s="3">
        <v>96.25</v>
      </c>
      <c r="K48" s="3">
        <v>94.745</v>
      </c>
      <c r="L48" s="3">
        <v>94.529</v>
      </c>
      <c r="M48" s="3">
        <v>95.063</v>
      </c>
      <c r="N48" s="3">
        <v>95.938</v>
      </c>
      <c r="O48" s="3">
        <v>96.392</v>
      </c>
      <c r="P48" s="3">
        <v>96.304</v>
      </c>
      <c r="Q48" s="3">
        <v>95.629</v>
      </c>
      <c r="R48" s="3">
        <v>95.065</v>
      </c>
      <c r="S48" s="3">
        <v>94.567</v>
      </c>
      <c r="T48" s="3">
        <v>94.163</v>
      </c>
      <c r="U48" s="3">
        <v>93.71</v>
      </c>
      <c r="V48" s="4">
        <v>93.157</v>
      </c>
      <c r="W48" s="5"/>
    </row>
    <row r="49">
      <c r="A49" s="3" t="s">
        <v>56</v>
      </c>
      <c r="B49" s="3">
        <v>89.532</v>
      </c>
      <c r="C49" s="3">
        <v>92.406</v>
      </c>
      <c r="D49" s="3">
        <v>95.416</v>
      </c>
      <c r="E49" s="3">
        <v>99.489</v>
      </c>
      <c r="F49" s="3">
        <v>103.77</v>
      </c>
      <c r="G49" s="3">
        <v>108.493</v>
      </c>
      <c r="H49" s="3">
        <v>113.141</v>
      </c>
      <c r="I49" s="3">
        <v>117.106</v>
      </c>
      <c r="J49" s="3">
        <v>119.814</v>
      </c>
      <c r="K49" s="3">
        <v>121.692</v>
      </c>
      <c r="L49" s="3">
        <v>121.295</v>
      </c>
      <c r="M49" s="3">
        <v>117.335</v>
      </c>
      <c r="N49" s="3">
        <v>112.589</v>
      </c>
      <c r="O49" s="3">
        <v>108.412</v>
      </c>
      <c r="P49" s="3">
        <v>105.528</v>
      </c>
      <c r="Q49" s="3">
        <v>103.439</v>
      </c>
      <c r="R49" s="3">
        <v>101.211</v>
      </c>
      <c r="S49" s="3">
        <v>99.099</v>
      </c>
      <c r="T49" s="3">
        <v>97.47</v>
      </c>
      <c r="U49" s="3">
        <v>96.218</v>
      </c>
      <c r="V49" s="4">
        <v>95.244</v>
      </c>
      <c r="W49" s="5"/>
    </row>
    <row r="50">
      <c r="A50" s="3" t="s">
        <v>57</v>
      </c>
      <c r="B50" s="3">
        <v>78.801</v>
      </c>
      <c r="C50" s="3">
        <v>78.166</v>
      </c>
      <c r="D50" s="3">
        <v>77.442</v>
      </c>
      <c r="E50" s="3">
        <v>75.057</v>
      </c>
      <c r="F50" s="3">
        <v>73.477</v>
      </c>
      <c r="G50" s="3">
        <v>70.01</v>
      </c>
      <c r="H50" s="3">
        <v>71.504</v>
      </c>
      <c r="I50" s="3">
        <v>73.275</v>
      </c>
      <c r="J50" s="3">
        <v>74.669</v>
      </c>
      <c r="K50" s="3">
        <v>75.163</v>
      </c>
      <c r="L50" s="3">
        <v>76.179</v>
      </c>
      <c r="M50" s="3">
        <v>77.872</v>
      </c>
      <c r="N50" s="3">
        <v>79.104</v>
      </c>
      <c r="O50" s="3">
        <v>80.092</v>
      </c>
      <c r="P50" s="3">
        <v>80.759</v>
      </c>
      <c r="Q50" s="3">
        <v>81.445</v>
      </c>
      <c r="R50" s="3">
        <v>82.281</v>
      </c>
      <c r="S50" s="3">
        <v>82.982</v>
      </c>
      <c r="T50" s="3">
        <v>83.363</v>
      </c>
      <c r="U50" s="3">
        <v>83.798</v>
      </c>
      <c r="V50" s="4">
        <v>84.368</v>
      </c>
      <c r="W50" s="5"/>
    </row>
    <row r="51">
      <c r="A51" s="3" t="s">
        <v>58</v>
      </c>
      <c r="B51" s="3">
        <v>125.105</v>
      </c>
      <c r="C51" s="3">
        <v>123.101</v>
      </c>
      <c r="D51" s="3">
        <v>116.871</v>
      </c>
      <c r="E51" s="3">
        <v>110.079</v>
      </c>
      <c r="F51" s="3">
        <v>105.034</v>
      </c>
      <c r="G51" s="3">
        <v>100.739</v>
      </c>
      <c r="H51" s="3">
        <v>97.708</v>
      </c>
      <c r="I51" s="3">
        <v>99.867</v>
      </c>
      <c r="J51" s="3">
        <v>97.722</v>
      </c>
      <c r="K51" s="3">
        <v>96.664</v>
      </c>
      <c r="L51" s="3">
        <v>94.099</v>
      </c>
      <c r="M51" s="3">
        <v>93.901</v>
      </c>
      <c r="N51" s="3">
        <v>92.257</v>
      </c>
      <c r="O51" s="3">
        <v>91.398</v>
      </c>
      <c r="P51" s="3">
        <v>91.357</v>
      </c>
      <c r="Q51" s="3">
        <v>91.243</v>
      </c>
      <c r="R51" s="3">
        <v>91.052</v>
      </c>
      <c r="S51" s="3">
        <v>90.991</v>
      </c>
      <c r="T51" s="3">
        <v>91.195</v>
      </c>
      <c r="U51" s="3">
        <v>91.0</v>
      </c>
      <c r="V51" s="4">
        <v>90.634</v>
      </c>
      <c r="W51" s="5"/>
    </row>
    <row r="52">
      <c r="A52" s="3" t="s">
        <v>59</v>
      </c>
      <c r="B52" s="3">
        <v>95.317</v>
      </c>
      <c r="C52" s="3">
        <v>93.698</v>
      </c>
      <c r="D52" s="3">
        <v>92.923</v>
      </c>
      <c r="E52" s="3">
        <v>90.96</v>
      </c>
      <c r="F52" s="3">
        <v>90.278</v>
      </c>
      <c r="G52" s="3">
        <v>90.001</v>
      </c>
      <c r="H52" s="3">
        <v>87.395</v>
      </c>
      <c r="I52" s="3">
        <v>86.938</v>
      </c>
      <c r="J52" s="3">
        <v>87.4</v>
      </c>
      <c r="K52" s="3">
        <v>88.085</v>
      </c>
      <c r="L52" s="3">
        <v>88.342</v>
      </c>
      <c r="M52" s="3">
        <v>88.463</v>
      </c>
      <c r="N52" s="3">
        <v>87.829</v>
      </c>
      <c r="O52" s="3">
        <v>86.742</v>
      </c>
      <c r="P52" s="3">
        <v>85.127</v>
      </c>
      <c r="Q52" s="3">
        <v>83.869</v>
      </c>
      <c r="R52" s="3">
        <v>83.923</v>
      </c>
      <c r="S52" s="3">
        <v>85.104</v>
      </c>
      <c r="T52" s="3">
        <v>86.34</v>
      </c>
      <c r="U52" s="3">
        <v>87.396</v>
      </c>
      <c r="V52" s="4">
        <v>88.125</v>
      </c>
      <c r="W52" s="5"/>
    </row>
    <row r="53">
      <c r="A53" s="3" t="s">
        <v>61</v>
      </c>
      <c r="B53" s="3">
        <v>80.062</v>
      </c>
      <c r="C53" s="3">
        <v>80.358</v>
      </c>
      <c r="D53" s="3">
        <v>80.21</v>
      </c>
      <c r="E53" s="3">
        <v>79.665</v>
      </c>
      <c r="F53" s="3">
        <v>77.299</v>
      </c>
      <c r="G53" s="3">
        <v>76.049</v>
      </c>
      <c r="H53" s="3">
        <v>75.308</v>
      </c>
      <c r="I53" s="3">
        <v>75.069</v>
      </c>
      <c r="J53" s="3">
        <v>74.813</v>
      </c>
      <c r="K53" s="3">
        <v>76.066</v>
      </c>
      <c r="L53" s="3">
        <v>78.456</v>
      </c>
      <c r="M53" s="3">
        <v>80.379</v>
      </c>
      <c r="N53" s="3">
        <v>81.732</v>
      </c>
      <c r="O53" s="3">
        <v>82.841</v>
      </c>
      <c r="P53" s="3">
        <v>83.892</v>
      </c>
      <c r="Q53" s="3">
        <v>85.481</v>
      </c>
      <c r="R53" s="3">
        <v>86.923</v>
      </c>
      <c r="S53" s="3">
        <v>87.843</v>
      </c>
      <c r="T53" s="3">
        <v>88.794</v>
      </c>
      <c r="U53" s="3">
        <v>89.286</v>
      </c>
      <c r="V53" s="4">
        <v>89.182</v>
      </c>
      <c r="W53" s="5"/>
    </row>
    <row r="54">
      <c r="A54" s="3" t="s">
        <v>62</v>
      </c>
      <c r="B54" s="3">
        <v>76.502</v>
      </c>
      <c r="C54" s="3">
        <v>68.82</v>
      </c>
      <c r="D54" s="3">
        <v>62.36</v>
      </c>
      <c r="E54" s="3">
        <v>59.493</v>
      </c>
      <c r="F54" s="3">
        <v>58.205</v>
      </c>
      <c r="G54" s="3">
        <v>57.826</v>
      </c>
      <c r="H54" s="3">
        <v>58.511</v>
      </c>
      <c r="I54" s="3">
        <v>62.457</v>
      </c>
      <c r="J54" s="3">
        <v>69.071</v>
      </c>
      <c r="K54" s="3">
        <v>73.067</v>
      </c>
      <c r="L54" s="3">
        <v>75.602</v>
      </c>
      <c r="M54" s="3">
        <v>76.745</v>
      </c>
      <c r="N54" s="3">
        <v>79.804</v>
      </c>
      <c r="O54" s="3">
        <v>82.217</v>
      </c>
      <c r="P54" s="3">
        <v>85.021</v>
      </c>
      <c r="Q54" s="3">
        <v>86.441</v>
      </c>
      <c r="R54" s="3">
        <v>85.855</v>
      </c>
      <c r="S54" s="3">
        <v>85.192</v>
      </c>
      <c r="T54" s="3">
        <v>84.341</v>
      </c>
      <c r="U54" s="3">
        <v>84.082</v>
      </c>
      <c r="V54" s="4">
        <v>83.98</v>
      </c>
      <c r="W54" s="5"/>
    </row>
    <row r="55">
      <c r="A55" s="3" t="s">
        <v>63</v>
      </c>
      <c r="B55" s="3">
        <v>70.881</v>
      </c>
      <c r="C55" s="3">
        <v>70.436</v>
      </c>
      <c r="D55" s="3">
        <v>71.296</v>
      </c>
      <c r="E55" s="3">
        <v>72.452</v>
      </c>
      <c r="F55" s="3">
        <v>73.821</v>
      </c>
      <c r="G55" s="3">
        <v>75.355</v>
      </c>
      <c r="H55" s="3">
        <v>77.018</v>
      </c>
      <c r="I55" s="3">
        <v>78.642</v>
      </c>
      <c r="J55" s="3">
        <v>80.268</v>
      </c>
      <c r="K55" s="3">
        <v>81.763</v>
      </c>
      <c r="L55" s="3">
        <v>82.948</v>
      </c>
      <c r="M55" s="3">
        <v>84.046</v>
      </c>
      <c r="N55" s="3">
        <v>85.05</v>
      </c>
      <c r="O55" s="3">
        <v>86.178</v>
      </c>
      <c r="P55" s="3">
        <v>87.391</v>
      </c>
      <c r="Q55" s="3">
        <v>88.514</v>
      </c>
      <c r="R55" s="3">
        <v>89.508</v>
      </c>
      <c r="S55" s="3">
        <v>90.342</v>
      </c>
      <c r="T55" s="3">
        <v>90.954</v>
      </c>
      <c r="U55" s="3">
        <v>91.317</v>
      </c>
      <c r="V55" s="4">
        <v>91.414</v>
      </c>
      <c r="W55" s="5"/>
    </row>
    <row r="56">
      <c r="A56" s="3" t="s">
        <v>64</v>
      </c>
      <c r="B56" s="3">
        <v>91.329</v>
      </c>
      <c r="C56" s="3">
        <v>91.276</v>
      </c>
      <c r="D56" s="3">
        <v>90.62</v>
      </c>
      <c r="E56" s="3">
        <v>89.152</v>
      </c>
      <c r="F56" s="3">
        <v>87.574</v>
      </c>
      <c r="G56" s="3">
        <v>85.653</v>
      </c>
      <c r="H56" s="3">
        <v>83.72</v>
      </c>
      <c r="I56" s="3">
        <v>82.319</v>
      </c>
      <c r="J56" s="3">
        <v>82.279</v>
      </c>
      <c r="K56" s="3">
        <v>84.1</v>
      </c>
      <c r="L56" s="3">
        <v>86.57</v>
      </c>
      <c r="M56" s="3">
        <v>88.386</v>
      </c>
      <c r="N56" s="3">
        <v>89.57</v>
      </c>
      <c r="O56" s="3">
        <v>90.396</v>
      </c>
      <c r="P56" s="3">
        <v>90.565</v>
      </c>
      <c r="Q56" s="3">
        <v>89.862</v>
      </c>
      <c r="R56" s="3">
        <v>88.8</v>
      </c>
      <c r="S56" s="3">
        <v>87.727</v>
      </c>
      <c r="T56" s="3">
        <v>87.447</v>
      </c>
      <c r="U56" s="3">
        <v>87.857</v>
      </c>
      <c r="V56" s="4">
        <v>88.49</v>
      </c>
      <c r="W56" s="5"/>
    </row>
    <row r="57">
      <c r="A57" s="3" t="s">
        <v>65</v>
      </c>
      <c r="B57" s="3">
        <v>87.256</v>
      </c>
      <c r="C57" s="3">
        <v>86.267</v>
      </c>
      <c r="D57" s="3">
        <v>85.545</v>
      </c>
      <c r="E57" s="3">
        <v>85.209</v>
      </c>
      <c r="F57" s="3">
        <v>85.121</v>
      </c>
      <c r="G57" s="3">
        <v>85.483</v>
      </c>
      <c r="H57" s="3">
        <v>86.229</v>
      </c>
      <c r="I57" s="3">
        <v>87.15</v>
      </c>
      <c r="J57" s="3">
        <v>88.011</v>
      </c>
      <c r="K57" s="3">
        <v>88.713</v>
      </c>
      <c r="L57" s="3">
        <v>89.273</v>
      </c>
      <c r="M57" s="3">
        <v>89.311</v>
      </c>
      <c r="N57" s="3">
        <v>88.97</v>
      </c>
      <c r="O57" s="3">
        <v>88.925</v>
      </c>
      <c r="P57" s="3">
        <v>89.519</v>
      </c>
      <c r="Q57" s="3">
        <v>90.656</v>
      </c>
      <c r="R57" s="3">
        <v>91.897</v>
      </c>
      <c r="S57" s="3">
        <v>92.918</v>
      </c>
      <c r="T57" s="3">
        <v>93.777</v>
      </c>
      <c r="U57" s="3">
        <v>94.179</v>
      </c>
      <c r="V57" s="4">
        <v>94.13</v>
      </c>
      <c r="W57" s="5"/>
    </row>
    <row r="58">
      <c r="A58" s="3" t="s">
        <v>66</v>
      </c>
      <c r="B58" s="3">
        <v>114.005</v>
      </c>
      <c r="C58" s="3">
        <v>116.061</v>
      </c>
      <c r="D58" s="3">
        <v>117.202</v>
      </c>
      <c r="E58" s="3">
        <v>117.619</v>
      </c>
      <c r="F58" s="3">
        <v>117.042</v>
      </c>
      <c r="G58" s="3">
        <v>115.688</v>
      </c>
      <c r="H58" s="3">
        <v>113.806</v>
      </c>
      <c r="I58" s="3">
        <v>111.219</v>
      </c>
      <c r="J58" s="3">
        <v>108.273</v>
      </c>
      <c r="K58" s="3">
        <v>105.319</v>
      </c>
      <c r="L58" s="3">
        <v>102.815</v>
      </c>
      <c r="M58" s="3">
        <v>100.581</v>
      </c>
      <c r="N58" s="3">
        <v>98.602</v>
      </c>
      <c r="O58" s="3">
        <v>96.644</v>
      </c>
      <c r="P58" s="3">
        <v>94.943</v>
      </c>
      <c r="Q58" s="3">
        <v>93.527</v>
      </c>
      <c r="R58" s="3">
        <v>92.177</v>
      </c>
      <c r="S58" s="3">
        <v>91.008</v>
      </c>
      <c r="T58" s="3">
        <v>90.076</v>
      </c>
      <c r="U58" s="3">
        <v>89.413</v>
      </c>
      <c r="V58" s="4">
        <v>88.832</v>
      </c>
      <c r="W58" s="5"/>
    </row>
    <row r="59">
      <c r="A59" s="3" t="s">
        <v>68</v>
      </c>
      <c r="B59" s="3">
        <v>83.31</v>
      </c>
      <c r="C59" s="3">
        <v>84.871</v>
      </c>
      <c r="D59" s="3">
        <v>86.795</v>
      </c>
      <c r="E59" s="3">
        <v>88.492</v>
      </c>
      <c r="F59" s="3">
        <v>89.642</v>
      </c>
      <c r="G59" s="3">
        <v>90.155</v>
      </c>
      <c r="H59" s="3">
        <v>89.811</v>
      </c>
      <c r="I59" s="3">
        <v>89.349</v>
      </c>
      <c r="J59" s="3">
        <v>88.553</v>
      </c>
      <c r="K59" s="3">
        <v>88.423</v>
      </c>
      <c r="L59" s="3">
        <v>87.394</v>
      </c>
      <c r="M59" s="3">
        <v>85.742</v>
      </c>
      <c r="N59" s="3">
        <v>84.406</v>
      </c>
      <c r="O59" s="3">
        <v>84.65</v>
      </c>
      <c r="P59" s="3">
        <v>86.238</v>
      </c>
      <c r="Q59" s="3">
        <v>88.566</v>
      </c>
      <c r="R59" s="3">
        <v>91.003</v>
      </c>
      <c r="S59" s="3">
        <v>92.951</v>
      </c>
      <c r="T59" s="3">
        <v>94.257</v>
      </c>
      <c r="U59" s="3">
        <v>94.931</v>
      </c>
      <c r="V59" s="4">
        <v>95.188</v>
      </c>
      <c r="W59" s="5"/>
    </row>
    <row r="60">
      <c r="A60" s="3" t="s">
        <v>69</v>
      </c>
      <c r="B60" s="3">
        <v>91.565</v>
      </c>
      <c r="C60" s="3">
        <v>91.513</v>
      </c>
      <c r="D60" s="3">
        <v>81.841</v>
      </c>
      <c r="E60" s="3">
        <v>85.054</v>
      </c>
      <c r="F60" s="3">
        <v>86.273</v>
      </c>
      <c r="G60" s="3">
        <v>88.605</v>
      </c>
      <c r="H60" s="3">
        <v>91.96</v>
      </c>
      <c r="I60" s="3">
        <v>94.735</v>
      </c>
      <c r="J60" s="3">
        <v>96.27</v>
      </c>
      <c r="K60" s="3">
        <v>96.935</v>
      </c>
      <c r="L60" s="3">
        <v>97.17</v>
      </c>
      <c r="M60" s="3">
        <v>96.845</v>
      </c>
      <c r="N60" s="3">
        <v>96.456</v>
      </c>
      <c r="O60" s="3">
        <v>95.87</v>
      </c>
      <c r="P60" s="3">
        <v>95.399</v>
      </c>
      <c r="Q60" s="3">
        <v>94.647</v>
      </c>
      <c r="R60" s="3">
        <v>93.55</v>
      </c>
      <c r="S60" s="3">
        <v>92.734</v>
      </c>
      <c r="T60" s="3">
        <v>92.832</v>
      </c>
      <c r="U60" s="3">
        <v>93.343</v>
      </c>
      <c r="V60" s="4">
        <v>94.07</v>
      </c>
      <c r="W60" s="5"/>
    </row>
    <row r="61">
      <c r="A61" s="3" t="s">
        <v>71</v>
      </c>
      <c r="B61" s="3">
        <v>59.556</v>
      </c>
      <c r="C61" s="3">
        <v>59.153</v>
      </c>
      <c r="D61" s="3">
        <v>59.655</v>
      </c>
      <c r="E61" s="3">
        <v>59.209</v>
      </c>
      <c r="F61" s="3">
        <v>58.004</v>
      </c>
      <c r="G61" s="3">
        <v>57.345</v>
      </c>
      <c r="H61" s="3">
        <v>60.856</v>
      </c>
      <c r="I61" s="3">
        <v>63.349</v>
      </c>
      <c r="J61" s="3">
        <v>66.139</v>
      </c>
      <c r="K61" s="3">
        <v>66.219</v>
      </c>
      <c r="L61" s="3">
        <v>67.11</v>
      </c>
      <c r="M61" s="3">
        <v>67.662</v>
      </c>
      <c r="N61" s="3">
        <v>68.375</v>
      </c>
      <c r="O61" s="3">
        <v>68.617</v>
      </c>
      <c r="P61" s="3">
        <v>68.663</v>
      </c>
      <c r="Q61" s="3">
        <v>69.011</v>
      </c>
      <c r="R61" s="3">
        <v>69.785</v>
      </c>
      <c r="S61" s="3">
        <v>71.01</v>
      </c>
      <c r="T61" s="3">
        <v>72.469</v>
      </c>
      <c r="U61" s="3">
        <v>73.273</v>
      </c>
      <c r="V61" s="4">
        <v>73.739</v>
      </c>
      <c r="W61" s="5"/>
    </row>
    <row r="62">
      <c r="A62" s="3" t="s">
        <v>73</v>
      </c>
      <c r="B62" s="3">
        <v>87.738</v>
      </c>
      <c r="C62" s="3">
        <v>88.136</v>
      </c>
      <c r="D62" s="3">
        <v>89.203</v>
      </c>
      <c r="E62" s="3">
        <v>90.782</v>
      </c>
      <c r="F62" s="3">
        <v>91.975</v>
      </c>
      <c r="G62" s="3">
        <v>92.981</v>
      </c>
      <c r="H62" s="3">
        <v>93.45</v>
      </c>
      <c r="I62" s="3">
        <v>93.469</v>
      </c>
      <c r="J62" s="3">
        <v>93.223</v>
      </c>
      <c r="K62" s="3">
        <v>92.977</v>
      </c>
      <c r="L62" s="3">
        <v>93.075</v>
      </c>
      <c r="M62" s="3">
        <v>93.104</v>
      </c>
      <c r="N62" s="3">
        <v>92.827</v>
      </c>
      <c r="O62" s="3">
        <v>92.337</v>
      </c>
      <c r="P62" s="3">
        <v>91.7</v>
      </c>
      <c r="Q62" s="3">
        <v>90.982</v>
      </c>
      <c r="R62" s="3">
        <v>90.231</v>
      </c>
      <c r="S62" s="3">
        <v>89.559</v>
      </c>
      <c r="T62" s="3">
        <v>89.031</v>
      </c>
      <c r="U62" s="3">
        <v>88.671</v>
      </c>
      <c r="V62" s="4">
        <v>88.494</v>
      </c>
      <c r="W62" s="5"/>
    </row>
    <row r="63">
      <c r="A63" s="3" t="s">
        <v>74</v>
      </c>
      <c r="B63" s="3">
        <v>87.804</v>
      </c>
      <c r="C63" s="3">
        <v>88.84</v>
      </c>
      <c r="D63" s="3">
        <v>89.467</v>
      </c>
      <c r="E63" s="3">
        <v>89.863</v>
      </c>
      <c r="F63" s="3">
        <v>89.787</v>
      </c>
      <c r="G63" s="3">
        <v>90.42</v>
      </c>
      <c r="H63" s="3">
        <v>91.208</v>
      </c>
      <c r="I63" s="3">
        <v>91.175</v>
      </c>
      <c r="J63" s="3">
        <v>91.771</v>
      </c>
      <c r="K63" s="3">
        <v>92.951</v>
      </c>
      <c r="L63" s="3">
        <v>94.931</v>
      </c>
      <c r="M63" s="3">
        <v>95.967</v>
      </c>
      <c r="N63" s="3">
        <v>95.618</v>
      </c>
      <c r="O63" s="3">
        <v>94.375</v>
      </c>
      <c r="P63" s="3">
        <v>92.69</v>
      </c>
      <c r="Q63" s="3">
        <v>91.546</v>
      </c>
      <c r="R63" s="3">
        <v>90.721</v>
      </c>
      <c r="S63" s="3">
        <v>90.389</v>
      </c>
      <c r="T63" s="3">
        <v>90.427</v>
      </c>
      <c r="U63" s="3">
        <v>89.853</v>
      </c>
      <c r="V63" s="4">
        <v>89.482</v>
      </c>
      <c r="W63" s="5"/>
    </row>
    <row r="64">
      <c r="A64" s="3" t="s">
        <v>75</v>
      </c>
      <c r="B64" s="3">
        <v>94.851</v>
      </c>
      <c r="C64" s="3">
        <v>94.952</v>
      </c>
      <c r="D64" s="3">
        <v>93.705</v>
      </c>
      <c r="E64" s="3">
        <v>92.312</v>
      </c>
      <c r="F64" s="3">
        <v>92.035</v>
      </c>
      <c r="G64" s="3">
        <v>90.408</v>
      </c>
      <c r="H64" s="3">
        <v>88.517</v>
      </c>
      <c r="I64" s="3">
        <v>87.636</v>
      </c>
      <c r="J64" s="3">
        <v>86.008</v>
      </c>
      <c r="K64" s="3">
        <v>84.315</v>
      </c>
      <c r="L64" s="3">
        <v>81.537</v>
      </c>
      <c r="M64" s="3">
        <v>80.063</v>
      </c>
      <c r="N64" s="3">
        <v>78.208</v>
      </c>
      <c r="O64" s="3">
        <v>75.711</v>
      </c>
      <c r="P64" s="3">
        <v>73.165</v>
      </c>
      <c r="Q64" s="3">
        <v>70.711</v>
      </c>
      <c r="R64" s="3">
        <v>68.262</v>
      </c>
      <c r="S64" s="3">
        <v>66.242</v>
      </c>
      <c r="T64" s="3">
        <v>65.7</v>
      </c>
      <c r="U64" s="3">
        <v>67.107</v>
      </c>
      <c r="V64" s="4">
        <v>68.882</v>
      </c>
      <c r="W64" s="5"/>
    </row>
    <row r="65">
      <c r="A65" s="3" t="s">
        <v>76</v>
      </c>
      <c r="B65" s="3">
        <v>93.592</v>
      </c>
      <c r="C65" s="3">
        <v>91.135</v>
      </c>
      <c r="D65" s="3">
        <v>89.243</v>
      </c>
      <c r="E65" s="3">
        <v>88.268</v>
      </c>
      <c r="F65" s="3">
        <v>87.785</v>
      </c>
      <c r="G65" s="3">
        <v>83.1</v>
      </c>
      <c r="H65" s="3">
        <v>80.461</v>
      </c>
      <c r="I65" s="3">
        <v>84.115</v>
      </c>
      <c r="J65" s="3">
        <v>84.879</v>
      </c>
      <c r="K65" s="3">
        <v>85.458</v>
      </c>
      <c r="L65" s="3">
        <v>87.494</v>
      </c>
      <c r="M65" s="3">
        <v>90.201</v>
      </c>
      <c r="N65" s="3">
        <v>90.892</v>
      </c>
      <c r="O65" s="3">
        <v>90.426</v>
      </c>
      <c r="P65" s="3">
        <v>90.357</v>
      </c>
      <c r="Q65" s="3">
        <v>90.415</v>
      </c>
      <c r="R65" s="3">
        <v>90.232</v>
      </c>
      <c r="S65" s="3">
        <v>90.585</v>
      </c>
      <c r="T65" s="3">
        <v>91.577</v>
      </c>
      <c r="U65" s="3">
        <v>92.586</v>
      </c>
      <c r="V65" s="4">
        <v>93.469</v>
      </c>
      <c r="W65" s="5"/>
    </row>
    <row r="66">
      <c r="A66" s="3" t="s">
        <v>77</v>
      </c>
      <c r="B66" s="3">
        <v>81.905</v>
      </c>
      <c r="C66" s="3">
        <v>81.531</v>
      </c>
      <c r="D66" s="3">
        <v>81.593</v>
      </c>
      <c r="E66" s="3">
        <v>83.479</v>
      </c>
      <c r="F66" s="3">
        <v>84.862</v>
      </c>
      <c r="G66" s="3">
        <v>86.382</v>
      </c>
      <c r="H66" s="3">
        <v>95.579</v>
      </c>
      <c r="I66" s="3">
        <v>89.349</v>
      </c>
      <c r="J66" s="3">
        <v>84.773</v>
      </c>
      <c r="K66" s="3">
        <v>77.965</v>
      </c>
      <c r="L66" s="3">
        <v>74.177</v>
      </c>
      <c r="M66" s="3">
        <v>71.048</v>
      </c>
      <c r="N66" s="3">
        <v>68.533</v>
      </c>
      <c r="O66" s="3">
        <v>69.587</v>
      </c>
      <c r="P66" s="3">
        <v>73.155</v>
      </c>
      <c r="Q66" s="3">
        <v>79.172</v>
      </c>
      <c r="R66" s="3">
        <v>83.779</v>
      </c>
      <c r="S66" s="3">
        <v>84.946</v>
      </c>
      <c r="T66" s="3">
        <v>85.443</v>
      </c>
      <c r="U66" s="3">
        <v>85.508</v>
      </c>
      <c r="V66" s="4">
        <v>85.467</v>
      </c>
      <c r="W66" s="5"/>
    </row>
    <row r="67">
      <c r="A67" s="3" t="s">
        <v>78</v>
      </c>
      <c r="B67" s="3">
        <v>48.57</v>
      </c>
      <c r="C67" s="3">
        <v>50.556</v>
      </c>
      <c r="D67" s="3">
        <v>54.88</v>
      </c>
      <c r="E67" s="3">
        <v>54.275</v>
      </c>
      <c r="F67" s="3">
        <v>54.952</v>
      </c>
      <c r="G67" s="3">
        <v>54.06</v>
      </c>
      <c r="H67" s="3">
        <v>56.75</v>
      </c>
      <c r="I67" s="3">
        <v>59.95</v>
      </c>
      <c r="J67" s="3">
        <v>62.963</v>
      </c>
      <c r="K67" s="3">
        <v>63.233</v>
      </c>
      <c r="L67" s="3">
        <v>63.23</v>
      </c>
      <c r="M67" s="3">
        <v>63.356</v>
      </c>
      <c r="N67" s="3">
        <v>63.887</v>
      </c>
      <c r="O67" s="3">
        <v>64.384</v>
      </c>
      <c r="P67" s="3">
        <v>65.143</v>
      </c>
      <c r="Q67" s="3">
        <v>66.497</v>
      </c>
      <c r="R67" s="3">
        <v>68.234</v>
      </c>
      <c r="S67" s="3">
        <v>70.44</v>
      </c>
      <c r="T67" s="3">
        <v>72.855</v>
      </c>
      <c r="U67" s="3">
        <v>74.193</v>
      </c>
      <c r="V67" s="4">
        <v>75.181</v>
      </c>
      <c r="W67" s="5"/>
    </row>
    <row r="68">
      <c r="A68" s="3" t="s">
        <v>79</v>
      </c>
      <c r="B68" s="3">
        <v>76.613</v>
      </c>
      <c r="C68" s="3">
        <v>80.471</v>
      </c>
      <c r="D68" s="3">
        <v>84.121</v>
      </c>
      <c r="E68" s="3">
        <v>86.841</v>
      </c>
      <c r="F68" s="3">
        <v>88.537</v>
      </c>
      <c r="G68" s="3">
        <v>89.586</v>
      </c>
      <c r="H68" s="3">
        <v>90.194</v>
      </c>
      <c r="I68" s="3">
        <v>90.316</v>
      </c>
      <c r="J68" s="3">
        <v>90.273</v>
      </c>
      <c r="K68" s="3">
        <v>90.445</v>
      </c>
      <c r="L68" s="3">
        <v>90.728</v>
      </c>
      <c r="M68" s="3">
        <v>89.974</v>
      </c>
      <c r="N68" s="3">
        <v>89.299</v>
      </c>
      <c r="O68" s="3">
        <v>89.215</v>
      </c>
      <c r="P68" s="3">
        <v>89.848</v>
      </c>
      <c r="Q68" s="3">
        <v>90.814</v>
      </c>
      <c r="R68" s="3">
        <v>91.59</v>
      </c>
      <c r="S68" s="3">
        <v>92.273</v>
      </c>
      <c r="T68" s="3">
        <v>92.917</v>
      </c>
      <c r="U68" s="3">
        <v>93.35</v>
      </c>
      <c r="V68" s="4">
        <v>93.586</v>
      </c>
      <c r="W68" s="5"/>
    </row>
    <row r="69">
      <c r="A69" s="3" t="s">
        <v>80</v>
      </c>
      <c r="B69" s="3">
        <v>71.837</v>
      </c>
      <c r="C69" s="3">
        <v>71.752</v>
      </c>
      <c r="D69" s="3">
        <v>71.611</v>
      </c>
      <c r="E69" s="3">
        <v>70.404</v>
      </c>
      <c r="F69" s="3">
        <v>68.991</v>
      </c>
      <c r="G69" s="3">
        <v>68.001</v>
      </c>
      <c r="H69" s="3">
        <v>69.469</v>
      </c>
      <c r="I69" s="3">
        <v>71.101</v>
      </c>
      <c r="J69" s="3">
        <v>73.195</v>
      </c>
      <c r="K69" s="3">
        <v>74.243</v>
      </c>
      <c r="L69" s="3">
        <v>75.858</v>
      </c>
      <c r="M69" s="3">
        <v>77.039</v>
      </c>
      <c r="N69" s="3">
        <v>78.126</v>
      </c>
      <c r="O69" s="3">
        <v>79.13</v>
      </c>
      <c r="P69" s="3">
        <v>79.987</v>
      </c>
      <c r="Q69" s="3">
        <v>80.588</v>
      </c>
      <c r="R69" s="3">
        <v>81.056</v>
      </c>
      <c r="S69" s="3">
        <v>81.57</v>
      </c>
      <c r="T69" s="3">
        <v>82.179</v>
      </c>
      <c r="U69" s="3">
        <v>82.666</v>
      </c>
      <c r="V69" s="4">
        <v>83.095</v>
      </c>
      <c r="W69" s="5"/>
    </row>
    <row r="70">
      <c r="A70" s="3" t="s">
        <v>81</v>
      </c>
      <c r="B70" s="3">
        <v>177.823</v>
      </c>
      <c r="C70" s="3">
        <v>136.374</v>
      </c>
      <c r="D70" s="3">
        <v>138.478</v>
      </c>
      <c r="E70" s="3">
        <v>117.208</v>
      </c>
      <c r="F70" s="3">
        <v>111.599</v>
      </c>
      <c r="G70" s="3">
        <v>107.33</v>
      </c>
      <c r="H70" s="3">
        <v>105.046</v>
      </c>
      <c r="I70" s="3">
        <v>103.935</v>
      </c>
      <c r="J70" s="3">
        <v>99.102</v>
      </c>
      <c r="K70" s="3">
        <v>95.449</v>
      </c>
      <c r="L70" s="3">
        <v>92.166</v>
      </c>
      <c r="M70" s="3">
        <v>90.631</v>
      </c>
      <c r="N70" s="3">
        <v>90.325</v>
      </c>
      <c r="O70" s="3">
        <v>89.164</v>
      </c>
      <c r="P70" s="3">
        <v>88.151</v>
      </c>
      <c r="Q70" s="3">
        <v>87.985</v>
      </c>
      <c r="R70" s="3">
        <v>88.409</v>
      </c>
      <c r="S70" s="3">
        <v>89.495</v>
      </c>
      <c r="T70" s="3">
        <v>90.551</v>
      </c>
      <c r="U70" s="3">
        <v>91.63</v>
      </c>
      <c r="V70" s="4">
        <v>92.516</v>
      </c>
      <c r="W70" s="5"/>
    </row>
    <row r="71">
      <c r="A71" s="3" t="s">
        <v>82</v>
      </c>
      <c r="B71" s="3">
        <v>71.745</v>
      </c>
      <c r="C71" s="3">
        <v>72.655</v>
      </c>
      <c r="D71" s="3">
        <v>73.712</v>
      </c>
      <c r="E71" s="3">
        <v>72.903</v>
      </c>
      <c r="F71" s="3">
        <v>71.022</v>
      </c>
      <c r="G71" s="3">
        <v>69.719</v>
      </c>
      <c r="H71" s="3">
        <v>70.209</v>
      </c>
      <c r="I71" s="3">
        <v>71.264</v>
      </c>
      <c r="J71" s="3">
        <v>73.274</v>
      </c>
      <c r="K71" s="3">
        <v>76.267</v>
      </c>
      <c r="L71" s="3">
        <v>80.561</v>
      </c>
      <c r="M71" s="3">
        <v>83.515</v>
      </c>
      <c r="N71" s="3">
        <v>84.856</v>
      </c>
      <c r="O71" s="3">
        <v>85.896</v>
      </c>
      <c r="P71" s="3">
        <v>86.385</v>
      </c>
      <c r="Q71" s="3">
        <v>86.311</v>
      </c>
      <c r="R71" s="3">
        <v>86.119</v>
      </c>
      <c r="S71" s="3">
        <v>85.949</v>
      </c>
      <c r="T71" s="3">
        <v>85.95</v>
      </c>
      <c r="U71" s="3">
        <v>86.305</v>
      </c>
      <c r="V71" s="4">
        <v>86.812</v>
      </c>
      <c r="W71" s="5"/>
    </row>
    <row r="72">
      <c r="A72" s="3" t="s">
        <v>83</v>
      </c>
      <c r="B72" s="3">
        <v>72.761</v>
      </c>
      <c r="C72" s="3">
        <v>74.734</v>
      </c>
      <c r="D72" s="3">
        <v>76.247</v>
      </c>
      <c r="E72" s="3">
        <v>76.464</v>
      </c>
      <c r="F72" s="3">
        <v>75.664</v>
      </c>
      <c r="G72" s="3">
        <v>76.664</v>
      </c>
      <c r="H72" s="3">
        <v>77.23</v>
      </c>
      <c r="I72" s="3">
        <v>77.921</v>
      </c>
      <c r="J72" s="3">
        <v>78.481</v>
      </c>
      <c r="K72" s="3">
        <v>79.362</v>
      </c>
      <c r="L72" s="3">
        <v>81.356</v>
      </c>
      <c r="M72" s="3">
        <v>82.699</v>
      </c>
      <c r="N72" s="3">
        <v>82.883</v>
      </c>
      <c r="O72" s="3">
        <v>83.375</v>
      </c>
      <c r="P72" s="3">
        <v>83.953</v>
      </c>
      <c r="Q72" s="3">
        <v>84.623</v>
      </c>
      <c r="R72" s="3">
        <v>84.913</v>
      </c>
      <c r="S72" s="3">
        <v>85.173</v>
      </c>
      <c r="T72" s="3">
        <v>85.469</v>
      </c>
      <c r="U72" s="3">
        <v>85.932</v>
      </c>
      <c r="V72" s="4">
        <v>86.757</v>
      </c>
      <c r="W72" s="5"/>
    </row>
    <row r="73">
      <c r="A73" s="3" t="s">
        <v>84</v>
      </c>
      <c r="B73" s="3">
        <v>111.036</v>
      </c>
      <c r="C73" s="3">
        <v>114.721</v>
      </c>
      <c r="D73" s="3">
        <v>110.45</v>
      </c>
      <c r="E73" s="3">
        <v>107.625</v>
      </c>
      <c r="F73" s="3">
        <v>104.174</v>
      </c>
      <c r="G73" s="3">
        <v>101.517</v>
      </c>
      <c r="H73" s="3">
        <v>103.851</v>
      </c>
      <c r="I73" s="3">
        <v>105.706</v>
      </c>
      <c r="J73" s="3">
        <v>106.391</v>
      </c>
      <c r="K73" s="3">
        <v>109.512</v>
      </c>
      <c r="L73" s="3">
        <v>111.674</v>
      </c>
      <c r="M73" s="3">
        <v>102.366</v>
      </c>
      <c r="N73" s="3">
        <v>99.673</v>
      </c>
      <c r="O73" s="3">
        <v>96.972</v>
      </c>
      <c r="P73" s="3">
        <v>92.849</v>
      </c>
      <c r="Q73" s="3">
        <v>89.361</v>
      </c>
      <c r="R73" s="3">
        <v>87.526</v>
      </c>
      <c r="S73" s="3">
        <v>85.81</v>
      </c>
      <c r="T73" s="3">
        <v>85.606</v>
      </c>
      <c r="U73" s="3">
        <v>85.992</v>
      </c>
      <c r="V73" s="4">
        <v>86.667</v>
      </c>
      <c r="W73" s="5"/>
    </row>
    <row r="74">
      <c r="A74" s="3" t="s">
        <v>86</v>
      </c>
      <c r="B74" s="3">
        <v>122.593</v>
      </c>
      <c r="C74" s="3">
        <v>122.649</v>
      </c>
      <c r="D74" s="3">
        <v>122.628</v>
      </c>
      <c r="E74" s="3">
        <v>114.398</v>
      </c>
      <c r="F74" s="3">
        <v>114.598</v>
      </c>
      <c r="G74" s="3">
        <v>110.402</v>
      </c>
      <c r="H74" s="3">
        <v>109.096</v>
      </c>
      <c r="I74" s="3">
        <v>106.866</v>
      </c>
      <c r="J74" s="3">
        <v>107.706</v>
      </c>
      <c r="K74" s="3">
        <v>107.524</v>
      </c>
      <c r="L74" s="3">
        <v>106.973</v>
      </c>
      <c r="M74" s="3">
        <v>103.739</v>
      </c>
      <c r="N74" s="3">
        <v>102.87</v>
      </c>
      <c r="O74" s="3">
        <v>100.877</v>
      </c>
      <c r="P74" s="3">
        <v>99.393</v>
      </c>
      <c r="Q74" s="3">
        <v>97.677</v>
      </c>
      <c r="R74" s="3">
        <v>95.906</v>
      </c>
      <c r="S74" s="3">
        <v>93.699</v>
      </c>
      <c r="T74" s="3">
        <v>93.315</v>
      </c>
      <c r="U74" s="3">
        <v>92.919</v>
      </c>
      <c r="V74" s="4">
        <v>92.495</v>
      </c>
      <c r="W74" s="5"/>
    </row>
    <row r="75">
      <c r="A75" s="3" t="s">
        <v>87</v>
      </c>
      <c r="B75" s="3">
        <v>85.496</v>
      </c>
      <c r="C75" s="3">
        <v>85.408</v>
      </c>
      <c r="D75" s="3">
        <v>85.459</v>
      </c>
      <c r="E75" s="3">
        <v>85.592</v>
      </c>
      <c r="F75" s="3">
        <v>85.951</v>
      </c>
      <c r="G75" s="3">
        <v>86.431</v>
      </c>
      <c r="H75" s="3">
        <v>86.173</v>
      </c>
      <c r="I75" s="3">
        <v>84.804</v>
      </c>
      <c r="J75" s="3">
        <v>85.334</v>
      </c>
      <c r="K75" s="3">
        <v>88.399</v>
      </c>
      <c r="L75" s="3">
        <v>91.047</v>
      </c>
      <c r="M75" s="3">
        <v>92.931</v>
      </c>
      <c r="N75" s="3">
        <v>93.545</v>
      </c>
      <c r="O75" s="3">
        <v>93.771</v>
      </c>
      <c r="P75" s="3">
        <v>93.544</v>
      </c>
      <c r="Q75" s="3">
        <v>93.369</v>
      </c>
      <c r="R75" s="3">
        <v>94.496</v>
      </c>
      <c r="S75" s="3">
        <v>96.28</v>
      </c>
      <c r="T75" s="3">
        <v>98.175</v>
      </c>
      <c r="U75" s="3">
        <v>99.516</v>
      </c>
      <c r="V75" s="4">
        <v>100.082</v>
      </c>
      <c r="W75" s="5"/>
    </row>
    <row r="76">
      <c r="A76" s="3" t="s">
        <v>89</v>
      </c>
      <c r="B76" s="3">
        <v>82.969</v>
      </c>
      <c r="C76" s="3">
        <v>86.388</v>
      </c>
      <c r="D76" s="3">
        <v>89.801</v>
      </c>
      <c r="E76" s="3">
        <v>92.303</v>
      </c>
      <c r="F76" s="3">
        <v>93.766</v>
      </c>
      <c r="G76" s="3">
        <v>94.846</v>
      </c>
      <c r="H76" s="3">
        <v>95.144</v>
      </c>
      <c r="I76" s="3">
        <v>94.908</v>
      </c>
      <c r="J76" s="3">
        <v>94.482</v>
      </c>
      <c r="K76" s="3">
        <v>93.711</v>
      </c>
      <c r="L76" s="3">
        <v>92.616</v>
      </c>
      <c r="M76" s="3">
        <v>91.298</v>
      </c>
      <c r="N76" s="3">
        <v>89.955</v>
      </c>
      <c r="O76" s="3">
        <v>88.792</v>
      </c>
      <c r="P76" s="3">
        <v>87.853</v>
      </c>
      <c r="Q76" s="3">
        <v>87.175</v>
      </c>
      <c r="R76" s="3">
        <v>86.774</v>
      </c>
      <c r="S76" s="3">
        <v>86.563</v>
      </c>
      <c r="T76" s="3">
        <v>86.631</v>
      </c>
      <c r="U76" s="3">
        <v>86.965</v>
      </c>
      <c r="V76" s="4">
        <v>87.419</v>
      </c>
      <c r="W76" s="5"/>
    </row>
    <row r="77">
      <c r="A77" s="3" t="s">
        <v>90</v>
      </c>
      <c r="B77" s="3">
        <v>81.251</v>
      </c>
      <c r="C77" s="3">
        <v>77.472</v>
      </c>
      <c r="D77" s="3">
        <v>72.958</v>
      </c>
      <c r="E77" s="3">
        <v>66.619</v>
      </c>
      <c r="F77" s="3">
        <v>62.295</v>
      </c>
      <c r="G77" s="3">
        <v>60.404</v>
      </c>
      <c r="H77" s="3">
        <v>65.087</v>
      </c>
      <c r="I77" s="3">
        <v>68.67</v>
      </c>
      <c r="J77" s="3">
        <v>71.921</v>
      </c>
      <c r="K77" s="3">
        <v>72.225</v>
      </c>
      <c r="L77" s="3">
        <v>73.112</v>
      </c>
      <c r="M77" s="3">
        <v>74.016</v>
      </c>
      <c r="N77" s="3">
        <v>73.83</v>
      </c>
      <c r="O77" s="3">
        <v>72.722</v>
      </c>
      <c r="P77" s="3">
        <v>71.605</v>
      </c>
      <c r="Q77" s="3">
        <v>70.968</v>
      </c>
      <c r="R77" s="3">
        <v>69.79</v>
      </c>
      <c r="S77" s="3">
        <v>69.782</v>
      </c>
      <c r="T77" s="3">
        <v>71.065</v>
      </c>
      <c r="U77" s="3">
        <v>72.044</v>
      </c>
      <c r="V77" s="4">
        <v>73.574</v>
      </c>
      <c r="W77" s="5"/>
    </row>
    <row r="78">
      <c r="A78" s="3" t="s">
        <v>91</v>
      </c>
      <c r="B78" s="3">
        <v>77.095</v>
      </c>
      <c r="C78" s="3">
        <v>77.026</v>
      </c>
      <c r="D78" s="3">
        <v>74.332</v>
      </c>
      <c r="E78" s="3">
        <v>70.631</v>
      </c>
      <c r="F78" s="3">
        <v>66.881</v>
      </c>
      <c r="G78" s="3">
        <v>63.812</v>
      </c>
      <c r="H78" s="3">
        <v>64.953</v>
      </c>
      <c r="I78" s="3">
        <v>67.737</v>
      </c>
      <c r="J78" s="3">
        <v>73.355</v>
      </c>
      <c r="K78" s="3">
        <v>76.912</v>
      </c>
      <c r="L78" s="3">
        <v>79.969</v>
      </c>
      <c r="M78" s="3">
        <v>82.631</v>
      </c>
      <c r="N78" s="3">
        <v>85.372</v>
      </c>
      <c r="O78" s="3">
        <v>87.748</v>
      </c>
      <c r="P78" s="3">
        <v>89.253</v>
      </c>
      <c r="Q78" s="3">
        <v>89.466</v>
      </c>
      <c r="R78" s="3">
        <v>89.323</v>
      </c>
      <c r="S78" s="3">
        <v>89.11</v>
      </c>
      <c r="T78" s="3">
        <v>88.924</v>
      </c>
      <c r="U78" s="3">
        <v>88.451</v>
      </c>
      <c r="V78" s="4">
        <v>87.957</v>
      </c>
      <c r="W78" s="5"/>
    </row>
    <row r="79">
      <c r="A79" s="3" t="s">
        <v>92</v>
      </c>
      <c r="B79" s="3">
        <v>91.6</v>
      </c>
      <c r="C79" s="3">
        <v>91.968</v>
      </c>
      <c r="D79" s="3">
        <v>92.573</v>
      </c>
      <c r="E79" s="3">
        <v>93.099</v>
      </c>
      <c r="F79" s="3">
        <v>93.548</v>
      </c>
      <c r="G79" s="3">
        <v>93.959</v>
      </c>
      <c r="H79" s="3">
        <v>94.37</v>
      </c>
      <c r="I79" s="3">
        <v>94.745</v>
      </c>
      <c r="J79" s="3">
        <v>95.228</v>
      </c>
      <c r="K79" s="3">
        <v>95.815</v>
      </c>
      <c r="L79" s="3">
        <v>96.557</v>
      </c>
      <c r="M79" s="3">
        <v>96.172</v>
      </c>
      <c r="N79" s="3">
        <v>95.449</v>
      </c>
      <c r="O79" s="3">
        <v>94.84</v>
      </c>
      <c r="P79" s="3">
        <v>94.873</v>
      </c>
      <c r="Q79" s="3">
        <v>95.524</v>
      </c>
      <c r="R79" s="3">
        <v>96.249</v>
      </c>
      <c r="S79" s="3">
        <v>96.874</v>
      </c>
      <c r="T79" s="3">
        <v>97.443</v>
      </c>
      <c r="U79" s="3">
        <v>97.88</v>
      </c>
      <c r="V79" s="4">
        <v>98.148</v>
      </c>
      <c r="W79" s="5"/>
    </row>
    <row r="80">
      <c r="A80" s="3" t="s">
        <v>93</v>
      </c>
      <c r="B80" s="3">
        <v>83.4</v>
      </c>
      <c r="C80" s="3">
        <v>84.022</v>
      </c>
      <c r="D80" s="3">
        <v>85.657</v>
      </c>
      <c r="E80" s="3">
        <v>86.697</v>
      </c>
      <c r="F80" s="3">
        <v>85.676</v>
      </c>
      <c r="G80" s="3">
        <v>85.569</v>
      </c>
      <c r="H80" s="3">
        <v>85.961</v>
      </c>
      <c r="I80" s="3">
        <v>85.898</v>
      </c>
      <c r="J80" s="3">
        <v>87.451</v>
      </c>
      <c r="K80" s="3">
        <v>86.368</v>
      </c>
      <c r="L80" s="3">
        <v>86.723</v>
      </c>
      <c r="M80" s="3">
        <v>86.888</v>
      </c>
      <c r="N80" s="3">
        <v>87.174</v>
      </c>
      <c r="O80" s="3">
        <v>87.063</v>
      </c>
      <c r="P80" s="3">
        <v>87.816</v>
      </c>
      <c r="Q80" s="3">
        <v>89.148</v>
      </c>
      <c r="R80" s="3">
        <v>90.649</v>
      </c>
      <c r="S80" s="3">
        <v>91.768</v>
      </c>
      <c r="T80" s="3">
        <v>92.196</v>
      </c>
      <c r="U80" s="3">
        <v>92.239</v>
      </c>
      <c r="V80" s="4">
        <v>92.166</v>
      </c>
      <c r="W80" s="5"/>
    </row>
    <row r="81">
      <c r="A81" s="3" t="s">
        <v>95</v>
      </c>
      <c r="B81" s="3">
        <v>61.114</v>
      </c>
      <c r="C81" s="3">
        <v>63.849</v>
      </c>
      <c r="D81" s="3">
        <v>64.786</v>
      </c>
      <c r="E81" s="3">
        <v>65.284</v>
      </c>
      <c r="F81" s="3">
        <v>66.373</v>
      </c>
      <c r="G81" s="3">
        <v>69.664</v>
      </c>
      <c r="H81" s="3">
        <v>73.767</v>
      </c>
      <c r="I81" s="3">
        <v>73.26</v>
      </c>
      <c r="J81" s="3">
        <v>77.521</v>
      </c>
      <c r="K81" s="3">
        <v>73.851</v>
      </c>
      <c r="L81" s="3">
        <v>75.602</v>
      </c>
      <c r="M81" s="3">
        <v>80.143</v>
      </c>
      <c r="N81" s="3">
        <v>83.618</v>
      </c>
      <c r="O81" s="3">
        <v>86.165</v>
      </c>
      <c r="P81" s="3">
        <v>88.518</v>
      </c>
      <c r="Q81" s="3">
        <v>92.1</v>
      </c>
      <c r="R81" s="3">
        <v>93.372</v>
      </c>
      <c r="S81" s="3">
        <v>94.86</v>
      </c>
      <c r="T81" s="3">
        <v>95.363</v>
      </c>
      <c r="U81" s="3">
        <v>95.335</v>
      </c>
      <c r="V81" s="4">
        <v>95.296</v>
      </c>
      <c r="W81" s="5"/>
    </row>
    <row r="82">
      <c r="A82" s="3" t="s">
        <v>98</v>
      </c>
      <c r="B82" s="3">
        <v>68.754</v>
      </c>
      <c r="C82" s="3">
        <v>72.214</v>
      </c>
      <c r="D82" s="3">
        <v>80.941</v>
      </c>
      <c r="E82" s="3">
        <v>78.378</v>
      </c>
      <c r="F82" s="3">
        <v>86.005</v>
      </c>
      <c r="G82" s="3">
        <v>84.588</v>
      </c>
      <c r="H82" s="3">
        <v>83.396</v>
      </c>
      <c r="I82" s="3">
        <v>82.938</v>
      </c>
      <c r="J82" s="3">
        <v>83.152</v>
      </c>
      <c r="K82" s="3">
        <v>83.682</v>
      </c>
      <c r="L82" s="3">
        <v>82.707</v>
      </c>
      <c r="M82" s="3">
        <v>88.374</v>
      </c>
      <c r="N82" s="3">
        <v>85.132</v>
      </c>
      <c r="O82" s="3">
        <v>82.762</v>
      </c>
      <c r="P82" s="3">
        <v>79.658</v>
      </c>
      <c r="Q82" s="3">
        <v>77.556</v>
      </c>
      <c r="R82" s="3">
        <v>77.023</v>
      </c>
      <c r="S82" s="3">
        <v>76.478</v>
      </c>
      <c r="T82" s="3">
        <v>76.518</v>
      </c>
      <c r="U82" s="3">
        <v>76.093</v>
      </c>
      <c r="V82" s="4">
        <v>76.024</v>
      </c>
      <c r="W82" s="5"/>
    </row>
    <row r="83">
      <c r="A83" s="3" t="s">
        <v>99</v>
      </c>
      <c r="B83" s="3">
        <v>126.776</v>
      </c>
      <c r="C83" s="3">
        <v>123.081</v>
      </c>
      <c r="D83" s="3">
        <v>117.081</v>
      </c>
      <c r="E83" s="3">
        <v>118.21</v>
      </c>
      <c r="F83" s="3">
        <v>118.721</v>
      </c>
      <c r="G83" s="3">
        <v>117.043</v>
      </c>
      <c r="H83" s="3">
        <v>113.405</v>
      </c>
      <c r="I83" s="3">
        <v>109.45</v>
      </c>
      <c r="J83" s="3">
        <v>106.243</v>
      </c>
      <c r="K83" s="3">
        <v>103.553</v>
      </c>
      <c r="L83" s="3">
        <v>98.404</v>
      </c>
      <c r="M83" s="3">
        <v>96.806</v>
      </c>
      <c r="N83" s="3">
        <v>96.953</v>
      </c>
      <c r="O83" s="3">
        <v>96.134</v>
      </c>
      <c r="P83" s="3">
        <v>97.263</v>
      </c>
      <c r="Q83" s="3">
        <v>95.426</v>
      </c>
      <c r="R83" s="3">
        <v>94.028</v>
      </c>
      <c r="S83" s="3">
        <v>92.627</v>
      </c>
      <c r="T83" s="3">
        <v>91.542</v>
      </c>
      <c r="U83" s="3">
        <v>91.701</v>
      </c>
      <c r="V83" s="4">
        <v>92.247</v>
      </c>
      <c r="W83" s="5"/>
    </row>
    <row r="84">
      <c r="A84" s="3" t="s">
        <v>101</v>
      </c>
      <c r="B84" s="3">
        <v>97.396</v>
      </c>
      <c r="C84" s="3">
        <v>97.16</v>
      </c>
      <c r="D84" s="3">
        <v>97.187</v>
      </c>
      <c r="E84" s="3">
        <v>97.984</v>
      </c>
      <c r="F84" s="3">
        <v>98.43</v>
      </c>
      <c r="G84" s="3">
        <v>98.643</v>
      </c>
      <c r="H84" s="3">
        <v>99.138</v>
      </c>
      <c r="I84" s="3">
        <v>98.987</v>
      </c>
      <c r="J84" s="3">
        <v>98.372</v>
      </c>
      <c r="K84" s="3">
        <v>95.933</v>
      </c>
      <c r="L84" s="3">
        <v>93.597</v>
      </c>
      <c r="M84" s="3">
        <v>91.698</v>
      </c>
      <c r="N84" s="3">
        <v>88.904</v>
      </c>
      <c r="O84" s="3">
        <v>85.335</v>
      </c>
      <c r="P84" s="3">
        <v>81.536</v>
      </c>
      <c r="Q84" s="3">
        <v>78.18</v>
      </c>
      <c r="R84" s="3">
        <v>76.38</v>
      </c>
      <c r="S84" s="3">
        <v>76.223</v>
      </c>
      <c r="T84" s="3">
        <v>76.929</v>
      </c>
      <c r="U84" s="3">
        <v>78.286</v>
      </c>
      <c r="V84" s="4">
        <v>79.709</v>
      </c>
      <c r="W84" s="5"/>
    </row>
    <row r="85">
      <c r="A85" s="3" t="s">
        <v>102</v>
      </c>
      <c r="B85" s="3">
        <v>107.065</v>
      </c>
      <c r="C85" s="3">
        <v>102.083</v>
      </c>
      <c r="D85" s="3">
        <v>98.284</v>
      </c>
      <c r="E85" s="3">
        <v>95.379</v>
      </c>
      <c r="F85" s="3">
        <v>93.381</v>
      </c>
      <c r="G85" s="3">
        <v>92.234</v>
      </c>
      <c r="H85" s="3">
        <v>90.992</v>
      </c>
      <c r="I85" s="3">
        <v>88.918</v>
      </c>
      <c r="J85" s="3">
        <v>87.324</v>
      </c>
      <c r="K85" s="3">
        <v>87.036</v>
      </c>
      <c r="L85" s="3">
        <v>87.018</v>
      </c>
      <c r="M85" s="3">
        <v>88.128</v>
      </c>
      <c r="N85" s="3">
        <v>89.164</v>
      </c>
      <c r="O85" s="3">
        <v>90.093</v>
      </c>
      <c r="P85" s="3">
        <v>90.92</v>
      </c>
      <c r="Q85" s="3">
        <v>91.742</v>
      </c>
      <c r="R85" s="3">
        <v>92.562</v>
      </c>
      <c r="S85" s="3">
        <v>93.222</v>
      </c>
      <c r="T85" s="3">
        <v>93.597</v>
      </c>
      <c r="U85" s="3">
        <v>93.763</v>
      </c>
      <c r="V85" s="4">
        <v>93.738</v>
      </c>
      <c r="W85" s="5"/>
    </row>
    <row r="86">
      <c r="A86" s="3" t="s">
        <v>103</v>
      </c>
      <c r="B86" s="3">
        <v>85.538</v>
      </c>
      <c r="C86" s="3">
        <v>85.417</v>
      </c>
      <c r="D86" s="3">
        <v>86.465</v>
      </c>
      <c r="E86" s="3">
        <v>87.517</v>
      </c>
      <c r="F86" s="3">
        <v>88.102</v>
      </c>
      <c r="G86" s="3">
        <v>88.373</v>
      </c>
      <c r="H86" s="3">
        <v>88.508</v>
      </c>
      <c r="I86" s="3">
        <v>88.699</v>
      </c>
      <c r="J86" s="3">
        <v>88.652</v>
      </c>
      <c r="K86" s="3">
        <v>88.893</v>
      </c>
      <c r="L86" s="3">
        <v>89.289</v>
      </c>
      <c r="M86" s="3">
        <v>89.277</v>
      </c>
      <c r="N86" s="3">
        <v>88.669</v>
      </c>
      <c r="O86" s="3">
        <v>88.231</v>
      </c>
      <c r="P86" s="3">
        <v>87.935</v>
      </c>
      <c r="Q86" s="3">
        <v>88.971</v>
      </c>
      <c r="R86" s="3">
        <v>89.724</v>
      </c>
      <c r="S86" s="3">
        <v>90.277</v>
      </c>
      <c r="T86" s="3">
        <v>90.816</v>
      </c>
      <c r="U86" s="3">
        <v>91.317</v>
      </c>
      <c r="V86" s="4">
        <v>91.688</v>
      </c>
      <c r="W86" s="5"/>
    </row>
    <row r="87">
      <c r="A87" s="3" t="s">
        <v>104</v>
      </c>
      <c r="B87" s="3">
        <v>84.043</v>
      </c>
      <c r="C87" s="3">
        <v>88.012</v>
      </c>
      <c r="D87" s="3">
        <v>88.644</v>
      </c>
      <c r="E87" s="3">
        <v>92.391</v>
      </c>
      <c r="F87" s="3">
        <v>95.859</v>
      </c>
      <c r="G87" s="3">
        <v>96.126</v>
      </c>
      <c r="H87" s="3">
        <v>96.183</v>
      </c>
      <c r="I87" s="3">
        <v>92.641</v>
      </c>
      <c r="J87" s="3">
        <v>88.417</v>
      </c>
      <c r="K87" s="3">
        <v>83.806</v>
      </c>
      <c r="L87" s="3">
        <v>80.363</v>
      </c>
      <c r="M87" s="3">
        <v>106.32</v>
      </c>
      <c r="N87" s="3">
        <v>104.181</v>
      </c>
      <c r="O87" s="3">
        <v>100.501</v>
      </c>
      <c r="P87" s="3">
        <v>100.513</v>
      </c>
      <c r="Q87" s="3">
        <v>99.29</v>
      </c>
      <c r="R87" s="3">
        <v>95.478</v>
      </c>
      <c r="S87" s="3">
        <v>94.378</v>
      </c>
      <c r="T87" s="3">
        <v>92.355</v>
      </c>
      <c r="U87" s="3">
        <v>90.615</v>
      </c>
      <c r="V87" s="4">
        <v>90.909</v>
      </c>
      <c r="W87" s="5"/>
    </row>
    <row r="88">
      <c r="A88" s="3" t="s">
        <v>105</v>
      </c>
      <c r="B88" s="3">
        <v>84.962</v>
      </c>
      <c r="C88" s="3">
        <v>87.768</v>
      </c>
      <c r="D88" s="3">
        <v>89.144</v>
      </c>
      <c r="E88" s="3">
        <v>90.083</v>
      </c>
      <c r="F88" s="3">
        <v>90.187</v>
      </c>
      <c r="G88" s="3">
        <v>90.536</v>
      </c>
      <c r="H88" s="3">
        <v>89.918</v>
      </c>
      <c r="I88" s="3">
        <v>88.961</v>
      </c>
      <c r="J88" s="3">
        <v>88.349</v>
      </c>
      <c r="K88" s="3">
        <v>88.667</v>
      </c>
      <c r="L88" s="3">
        <v>87.814</v>
      </c>
      <c r="M88" s="3">
        <v>87.544</v>
      </c>
      <c r="N88" s="3">
        <v>87.59</v>
      </c>
      <c r="O88" s="3">
        <v>86.761</v>
      </c>
      <c r="P88" s="3">
        <v>86.091</v>
      </c>
      <c r="Q88" s="3">
        <v>85.531</v>
      </c>
      <c r="R88" s="3">
        <v>86.074</v>
      </c>
      <c r="S88" s="3">
        <v>87.563</v>
      </c>
      <c r="T88" s="3">
        <v>88.573</v>
      </c>
      <c r="U88" s="3">
        <v>89.095</v>
      </c>
      <c r="V88" s="4">
        <v>89.165</v>
      </c>
      <c r="W88" s="5"/>
    </row>
    <row r="89">
      <c r="A89" s="3" t="s">
        <v>106</v>
      </c>
      <c r="B89" s="3">
        <v>93.815</v>
      </c>
      <c r="C89" s="3">
        <v>94.178</v>
      </c>
      <c r="D89" s="3">
        <v>93.298</v>
      </c>
      <c r="E89" s="3">
        <v>92.98</v>
      </c>
      <c r="F89" s="3">
        <v>92.818</v>
      </c>
      <c r="G89" s="3">
        <v>93.151</v>
      </c>
      <c r="H89" s="3">
        <v>93.983</v>
      </c>
      <c r="I89" s="3">
        <v>95.328</v>
      </c>
      <c r="J89" s="3">
        <v>96.232</v>
      </c>
      <c r="K89" s="3">
        <v>96.422</v>
      </c>
      <c r="L89" s="3">
        <v>96.362</v>
      </c>
      <c r="M89" s="3">
        <v>95.888</v>
      </c>
      <c r="N89" s="3">
        <v>95.272</v>
      </c>
      <c r="O89" s="3">
        <v>93.729</v>
      </c>
      <c r="P89" s="3">
        <v>91.638</v>
      </c>
      <c r="Q89" s="3">
        <v>89.748</v>
      </c>
      <c r="R89" s="3">
        <v>88.746</v>
      </c>
      <c r="S89" s="3">
        <v>88.668</v>
      </c>
      <c r="T89" s="3">
        <v>89.174</v>
      </c>
      <c r="U89" s="3">
        <v>90.053</v>
      </c>
      <c r="V89" s="4">
        <v>90.874</v>
      </c>
      <c r="W89" s="5"/>
    </row>
    <row r="90">
      <c r="A90" s="3" t="s">
        <v>107</v>
      </c>
      <c r="B90" s="3">
        <v>80.174</v>
      </c>
      <c r="C90" s="3">
        <v>81.303</v>
      </c>
      <c r="D90" s="3">
        <v>82.271</v>
      </c>
      <c r="E90" s="3">
        <v>81.607</v>
      </c>
      <c r="F90" s="3">
        <v>79.608</v>
      </c>
      <c r="G90" s="3">
        <v>78.567</v>
      </c>
      <c r="H90" s="3">
        <v>77.434</v>
      </c>
      <c r="I90" s="3">
        <v>75.404</v>
      </c>
      <c r="J90" s="3">
        <v>73.73</v>
      </c>
      <c r="K90" s="3">
        <v>72.261</v>
      </c>
      <c r="L90" s="3">
        <v>71.765</v>
      </c>
      <c r="M90" s="3">
        <v>72.087</v>
      </c>
      <c r="N90" s="3">
        <v>71.989</v>
      </c>
      <c r="O90" s="3">
        <v>71.905</v>
      </c>
      <c r="P90" s="3">
        <v>72.852</v>
      </c>
      <c r="Q90" s="3">
        <v>74.53</v>
      </c>
      <c r="R90" s="3">
        <v>76.553</v>
      </c>
      <c r="S90" s="3">
        <v>77.665</v>
      </c>
      <c r="T90" s="3">
        <v>78.791</v>
      </c>
      <c r="U90" s="3">
        <v>79.964</v>
      </c>
      <c r="V90" s="4">
        <v>80.663</v>
      </c>
      <c r="W90" s="5"/>
    </row>
    <row r="91">
      <c r="A91" s="3" t="s">
        <v>108</v>
      </c>
      <c r="B91" s="3">
        <v>86.703</v>
      </c>
      <c r="C91" s="3">
        <v>93.763</v>
      </c>
      <c r="D91" s="3">
        <v>100.0</v>
      </c>
      <c r="E91" s="3">
        <v>90.01</v>
      </c>
      <c r="F91" s="3">
        <v>92.607</v>
      </c>
      <c r="G91" s="3">
        <v>91.806</v>
      </c>
      <c r="H91" s="3">
        <v>91.147</v>
      </c>
      <c r="I91" s="3">
        <v>90.343</v>
      </c>
      <c r="J91" s="3">
        <v>89.802</v>
      </c>
      <c r="K91" s="3">
        <v>90.252</v>
      </c>
      <c r="L91" s="3">
        <v>92.237</v>
      </c>
      <c r="M91" s="3">
        <v>94.114</v>
      </c>
      <c r="N91" s="3">
        <v>98.075</v>
      </c>
      <c r="O91" s="3">
        <v>101.307</v>
      </c>
      <c r="P91" s="3">
        <v>103.866</v>
      </c>
      <c r="Q91" s="3">
        <v>106.591</v>
      </c>
      <c r="R91" s="3">
        <v>108.684</v>
      </c>
      <c r="S91" s="3">
        <v>109.818</v>
      </c>
      <c r="T91" s="3">
        <v>109.719</v>
      </c>
      <c r="U91" s="3">
        <v>108.524</v>
      </c>
      <c r="V91" s="4">
        <v>106.831</v>
      </c>
      <c r="W91" s="5"/>
    </row>
    <row r="92">
      <c r="A92" s="3" t="s">
        <v>109</v>
      </c>
      <c r="B92" s="3">
        <v>105.946</v>
      </c>
      <c r="C92" s="3">
        <v>107.74</v>
      </c>
      <c r="D92" s="3">
        <v>108.63</v>
      </c>
      <c r="E92" s="3">
        <v>109.347</v>
      </c>
      <c r="F92" s="3">
        <v>110.039</v>
      </c>
      <c r="G92" s="3">
        <v>110.148</v>
      </c>
      <c r="H92" s="3">
        <v>108.848</v>
      </c>
      <c r="I92" s="3">
        <v>106.35</v>
      </c>
      <c r="J92" s="3">
        <v>103.741</v>
      </c>
      <c r="K92" s="3">
        <v>101.202</v>
      </c>
      <c r="L92" s="3">
        <v>99.295</v>
      </c>
      <c r="M92" s="3">
        <v>98.773</v>
      </c>
      <c r="N92" s="3">
        <v>98.159</v>
      </c>
      <c r="O92" s="3">
        <v>97.589</v>
      </c>
      <c r="P92" s="3">
        <v>97.007</v>
      </c>
      <c r="Q92" s="3">
        <v>96.453</v>
      </c>
      <c r="R92" s="3">
        <v>95.97</v>
      </c>
      <c r="S92" s="3">
        <v>95.661</v>
      </c>
      <c r="T92" s="3">
        <v>95.484</v>
      </c>
      <c r="U92" s="3">
        <v>95.562</v>
      </c>
      <c r="V92" s="4">
        <v>95.504</v>
      </c>
      <c r="W92" s="5"/>
    </row>
    <row r="93">
      <c r="A93" s="3" t="s">
        <v>110</v>
      </c>
      <c r="B93" s="3">
        <v>96.032</v>
      </c>
      <c r="C93" s="3">
        <v>93.866</v>
      </c>
      <c r="D93" s="3">
        <v>93.168</v>
      </c>
      <c r="E93" s="3">
        <v>93.038</v>
      </c>
      <c r="F93" s="3">
        <v>92.778</v>
      </c>
      <c r="G93" s="3">
        <v>93.063</v>
      </c>
      <c r="H93" s="3">
        <v>92.707</v>
      </c>
      <c r="I93" s="3">
        <v>91.295</v>
      </c>
      <c r="J93" s="3">
        <v>89.932</v>
      </c>
      <c r="K93" s="3">
        <v>88.378</v>
      </c>
      <c r="L93" s="3">
        <v>87.612</v>
      </c>
      <c r="M93" s="3">
        <v>89.136</v>
      </c>
      <c r="N93" s="3">
        <v>90.548</v>
      </c>
      <c r="O93" s="3">
        <v>91.576</v>
      </c>
      <c r="P93" s="3">
        <v>91.856</v>
      </c>
      <c r="Q93" s="3">
        <v>91.396</v>
      </c>
      <c r="R93" s="3">
        <v>90.733</v>
      </c>
      <c r="S93" s="3">
        <v>89.952</v>
      </c>
      <c r="T93" s="3">
        <v>89.208</v>
      </c>
      <c r="U93" s="3">
        <v>88.807</v>
      </c>
      <c r="V93" s="4">
        <v>88.651</v>
      </c>
      <c r="W93" s="5"/>
    </row>
    <row r="94">
      <c r="A94" s="3" t="s">
        <v>111</v>
      </c>
      <c r="B94" s="3">
        <v>103.193</v>
      </c>
      <c r="C94" s="3">
        <v>101.269</v>
      </c>
      <c r="D94" s="3">
        <v>99.79</v>
      </c>
      <c r="E94" s="3">
        <v>98.949</v>
      </c>
      <c r="F94" s="3">
        <v>98.81</v>
      </c>
      <c r="G94" s="3">
        <v>108.334</v>
      </c>
      <c r="H94" s="3">
        <v>113.508</v>
      </c>
      <c r="I94" s="3">
        <v>116.899</v>
      </c>
      <c r="J94" s="3">
        <v>121.372</v>
      </c>
      <c r="K94" s="3">
        <v>112.267</v>
      </c>
      <c r="L94" s="3">
        <v>106.41</v>
      </c>
      <c r="M94" s="3">
        <v>104.422</v>
      </c>
      <c r="N94" s="3">
        <v>100.415</v>
      </c>
      <c r="O94" s="3">
        <v>98.843</v>
      </c>
      <c r="P94" s="3">
        <v>97.036</v>
      </c>
      <c r="Q94" s="3">
        <v>97.006</v>
      </c>
      <c r="R94" s="3">
        <v>96.13</v>
      </c>
      <c r="S94" s="3">
        <v>94.12</v>
      </c>
      <c r="T94" s="3">
        <v>93.863</v>
      </c>
      <c r="U94" s="3">
        <v>93.51</v>
      </c>
      <c r="V94" s="4">
        <v>92.612</v>
      </c>
      <c r="W94" s="5"/>
    </row>
    <row r="95">
      <c r="A95" s="3" t="s">
        <v>112</v>
      </c>
      <c r="B95" s="3">
        <v>88.476</v>
      </c>
      <c r="C95" s="3">
        <v>89.071</v>
      </c>
      <c r="D95" s="3">
        <v>93.713</v>
      </c>
      <c r="E95" s="3">
        <v>98.129</v>
      </c>
      <c r="F95" s="3">
        <v>100.947</v>
      </c>
      <c r="G95" s="3">
        <v>101.998</v>
      </c>
      <c r="H95" s="3">
        <v>99.598</v>
      </c>
      <c r="I95" s="3">
        <v>91.025</v>
      </c>
      <c r="J95" s="3">
        <v>78.79</v>
      </c>
      <c r="K95" s="3">
        <v>74.41</v>
      </c>
      <c r="L95" s="3">
        <v>79.291</v>
      </c>
      <c r="M95" s="3">
        <v>84.231</v>
      </c>
      <c r="N95" s="3">
        <v>82.932</v>
      </c>
      <c r="O95" s="3">
        <v>86.692</v>
      </c>
      <c r="P95" s="3">
        <v>89.588</v>
      </c>
      <c r="Q95" s="3">
        <v>91.375</v>
      </c>
      <c r="R95" s="3">
        <v>92.382</v>
      </c>
      <c r="S95" s="3">
        <v>92.725</v>
      </c>
      <c r="T95" s="3">
        <v>92.825</v>
      </c>
      <c r="U95" s="3">
        <v>92.767</v>
      </c>
      <c r="V95" s="4">
        <v>92.649</v>
      </c>
      <c r="W95" s="5"/>
    </row>
    <row r="96">
      <c r="A96" s="3" t="s">
        <v>113</v>
      </c>
      <c r="B96" s="3">
        <v>99.182</v>
      </c>
      <c r="C96" s="3">
        <v>99.727</v>
      </c>
      <c r="D96" s="3">
        <v>96.562</v>
      </c>
      <c r="E96" s="3">
        <v>96.364</v>
      </c>
      <c r="F96" s="3">
        <v>94.888</v>
      </c>
      <c r="G96" s="3">
        <v>90.549</v>
      </c>
      <c r="H96" s="3">
        <v>90.262</v>
      </c>
      <c r="I96" s="3">
        <v>89.146</v>
      </c>
      <c r="J96" s="3">
        <v>87.517</v>
      </c>
      <c r="K96" s="3">
        <v>88.1</v>
      </c>
      <c r="L96" s="3">
        <v>89.707</v>
      </c>
      <c r="M96" s="3">
        <v>90.97</v>
      </c>
      <c r="N96" s="3">
        <v>91.881</v>
      </c>
      <c r="O96" s="3">
        <v>91.935</v>
      </c>
      <c r="P96" s="3">
        <v>92.585</v>
      </c>
      <c r="Q96" s="3">
        <v>93.204</v>
      </c>
      <c r="R96" s="3">
        <v>93.289</v>
      </c>
      <c r="S96" s="3">
        <v>92.832</v>
      </c>
      <c r="T96" s="3">
        <v>92.175</v>
      </c>
      <c r="U96" s="3">
        <v>91.66</v>
      </c>
      <c r="V96" s="4">
        <v>91.3</v>
      </c>
      <c r="W96" s="5"/>
    </row>
    <row r="97">
      <c r="A97" s="3" t="s">
        <v>114</v>
      </c>
      <c r="B97" s="3">
        <v>101.996</v>
      </c>
      <c r="C97" s="3">
        <v>100.963</v>
      </c>
      <c r="D97" s="3">
        <v>101.781</v>
      </c>
      <c r="E97" s="3">
        <v>101.736</v>
      </c>
      <c r="F97" s="3">
        <v>98.524</v>
      </c>
      <c r="G97" s="3">
        <v>93.589</v>
      </c>
      <c r="H97" s="3">
        <v>88.869</v>
      </c>
      <c r="I97" s="3">
        <v>87.341</v>
      </c>
      <c r="J97" s="3">
        <v>85.823</v>
      </c>
      <c r="K97" s="3">
        <v>82.973</v>
      </c>
      <c r="L97" s="3">
        <v>83.096</v>
      </c>
      <c r="M97" s="3">
        <v>83.74</v>
      </c>
      <c r="N97" s="3">
        <v>84.254</v>
      </c>
      <c r="O97" s="3">
        <v>85.27</v>
      </c>
      <c r="P97" s="3">
        <v>86.483</v>
      </c>
      <c r="Q97" s="3">
        <v>88.172</v>
      </c>
      <c r="R97" s="3">
        <v>89.817</v>
      </c>
      <c r="S97" s="3">
        <v>90.958</v>
      </c>
      <c r="T97" s="3">
        <v>91.762</v>
      </c>
      <c r="U97" s="3">
        <v>92.563</v>
      </c>
      <c r="V97" s="4">
        <v>93.512</v>
      </c>
      <c r="W97" s="5"/>
    </row>
    <row r="98">
      <c r="A98" s="3" t="s">
        <v>115</v>
      </c>
      <c r="B98" s="3">
        <v>82.881</v>
      </c>
      <c r="C98" s="3">
        <v>83.065</v>
      </c>
      <c r="D98" s="3">
        <v>83.387</v>
      </c>
      <c r="E98" s="3">
        <v>83.075</v>
      </c>
      <c r="F98" s="3">
        <v>81.517</v>
      </c>
      <c r="G98" s="3">
        <v>80.252</v>
      </c>
      <c r="H98" s="3">
        <v>79.372</v>
      </c>
      <c r="I98" s="3">
        <v>79.539</v>
      </c>
      <c r="J98" s="3">
        <v>79.666</v>
      </c>
      <c r="K98" s="3">
        <v>79.699</v>
      </c>
      <c r="L98" s="3">
        <v>80.84</v>
      </c>
      <c r="M98" s="3">
        <v>81.631</v>
      </c>
      <c r="N98" s="3">
        <v>82.45</v>
      </c>
      <c r="O98" s="3">
        <v>83.563</v>
      </c>
      <c r="P98" s="3">
        <v>84.897</v>
      </c>
      <c r="Q98" s="3">
        <v>86.093</v>
      </c>
      <c r="R98" s="3">
        <v>86.867</v>
      </c>
      <c r="S98" s="3">
        <v>87.284</v>
      </c>
      <c r="T98" s="3">
        <v>87.436</v>
      </c>
      <c r="U98" s="3">
        <v>87.405</v>
      </c>
      <c r="V98" s="4">
        <v>87.312</v>
      </c>
      <c r="W98" s="5"/>
    </row>
    <row r="99">
      <c r="A99" s="3" t="s">
        <v>116</v>
      </c>
      <c r="B99" s="3">
        <v>82.378</v>
      </c>
      <c r="C99" s="3">
        <v>84.985</v>
      </c>
      <c r="D99" s="3">
        <v>84.309</v>
      </c>
      <c r="E99" s="3">
        <v>87.477</v>
      </c>
      <c r="F99" s="3">
        <v>88.159</v>
      </c>
      <c r="G99" s="3">
        <v>88.036</v>
      </c>
      <c r="H99" s="3">
        <v>88.916</v>
      </c>
      <c r="I99" s="3">
        <v>89.391</v>
      </c>
      <c r="J99" s="3">
        <v>88.219</v>
      </c>
      <c r="K99" s="3">
        <v>92.768</v>
      </c>
      <c r="L99" s="3">
        <v>94.136</v>
      </c>
      <c r="M99" s="3">
        <v>91.78</v>
      </c>
      <c r="N99" s="3">
        <v>91.068</v>
      </c>
      <c r="O99" s="3">
        <v>89.081</v>
      </c>
      <c r="P99" s="3">
        <v>86.318</v>
      </c>
      <c r="Q99" s="3">
        <v>83.295</v>
      </c>
      <c r="R99" s="3">
        <v>79.956</v>
      </c>
      <c r="S99" s="3">
        <v>78.25</v>
      </c>
      <c r="T99" s="3">
        <v>78.218</v>
      </c>
      <c r="U99" s="3">
        <v>79.091</v>
      </c>
      <c r="V99" s="4">
        <v>79.941</v>
      </c>
      <c r="W99" s="5"/>
    </row>
    <row r="100">
      <c r="A100" s="3" t="s">
        <v>117</v>
      </c>
      <c r="B100" s="3">
        <v>89.69</v>
      </c>
      <c r="C100" s="3">
        <v>90.527</v>
      </c>
      <c r="D100" s="3">
        <v>89.36</v>
      </c>
      <c r="E100" s="3">
        <v>87.006</v>
      </c>
      <c r="F100" s="3">
        <v>82.641</v>
      </c>
      <c r="G100" s="3">
        <v>79.565</v>
      </c>
      <c r="H100" s="3">
        <v>81.014</v>
      </c>
      <c r="I100" s="3">
        <v>82.323</v>
      </c>
      <c r="J100" s="3">
        <v>83.128</v>
      </c>
      <c r="K100" s="3">
        <v>83.889</v>
      </c>
      <c r="L100" s="3">
        <v>84.978</v>
      </c>
      <c r="M100" s="3">
        <v>84.821</v>
      </c>
      <c r="N100" s="3">
        <v>84.404</v>
      </c>
      <c r="O100" s="3">
        <v>84.108</v>
      </c>
      <c r="P100" s="3">
        <v>83.881</v>
      </c>
      <c r="Q100" s="3">
        <v>84.014</v>
      </c>
      <c r="R100" s="3">
        <v>84.019</v>
      </c>
      <c r="S100" s="3">
        <v>83.905</v>
      </c>
      <c r="T100" s="3">
        <v>83.723</v>
      </c>
      <c r="U100" s="3">
        <v>83.65</v>
      </c>
      <c r="V100" s="4">
        <v>83.681</v>
      </c>
      <c r="W100" s="5"/>
    </row>
    <row r="101">
      <c r="A101" s="3" t="s">
        <v>118</v>
      </c>
      <c r="B101" s="3">
        <v>119.566</v>
      </c>
      <c r="C101" s="3">
        <v>113.569</v>
      </c>
      <c r="D101" s="3">
        <v>107.748</v>
      </c>
      <c r="E101" s="3">
        <v>102.801</v>
      </c>
      <c r="F101" s="3">
        <v>97.753</v>
      </c>
      <c r="G101" s="3">
        <v>93.283</v>
      </c>
      <c r="H101" s="3">
        <v>103.4</v>
      </c>
      <c r="I101" s="3">
        <v>108.877</v>
      </c>
      <c r="J101" s="3">
        <v>102.915</v>
      </c>
      <c r="K101" s="3">
        <v>109.818</v>
      </c>
      <c r="L101" s="3">
        <v>105.337</v>
      </c>
      <c r="M101" s="3">
        <v>102.396</v>
      </c>
      <c r="N101" s="3">
        <v>100.953</v>
      </c>
      <c r="O101" s="3">
        <v>99.195</v>
      </c>
      <c r="P101" s="3">
        <v>98.891</v>
      </c>
      <c r="Q101" s="3">
        <v>98.775</v>
      </c>
      <c r="R101" s="3">
        <v>99.25</v>
      </c>
      <c r="S101" s="3">
        <v>98.686</v>
      </c>
      <c r="T101" s="3">
        <v>97.817</v>
      </c>
      <c r="U101" s="3">
        <v>97.113</v>
      </c>
      <c r="V101" s="4">
        <v>96.188</v>
      </c>
      <c r="W101" s="5"/>
    </row>
    <row r="102">
      <c r="A102" s="3" t="s">
        <v>119</v>
      </c>
      <c r="B102" s="3">
        <v>95.121</v>
      </c>
      <c r="C102" s="3">
        <v>79.818</v>
      </c>
      <c r="D102" s="3">
        <v>70.818</v>
      </c>
      <c r="E102" s="3">
        <v>63.25</v>
      </c>
      <c r="F102" s="3">
        <v>58.526</v>
      </c>
      <c r="G102" s="3">
        <v>55.712</v>
      </c>
      <c r="H102" s="3">
        <v>59.913</v>
      </c>
      <c r="I102" s="3">
        <v>63.201</v>
      </c>
      <c r="J102" s="3">
        <v>67.799</v>
      </c>
      <c r="K102" s="3">
        <v>68.612</v>
      </c>
      <c r="L102" s="3">
        <v>67.261</v>
      </c>
      <c r="M102" s="3">
        <v>66.354</v>
      </c>
      <c r="N102" s="3">
        <v>64.65</v>
      </c>
      <c r="O102" s="3">
        <v>63.93</v>
      </c>
      <c r="P102" s="3">
        <v>63.536</v>
      </c>
      <c r="Q102" s="3">
        <v>63.585</v>
      </c>
      <c r="R102" s="3">
        <v>64.05</v>
      </c>
      <c r="S102" s="3">
        <v>65.712</v>
      </c>
      <c r="T102" s="3">
        <v>68.261</v>
      </c>
      <c r="U102" s="3">
        <v>70.189</v>
      </c>
      <c r="V102" s="4">
        <v>71.213</v>
      </c>
      <c r="W102" s="5"/>
    </row>
    <row r="103">
      <c r="A103" s="3" t="s">
        <v>120</v>
      </c>
      <c r="B103" s="3">
        <v>84.019</v>
      </c>
      <c r="C103" s="3">
        <v>87.307</v>
      </c>
      <c r="D103" s="3">
        <v>92.103</v>
      </c>
      <c r="E103" s="3">
        <v>95.896</v>
      </c>
      <c r="F103" s="3">
        <v>97.915</v>
      </c>
      <c r="G103" s="3">
        <v>99.185</v>
      </c>
      <c r="H103" s="3">
        <v>98.804</v>
      </c>
      <c r="I103" s="3">
        <v>97.293</v>
      </c>
      <c r="J103" s="3">
        <v>95.056</v>
      </c>
      <c r="K103" s="3">
        <v>93.445</v>
      </c>
      <c r="L103" s="3">
        <v>91.558</v>
      </c>
      <c r="M103" s="3">
        <v>88.854</v>
      </c>
      <c r="N103" s="3">
        <v>86.517</v>
      </c>
      <c r="O103" s="3">
        <v>86.71</v>
      </c>
      <c r="P103" s="3">
        <v>89.747</v>
      </c>
      <c r="Q103" s="3">
        <v>94.082</v>
      </c>
      <c r="R103" s="3">
        <v>96.946</v>
      </c>
      <c r="S103" s="3">
        <v>98.697</v>
      </c>
      <c r="T103" s="3">
        <v>99.43</v>
      </c>
      <c r="U103" s="3">
        <v>99.391</v>
      </c>
      <c r="V103" s="4">
        <v>98.932</v>
      </c>
      <c r="W103" s="5"/>
    </row>
    <row r="104">
      <c r="A104" s="3" t="s">
        <v>121</v>
      </c>
      <c r="B104" s="3">
        <v>112.687</v>
      </c>
      <c r="C104" s="3">
        <v>115.48</v>
      </c>
      <c r="D104" s="3">
        <v>132.547</v>
      </c>
      <c r="E104" s="3">
        <v>136.312</v>
      </c>
      <c r="F104" s="3">
        <v>126.322</v>
      </c>
      <c r="G104" s="3">
        <v>130.192</v>
      </c>
      <c r="H104" s="3">
        <v>158.121</v>
      </c>
      <c r="I104" s="3">
        <v>173.504</v>
      </c>
      <c r="J104" s="3">
        <v>173.142</v>
      </c>
      <c r="K104" s="3">
        <v>162.881</v>
      </c>
      <c r="L104" s="3">
        <v>180.975</v>
      </c>
      <c r="M104" s="3">
        <v>172.954</v>
      </c>
      <c r="N104" s="3">
        <v>172.314</v>
      </c>
      <c r="O104" s="3">
        <v>172.916</v>
      </c>
      <c r="P104" s="3">
        <v>178.765</v>
      </c>
      <c r="Q104" s="3">
        <v>177.79</v>
      </c>
      <c r="R104" s="3">
        <v>172.907</v>
      </c>
      <c r="S104" s="3">
        <v>166.386</v>
      </c>
      <c r="T104" s="3">
        <v>158.959</v>
      </c>
      <c r="U104" s="3">
        <v>151.34</v>
      </c>
      <c r="V104" s="4">
        <v>142.678</v>
      </c>
      <c r="W104" s="5"/>
    </row>
    <row r="105">
      <c r="A105" s="3" t="s">
        <v>124</v>
      </c>
      <c r="B105" s="3">
        <v>96.179</v>
      </c>
      <c r="C105" s="3">
        <v>83.081</v>
      </c>
      <c r="D105" s="3">
        <v>73.629</v>
      </c>
      <c r="E105" s="3">
        <v>66.102</v>
      </c>
      <c r="F105" s="3">
        <v>61.026</v>
      </c>
      <c r="G105" s="3">
        <v>58.941</v>
      </c>
      <c r="H105" s="3">
        <v>63.576</v>
      </c>
      <c r="I105" s="3">
        <v>67.261</v>
      </c>
      <c r="J105" s="3">
        <v>72.265</v>
      </c>
      <c r="K105" s="3">
        <v>75.055</v>
      </c>
      <c r="L105" s="3">
        <v>76.288</v>
      </c>
      <c r="M105" s="3">
        <v>77.334</v>
      </c>
      <c r="N105" s="3">
        <v>78.409</v>
      </c>
      <c r="O105" s="3">
        <v>78.736</v>
      </c>
      <c r="P105" s="3">
        <v>79.851</v>
      </c>
      <c r="Q105" s="3">
        <v>80.19</v>
      </c>
      <c r="R105" s="3">
        <v>80.465</v>
      </c>
      <c r="S105" s="3">
        <v>81.066</v>
      </c>
      <c r="T105" s="3">
        <v>82.158</v>
      </c>
      <c r="U105" s="3">
        <v>83.24</v>
      </c>
      <c r="V105" s="4">
        <v>83.948</v>
      </c>
      <c r="W105" s="5"/>
    </row>
    <row r="106">
      <c r="A106" s="3" t="s">
        <v>125</v>
      </c>
      <c r="B106" s="3">
        <v>103.32</v>
      </c>
      <c r="C106" s="3">
        <v>93.701</v>
      </c>
      <c r="D106" s="3">
        <v>88.682</v>
      </c>
      <c r="E106" s="3">
        <v>86.153</v>
      </c>
      <c r="F106" s="3">
        <v>85.07</v>
      </c>
      <c r="G106" s="3">
        <v>84.841</v>
      </c>
      <c r="H106" s="3">
        <v>85.152</v>
      </c>
      <c r="I106" s="3">
        <v>85.92</v>
      </c>
      <c r="J106" s="3">
        <v>86.494</v>
      </c>
      <c r="K106" s="3">
        <v>86.193</v>
      </c>
      <c r="L106" s="3">
        <v>85.315</v>
      </c>
      <c r="M106" s="3">
        <v>87.036</v>
      </c>
      <c r="N106" s="3">
        <v>88.051</v>
      </c>
      <c r="O106" s="3">
        <v>88.427</v>
      </c>
      <c r="P106" s="3">
        <v>88.35</v>
      </c>
      <c r="Q106" s="3">
        <v>88.377</v>
      </c>
      <c r="R106" s="3">
        <v>88.709</v>
      </c>
      <c r="S106" s="3">
        <v>89.543</v>
      </c>
      <c r="T106" s="3">
        <v>90.449</v>
      </c>
      <c r="U106" s="3">
        <v>91.182</v>
      </c>
      <c r="V106" s="4">
        <v>91.653</v>
      </c>
      <c r="W106" s="5"/>
    </row>
    <row r="107">
      <c r="A107" s="3" t="s">
        <v>126</v>
      </c>
      <c r="B107" s="3">
        <v>93.069</v>
      </c>
      <c r="C107" s="3">
        <v>93.7</v>
      </c>
      <c r="D107" s="3">
        <v>93.457</v>
      </c>
      <c r="E107" s="3">
        <v>92.838</v>
      </c>
      <c r="F107" s="3">
        <v>92.047</v>
      </c>
      <c r="G107" s="3">
        <v>91.36</v>
      </c>
      <c r="H107" s="3">
        <v>90.516</v>
      </c>
      <c r="I107" s="3">
        <v>88.91</v>
      </c>
      <c r="J107" s="3">
        <v>87.927</v>
      </c>
      <c r="K107" s="3">
        <v>87.502</v>
      </c>
      <c r="L107" s="3">
        <v>87.401</v>
      </c>
      <c r="M107" s="3">
        <v>87.359</v>
      </c>
      <c r="N107" s="3">
        <v>87.096</v>
      </c>
      <c r="O107" s="3">
        <v>86.783</v>
      </c>
      <c r="P107" s="3">
        <v>86.404</v>
      </c>
      <c r="Q107" s="3">
        <v>86.098</v>
      </c>
      <c r="R107" s="3">
        <v>85.86</v>
      </c>
      <c r="S107" s="3">
        <v>85.76</v>
      </c>
      <c r="T107" s="3">
        <v>85.631</v>
      </c>
      <c r="U107" s="3">
        <v>85.552</v>
      </c>
      <c r="V107" s="4">
        <v>85.543</v>
      </c>
      <c r="W107" s="5"/>
    </row>
    <row r="108">
      <c r="A108" s="3" t="s">
        <v>127</v>
      </c>
      <c r="B108" s="3">
        <v>54.865</v>
      </c>
      <c r="C108" s="3">
        <v>56.074</v>
      </c>
      <c r="D108" s="3">
        <v>59.28</v>
      </c>
      <c r="E108" s="3">
        <v>58.723</v>
      </c>
      <c r="F108" s="3">
        <v>58.683</v>
      </c>
      <c r="G108" s="3">
        <v>56.172</v>
      </c>
      <c r="H108" s="3">
        <v>57.113</v>
      </c>
      <c r="I108" s="3">
        <v>59.572</v>
      </c>
      <c r="J108" s="3">
        <v>61.865</v>
      </c>
      <c r="K108" s="3">
        <v>62.25</v>
      </c>
      <c r="L108" s="3">
        <v>61.451</v>
      </c>
      <c r="M108" s="3">
        <v>62.029</v>
      </c>
      <c r="N108" s="3">
        <v>63.185</v>
      </c>
      <c r="O108" s="3">
        <v>64.685</v>
      </c>
      <c r="P108" s="3">
        <v>66.273</v>
      </c>
      <c r="Q108" s="3">
        <v>68.4</v>
      </c>
      <c r="R108" s="3">
        <v>70.296</v>
      </c>
      <c r="S108" s="3">
        <v>72.63</v>
      </c>
      <c r="T108" s="3">
        <v>74.908</v>
      </c>
      <c r="U108" s="3">
        <v>75.824</v>
      </c>
      <c r="V108" s="4">
        <v>76.062</v>
      </c>
      <c r="W108" s="5"/>
    </row>
    <row r="109">
      <c r="A109" s="3" t="s">
        <v>128</v>
      </c>
      <c r="B109" s="3">
        <v>95.759</v>
      </c>
      <c r="C109" s="3">
        <v>95.922</v>
      </c>
      <c r="D109" s="3">
        <v>96.117</v>
      </c>
      <c r="E109" s="3">
        <v>95.84</v>
      </c>
      <c r="F109" s="3">
        <v>95.509</v>
      </c>
      <c r="G109" s="3">
        <v>95.245</v>
      </c>
      <c r="H109" s="3">
        <v>94.464</v>
      </c>
      <c r="I109" s="3">
        <v>93.249</v>
      </c>
      <c r="J109" s="3">
        <v>92.184</v>
      </c>
      <c r="K109" s="3">
        <v>91.283</v>
      </c>
      <c r="L109" s="3">
        <v>90.28</v>
      </c>
      <c r="M109" s="3">
        <v>89.645</v>
      </c>
      <c r="N109" s="3">
        <v>89.237</v>
      </c>
      <c r="O109" s="3">
        <v>89.199</v>
      </c>
      <c r="P109" s="3">
        <v>89.424</v>
      </c>
      <c r="Q109" s="3">
        <v>90.0</v>
      </c>
      <c r="R109" s="3">
        <v>90.792</v>
      </c>
      <c r="S109" s="3">
        <v>91.536</v>
      </c>
      <c r="T109" s="3">
        <v>92.028</v>
      </c>
      <c r="U109" s="3">
        <v>92.287</v>
      </c>
      <c r="V109" s="4">
        <v>92.358</v>
      </c>
      <c r="W109" s="5"/>
    </row>
    <row r="110">
      <c r="A110" s="3" t="s">
        <v>129</v>
      </c>
      <c r="B110" s="3">
        <v>97.993</v>
      </c>
      <c r="C110" s="3">
        <v>96.361</v>
      </c>
      <c r="D110" s="3">
        <v>95.091</v>
      </c>
      <c r="E110" s="3">
        <v>94.457</v>
      </c>
      <c r="F110" s="3">
        <v>93.726</v>
      </c>
      <c r="G110" s="3">
        <v>93.515</v>
      </c>
      <c r="H110" s="3">
        <v>93.611</v>
      </c>
      <c r="I110" s="3">
        <v>93.025</v>
      </c>
      <c r="J110" s="3">
        <v>89.916</v>
      </c>
      <c r="K110" s="3">
        <v>93.013</v>
      </c>
      <c r="L110" s="3">
        <v>95.809</v>
      </c>
      <c r="M110" s="3">
        <v>91.634</v>
      </c>
      <c r="N110" s="3">
        <v>87.367</v>
      </c>
      <c r="O110" s="3">
        <v>84.007</v>
      </c>
      <c r="P110" s="3">
        <v>81.991</v>
      </c>
      <c r="Q110" s="3">
        <v>81.217</v>
      </c>
      <c r="R110" s="3">
        <v>81.362</v>
      </c>
      <c r="S110" s="3">
        <v>82.388</v>
      </c>
      <c r="T110" s="3">
        <v>83.443</v>
      </c>
      <c r="U110" s="3">
        <v>84.713</v>
      </c>
      <c r="V110" s="4">
        <v>85.946</v>
      </c>
      <c r="W110" s="5"/>
    </row>
    <row r="111">
      <c r="A111" s="3" t="s">
        <v>130</v>
      </c>
      <c r="B111" s="3">
        <v>60.628</v>
      </c>
      <c r="C111" s="3">
        <v>66.693</v>
      </c>
      <c r="D111" s="3">
        <v>73.447</v>
      </c>
      <c r="E111" s="3">
        <v>74.217</v>
      </c>
      <c r="F111" s="3">
        <v>73.72</v>
      </c>
      <c r="G111" s="3">
        <v>73.957</v>
      </c>
      <c r="H111" s="3">
        <v>73.459</v>
      </c>
      <c r="I111" s="3">
        <v>75.697</v>
      </c>
      <c r="J111" s="3">
        <v>77.843</v>
      </c>
      <c r="K111" s="3">
        <v>76.713</v>
      </c>
      <c r="L111" s="3">
        <v>75.02</v>
      </c>
      <c r="M111" s="3">
        <v>70.572</v>
      </c>
      <c r="N111" s="3">
        <v>64.583</v>
      </c>
      <c r="O111" s="3">
        <v>60.465</v>
      </c>
      <c r="P111" s="3">
        <v>59.349</v>
      </c>
      <c r="Q111" s="3">
        <v>62.581</v>
      </c>
      <c r="R111" s="3">
        <v>70.899</v>
      </c>
      <c r="S111" s="3">
        <v>80.234</v>
      </c>
      <c r="T111" s="3">
        <v>87.695</v>
      </c>
      <c r="U111" s="3">
        <v>91.305</v>
      </c>
      <c r="V111" s="4">
        <v>91.805</v>
      </c>
      <c r="W111" s="5"/>
    </row>
    <row r="112">
      <c r="A112" s="3" t="s">
        <v>131</v>
      </c>
      <c r="B112" s="3">
        <v>96.095</v>
      </c>
      <c r="C112" s="3">
        <v>96.167</v>
      </c>
      <c r="D112" s="3">
        <v>91.928</v>
      </c>
      <c r="E112" s="3">
        <v>93.576</v>
      </c>
      <c r="F112" s="3">
        <v>94.337</v>
      </c>
      <c r="G112" s="3">
        <v>95.519</v>
      </c>
      <c r="H112" s="3">
        <v>96.342</v>
      </c>
      <c r="I112" s="3">
        <v>96.733</v>
      </c>
      <c r="J112" s="3">
        <v>96.431</v>
      </c>
      <c r="K112" s="3">
        <v>95.801</v>
      </c>
      <c r="L112" s="3">
        <v>95.226</v>
      </c>
      <c r="M112" s="3">
        <v>94.943</v>
      </c>
      <c r="N112" s="3">
        <v>94.481</v>
      </c>
      <c r="O112" s="3">
        <v>94.037</v>
      </c>
      <c r="P112" s="3">
        <v>93.678</v>
      </c>
      <c r="Q112" s="3">
        <v>93.292</v>
      </c>
      <c r="R112" s="3">
        <v>92.81</v>
      </c>
      <c r="S112" s="3">
        <v>92.503</v>
      </c>
      <c r="T112" s="3">
        <v>92.568</v>
      </c>
      <c r="U112" s="3">
        <v>92.783</v>
      </c>
      <c r="V112" s="4">
        <v>92.976</v>
      </c>
      <c r="W112" s="5"/>
    </row>
    <row r="113">
      <c r="A113" s="3" t="s">
        <v>133</v>
      </c>
      <c r="B113" s="3">
        <v>98.511</v>
      </c>
      <c r="C113" s="3">
        <v>98.663</v>
      </c>
      <c r="D113" s="3">
        <v>98.718</v>
      </c>
      <c r="E113" s="3">
        <v>98.381</v>
      </c>
      <c r="F113" s="3">
        <v>98.138</v>
      </c>
      <c r="G113" s="3">
        <v>97.89</v>
      </c>
      <c r="H113" s="3">
        <v>96.847</v>
      </c>
      <c r="I113" s="3">
        <v>95.674</v>
      </c>
      <c r="J113" s="3">
        <v>94.387</v>
      </c>
      <c r="K113" s="3">
        <v>93.185</v>
      </c>
      <c r="L113" s="3">
        <v>92.368</v>
      </c>
      <c r="M113" s="3">
        <v>92.27</v>
      </c>
      <c r="N113" s="3">
        <v>92.021</v>
      </c>
      <c r="O113" s="3">
        <v>91.884</v>
      </c>
      <c r="P113" s="3">
        <v>91.746</v>
      </c>
      <c r="Q113" s="3">
        <v>91.729</v>
      </c>
      <c r="R113" s="3">
        <v>91.745</v>
      </c>
      <c r="S113" s="3">
        <v>91.813</v>
      </c>
      <c r="T113" s="3">
        <v>91.919</v>
      </c>
      <c r="U113" s="3">
        <v>92.064</v>
      </c>
      <c r="V113" s="4">
        <v>92.114</v>
      </c>
      <c r="W113" s="5"/>
    </row>
    <row r="114">
      <c r="A114" s="3" t="s">
        <v>134</v>
      </c>
      <c r="B114" s="3">
        <v>96.131</v>
      </c>
      <c r="C114" s="3">
        <v>96.193</v>
      </c>
      <c r="D114" s="3">
        <v>91.474</v>
      </c>
      <c r="E114" s="3">
        <v>93.325</v>
      </c>
      <c r="F114" s="3">
        <v>94.207</v>
      </c>
      <c r="G114" s="3">
        <v>95.549</v>
      </c>
      <c r="H114" s="3">
        <v>96.55</v>
      </c>
      <c r="I114" s="3">
        <v>97.112</v>
      </c>
      <c r="J114" s="3">
        <v>96.891</v>
      </c>
      <c r="K114" s="3">
        <v>96.3</v>
      </c>
      <c r="L114" s="3">
        <v>95.77</v>
      </c>
      <c r="M114" s="3">
        <v>95.512</v>
      </c>
      <c r="N114" s="3">
        <v>95.041</v>
      </c>
      <c r="O114" s="3">
        <v>94.551</v>
      </c>
      <c r="P114" s="3">
        <v>94.131</v>
      </c>
      <c r="Q114" s="3">
        <v>93.652</v>
      </c>
      <c r="R114" s="3">
        <v>93.045</v>
      </c>
      <c r="S114" s="3">
        <v>92.624</v>
      </c>
      <c r="T114" s="3">
        <v>92.64</v>
      </c>
      <c r="U114" s="3">
        <v>92.854</v>
      </c>
      <c r="V114" s="4">
        <v>93.073</v>
      </c>
      <c r="W114" s="5"/>
    </row>
    <row r="115">
      <c r="A115" s="3" t="s">
        <v>135</v>
      </c>
      <c r="B115" s="3">
        <v>87.369</v>
      </c>
      <c r="C115" s="3">
        <v>87.231</v>
      </c>
      <c r="D115" s="3">
        <v>86.884</v>
      </c>
      <c r="E115" s="3">
        <v>86.689</v>
      </c>
      <c r="F115" s="3">
        <v>86.595</v>
      </c>
      <c r="G115" s="3">
        <v>86.694</v>
      </c>
      <c r="H115" s="3">
        <v>86.779</v>
      </c>
      <c r="I115" s="3">
        <v>87.03</v>
      </c>
      <c r="J115" s="3">
        <v>87.304</v>
      </c>
      <c r="K115" s="3">
        <v>87.726</v>
      </c>
      <c r="L115" s="3">
        <v>87.898</v>
      </c>
      <c r="M115" s="3">
        <v>87.289</v>
      </c>
      <c r="N115" s="3">
        <v>87.11</v>
      </c>
      <c r="O115" s="3">
        <v>87.187</v>
      </c>
      <c r="P115" s="3">
        <v>87.599</v>
      </c>
      <c r="Q115" s="3">
        <v>88.154</v>
      </c>
      <c r="R115" s="3">
        <v>89.018</v>
      </c>
      <c r="S115" s="3">
        <v>89.776</v>
      </c>
      <c r="T115" s="3">
        <v>90.305</v>
      </c>
      <c r="U115" s="3">
        <v>90.891</v>
      </c>
      <c r="V115" s="4">
        <v>91.471</v>
      </c>
      <c r="W115" s="5"/>
    </row>
    <row r="116">
      <c r="A116" s="3" t="s">
        <v>136</v>
      </c>
      <c r="B116" s="3">
        <v>143.257</v>
      </c>
      <c r="C116" s="3">
        <v>127.843</v>
      </c>
      <c r="D116" s="3">
        <v>120.283</v>
      </c>
      <c r="E116" s="3">
        <v>121.131</v>
      </c>
      <c r="F116" s="3">
        <v>113.125</v>
      </c>
      <c r="G116" s="3">
        <v>114.316</v>
      </c>
      <c r="H116" s="3">
        <v>118.535</v>
      </c>
      <c r="I116" s="3">
        <v>121.376</v>
      </c>
      <c r="J116" s="3">
        <v>118.544</v>
      </c>
      <c r="K116" s="3">
        <v>118.815</v>
      </c>
      <c r="L116" s="3">
        <v>119.409</v>
      </c>
      <c r="M116" s="3">
        <v>118.778</v>
      </c>
      <c r="N116" s="3">
        <v>120.602</v>
      </c>
      <c r="O116" s="3">
        <v>114.94</v>
      </c>
      <c r="P116" s="3">
        <v>108.1</v>
      </c>
      <c r="Q116" s="3">
        <v>102.658</v>
      </c>
      <c r="R116" s="3">
        <v>99.218</v>
      </c>
      <c r="S116" s="3">
        <v>97.104</v>
      </c>
      <c r="T116" s="3">
        <v>95.369</v>
      </c>
      <c r="U116" s="3">
        <v>93.811</v>
      </c>
      <c r="V116" s="4">
        <v>92.67</v>
      </c>
      <c r="W116" s="5"/>
    </row>
    <row r="117">
      <c r="A117" s="3" t="s">
        <v>137</v>
      </c>
      <c r="B117" s="3">
        <v>66.745</v>
      </c>
      <c r="C117" s="3">
        <v>68.359</v>
      </c>
      <c r="D117" s="3">
        <v>72.904</v>
      </c>
      <c r="E117" s="3">
        <v>69.958</v>
      </c>
      <c r="F117" s="3">
        <v>68.373</v>
      </c>
      <c r="G117" s="3">
        <v>65.811</v>
      </c>
      <c r="H117" s="3">
        <v>65.385</v>
      </c>
      <c r="I117" s="3">
        <v>65.881</v>
      </c>
      <c r="J117" s="3">
        <v>66.7</v>
      </c>
      <c r="K117" s="3">
        <v>65.763</v>
      </c>
      <c r="L117" s="3">
        <v>65.229</v>
      </c>
      <c r="M117" s="3">
        <v>64.878</v>
      </c>
      <c r="N117" s="3">
        <v>65.282</v>
      </c>
      <c r="O117" s="3">
        <v>66.397</v>
      </c>
      <c r="P117" s="3">
        <v>67.678</v>
      </c>
      <c r="Q117" s="3">
        <v>69.049</v>
      </c>
      <c r="R117" s="3">
        <v>70.762</v>
      </c>
      <c r="S117" s="3">
        <v>73.031</v>
      </c>
      <c r="T117" s="3">
        <v>75.112</v>
      </c>
      <c r="U117" s="3">
        <v>76.358</v>
      </c>
      <c r="V117" s="4">
        <v>76.813</v>
      </c>
      <c r="W117" s="5"/>
    </row>
    <row r="118">
      <c r="A118" s="3" t="s">
        <v>138</v>
      </c>
      <c r="B118" s="3">
        <v>95.003</v>
      </c>
      <c r="C118" s="3">
        <v>91.3</v>
      </c>
      <c r="D118" s="3">
        <v>88.232</v>
      </c>
      <c r="E118" s="3">
        <v>85.418</v>
      </c>
      <c r="F118" s="3">
        <v>82.264</v>
      </c>
      <c r="G118" s="3">
        <v>77.64</v>
      </c>
      <c r="H118" s="3">
        <v>77.452</v>
      </c>
      <c r="I118" s="3">
        <v>77.281</v>
      </c>
      <c r="J118" s="3">
        <v>77.999</v>
      </c>
      <c r="K118" s="3">
        <v>79.483</v>
      </c>
      <c r="L118" s="3">
        <v>82.428</v>
      </c>
      <c r="M118" s="3">
        <v>86.516</v>
      </c>
      <c r="N118" s="3">
        <v>89.023</v>
      </c>
      <c r="O118" s="3">
        <v>91.259</v>
      </c>
      <c r="P118" s="3">
        <v>92.475</v>
      </c>
      <c r="Q118" s="3">
        <v>92.828</v>
      </c>
      <c r="R118" s="3">
        <v>92.675</v>
      </c>
      <c r="S118" s="3">
        <v>92.448</v>
      </c>
      <c r="T118" s="3">
        <v>92.081</v>
      </c>
      <c r="U118" s="3">
        <v>91.947</v>
      </c>
      <c r="V118" s="4">
        <v>91.989</v>
      </c>
      <c r="W118" s="5"/>
    </row>
    <row r="119">
      <c r="A119" s="3" t="s">
        <v>139</v>
      </c>
      <c r="B119" s="3">
        <v>88.775</v>
      </c>
      <c r="C119" s="3">
        <v>91.525</v>
      </c>
      <c r="D119" s="3">
        <v>96.471</v>
      </c>
      <c r="E119" s="3">
        <v>103.225</v>
      </c>
      <c r="F119" s="3">
        <v>110.731</v>
      </c>
      <c r="G119" s="3">
        <v>114.379</v>
      </c>
      <c r="H119" s="3">
        <v>113.508</v>
      </c>
      <c r="I119" s="3">
        <v>109.032</v>
      </c>
      <c r="J119" s="3">
        <v>103.542</v>
      </c>
      <c r="K119" s="3">
        <v>98.136</v>
      </c>
      <c r="L119" s="3">
        <v>94.905</v>
      </c>
      <c r="M119" s="3">
        <v>93.653</v>
      </c>
      <c r="N119" s="3">
        <v>93.067</v>
      </c>
      <c r="O119" s="3">
        <v>92.899</v>
      </c>
      <c r="P119" s="3">
        <v>92.886</v>
      </c>
      <c r="Q119" s="3">
        <v>92.841</v>
      </c>
      <c r="R119" s="3">
        <v>92.755</v>
      </c>
      <c r="S119" s="3">
        <v>92.521</v>
      </c>
      <c r="T119" s="3">
        <v>92.326</v>
      </c>
      <c r="U119" s="3">
        <v>92.15</v>
      </c>
      <c r="V119" s="4">
        <v>91.927</v>
      </c>
      <c r="W119" s="5"/>
    </row>
    <row r="120">
      <c r="A120" s="3" t="s">
        <v>140</v>
      </c>
      <c r="B120" s="3">
        <v>85.583</v>
      </c>
      <c r="C120" s="3">
        <v>84.402</v>
      </c>
      <c r="D120" s="3">
        <v>83.333</v>
      </c>
      <c r="E120" s="3">
        <v>82.623</v>
      </c>
      <c r="F120" s="3">
        <v>83.315</v>
      </c>
      <c r="G120" s="3">
        <v>84.116</v>
      </c>
      <c r="H120" s="3">
        <v>83.802</v>
      </c>
      <c r="I120" s="3">
        <v>83.452</v>
      </c>
      <c r="J120" s="3">
        <v>87.615</v>
      </c>
      <c r="K120" s="3">
        <v>95.087</v>
      </c>
      <c r="L120" s="3">
        <v>94.515</v>
      </c>
      <c r="M120" s="3">
        <v>91.483</v>
      </c>
      <c r="N120" s="3">
        <v>85.777</v>
      </c>
      <c r="O120" s="3">
        <v>81.36</v>
      </c>
      <c r="P120" s="3">
        <v>79.664</v>
      </c>
      <c r="Q120" s="3">
        <v>80.675</v>
      </c>
      <c r="R120" s="3">
        <v>85.108</v>
      </c>
      <c r="S120" s="3">
        <v>88.892</v>
      </c>
      <c r="T120" s="3">
        <v>92.5</v>
      </c>
      <c r="U120" s="3">
        <v>95.721</v>
      </c>
      <c r="V120" s="4">
        <v>97.99</v>
      </c>
      <c r="W120" s="5"/>
    </row>
    <row r="121">
      <c r="A121" s="3" t="s">
        <v>142</v>
      </c>
      <c r="B121" s="3">
        <v>113.521</v>
      </c>
      <c r="C121" s="3">
        <v>116.301</v>
      </c>
      <c r="D121" s="3">
        <v>115.911</v>
      </c>
      <c r="E121" s="3">
        <v>112.794</v>
      </c>
      <c r="F121" s="3">
        <v>105.596</v>
      </c>
      <c r="G121" s="3">
        <v>100.37</v>
      </c>
      <c r="H121" s="3">
        <v>98.12</v>
      </c>
      <c r="I121" s="3">
        <v>94.279</v>
      </c>
      <c r="J121" s="3">
        <v>95.658</v>
      </c>
      <c r="K121" s="3">
        <v>97.798</v>
      </c>
      <c r="L121" s="3">
        <v>99.715</v>
      </c>
      <c r="M121" s="3">
        <v>99.872</v>
      </c>
      <c r="N121" s="3">
        <v>99.014</v>
      </c>
      <c r="O121" s="3">
        <v>97.624</v>
      </c>
      <c r="P121" s="3">
        <v>96.194</v>
      </c>
      <c r="Q121" s="3">
        <v>94.784</v>
      </c>
      <c r="R121" s="3">
        <v>93.693</v>
      </c>
      <c r="S121" s="3">
        <v>92.776</v>
      </c>
      <c r="T121" s="3">
        <v>92.363</v>
      </c>
      <c r="U121" s="3">
        <v>92.206</v>
      </c>
      <c r="V121" s="4">
        <v>92.284</v>
      </c>
      <c r="W121" s="5"/>
    </row>
    <row r="122">
      <c r="A122" s="3" t="s">
        <v>143</v>
      </c>
      <c r="B122" s="3">
        <v>119.388</v>
      </c>
      <c r="C122" s="3">
        <v>118.119</v>
      </c>
      <c r="D122" s="3">
        <v>117.233</v>
      </c>
      <c r="E122" s="3">
        <v>116.964</v>
      </c>
      <c r="F122" s="3">
        <v>116.565</v>
      </c>
      <c r="G122" s="3">
        <v>116.357</v>
      </c>
      <c r="H122" s="3">
        <v>115.993</v>
      </c>
      <c r="I122" s="3">
        <v>111.001</v>
      </c>
      <c r="J122" s="3">
        <v>137.678</v>
      </c>
      <c r="K122" s="3">
        <v>123.673</v>
      </c>
      <c r="L122" s="3">
        <v>115.599</v>
      </c>
      <c r="M122" s="3">
        <v>109.365</v>
      </c>
      <c r="N122" s="3">
        <v>102.208</v>
      </c>
      <c r="O122" s="3">
        <v>98.165</v>
      </c>
      <c r="P122" s="3">
        <v>92.366</v>
      </c>
      <c r="Q122" s="3">
        <v>91.126</v>
      </c>
      <c r="R122" s="3">
        <v>92.196</v>
      </c>
      <c r="S122" s="3">
        <v>92.889</v>
      </c>
      <c r="T122" s="3">
        <v>93.625</v>
      </c>
      <c r="U122" s="3">
        <v>93.801</v>
      </c>
      <c r="V122" s="4">
        <v>93.286</v>
      </c>
      <c r="W122" s="5"/>
    </row>
    <row r="123">
      <c r="A123" s="3" t="s">
        <v>145</v>
      </c>
      <c r="B123" s="3">
        <v>90.474</v>
      </c>
      <c r="C123" s="3">
        <v>92.219</v>
      </c>
      <c r="D123" s="3">
        <v>95.323</v>
      </c>
      <c r="E123" s="3">
        <v>99.308</v>
      </c>
      <c r="F123" s="3">
        <v>102.399</v>
      </c>
      <c r="G123" s="3">
        <v>104.828</v>
      </c>
      <c r="H123" s="3">
        <v>105.178</v>
      </c>
      <c r="I123" s="3">
        <v>103.833</v>
      </c>
      <c r="J123" s="3">
        <v>100.059</v>
      </c>
      <c r="K123" s="3">
        <v>95.905</v>
      </c>
      <c r="L123" s="3">
        <v>90.647</v>
      </c>
      <c r="M123" s="3">
        <v>85.539</v>
      </c>
      <c r="N123" s="3">
        <v>81.969</v>
      </c>
      <c r="O123" s="3">
        <v>80.233</v>
      </c>
      <c r="P123" s="3">
        <v>80.149</v>
      </c>
      <c r="Q123" s="3">
        <v>81.027</v>
      </c>
      <c r="R123" s="3">
        <v>82.387</v>
      </c>
      <c r="S123" s="3">
        <v>84.095</v>
      </c>
      <c r="T123" s="3">
        <v>85.669</v>
      </c>
      <c r="U123" s="3">
        <v>86.867</v>
      </c>
      <c r="V123" s="4">
        <v>87.689</v>
      </c>
      <c r="W123" s="5"/>
    </row>
    <row r="124">
      <c r="A124" s="3" t="s">
        <v>146</v>
      </c>
      <c r="B124" s="3">
        <v>89.664</v>
      </c>
      <c r="C124" s="3">
        <v>96.552</v>
      </c>
      <c r="D124" s="3">
        <v>89.234</v>
      </c>
      <c r="E124" s="3">
        <v>93.747</v>
      </c>
      <c r="F124" s="3">
        <v>87.438</v>
      </c>
      <c r="G124" s="3">
        <v>86.566</v>
      </c>
      <c r="H124" s="3">
        <v>87.603</v>
      </c>
      <c r="I124" s="3">
        <v>82.208</v>
      </c>
      <c r="J124" s="3">
        <v>81.532</v>
      </c>
      <c r="K124" s="3">
        <v>82.63</v>
      </c>
      <c r="L124" s="3">
        <v>84.51</v>
      </c>
      <c r="M124" s="3">
        <v>86.813</v>
      </c>
      <c r="N124" s="3">
        <v>89.346</v>
      </c>
      <c r="O124" s="3">
        <v>91.335</v>
      </c>
      <c r="P124" s="3">
        <v>92.698</v>
      </c>
      <c r="Q124" s="3">
        <v>93.823</v>
      </c>
      <c r="R124" s="3">
        <v>94.628</v>
      </c>
      <c r="S124" s="3">
        <v>94.809</v>
      </c>
      <c r="T124" s="3">
        <v>94.909</v>
      </c>
      <c r="U124" s="3">
        <v>95.04</v>
      </c>
      <c r="V124" s="4">
        <v>95.053</v>
      </c>
      <c r="W124" s="5"/>
    </row>
    <row r="125">
      <c r="A125" s="3" t="s">
        <v>147</v>
      </c>
      <c r="B125" s="3">
        <v>77.754</v>
      </c>
      <c r="C125" s="3">
        <v>70.081</v>
      </c>
      <c r="D125" s="3">
        <v>80.581</v>
      </c>
      <c r="E125" s="3">
        <v>82.305</v>
      </c>
      <c r="F125" s="3">
        <v>89.189</v>
      </c>
      <c r="G125" s="3">
        <v>82.559</v>
      </c>
      <c r="H125" s="3">
        <v>80.671</v>
      </c>
      <c r="I125" s="3">
        <v>80.755</v>
      </c>
      <c r="J125" s="3">
        <v>80.828</v>
      </c>
      <c r="K125" s="3">
        <v>80.436</v>
      </c>
      <c r="L125" s="3">
        <v>79.926</v>
      </c>
      <c r="M125" s="3">
        <v>79.498</v>
      </c>
      <c r="N125" s="3">
        <v>78.736</v>
      </c>
      <c r="O125" s="3">
        <v>78.0</v>
      </c>
      <c r="P125" s="3">
        <v>75.977</v>
      </c>
      <c r="Q125" s="3">
        <v>74.677</v>
      </c>
      <c r="R125" s="3">
        <v>73.509</v>
      </c>
      <c r="S125" s="3">
        <v>74.07</v>
      </c>
      <c r="T125" s="3">
        <v>75.168</v>
      </c>
      <c r="U125" s="3">
        <v>76.672</v>
      </c>
      <c r="V125" s="4">
        <v>78.343</v>
      </c>
      <c r="W125" s="5"/>
    </row>
    <row r="126">
      <c r="A126" s="3" t="s">
        <v>149</v>
      </c>
      <c r="B126" s="3">
        <v>106.557</v>
      </c>
      <c r="C126" s="3">
        <v>101.72</v>
      </c>
      <c r="D126" s="3">
        <v>97.894</v>
      </c>
      <c r="E126" s="3">
        <v>94.954</v>
      </c>
      <c r="F126" s="3">
        <v>92.729</v>
      </c>
      <c r="G126" s="3">
        <v>90.959</v>
      </c>
      <c r="H126" s="3">
        <v>88.99</v>
      </c>
      <c r="I126" s="3">
        <v>86.33</v>
      </c>
      <c r="J126" s="3">
        <v>82.806</v>
      </c>
      <c r="K126" s="3">
        <v>79.848</v>
      </c>
      <c r="L126" s="3">
        <v>78.853</v>
      </c>
      <c r="M126" s="3">
        <v>81.955</v>
      </c>
      <c r="N126" s="3">
        <v>85.18</v>
      </c>
      <c r="O126" s="3">
        <v>87.624</v>
      </c>
      <c r="P126" s="3">
        <v>89.598</v>
      </c>
      <c r="Q126" s="3">
        <v>90.916</v>
      </c>
      <c r="R126" s="3">
        <v>91.547</v>
      </c>
      <c r="S126" s="3">
        <v>91.599</v>
      </c>
      <c r="T126" s="3">
        <v>91.36</v>
      </c>
      <c r="U126" s="3">
        <v>91.028</v>
      </c>
      <c r="V126" s="4">
        <v>90.757</v>
      </c>
      <c r="W126" s="5"/>
    </row>
    <row r="127">
      <c r="A127" s="3" t="s">
        <v>150</v>
      </c>
      <c r="B127" s="3">
        <v>90.974</v>
      </c>
      <c r="C127" s="3">
        <v>84.898</v>
      </c>
      <c r="D127" s="3">
        <v>82.234</v>
      </c>
      <c r="E127" s="3">
        <v>81.471</v>
      </c>
      <c r="F127" s="3">
        <v>80.922</v>
      </c>
      <c r="G127" s="3">
        <v>79.191</v>
      </c>
      <c r="H127" s="3">
        <v>82.338</v>
      </c>
      <c r="I127" s="3">
        <v>83.127</v>
      </c>
      <c r="J127" s="3">
        <v>81.837</v>
      </c>
      <c r="K127" s="3">
        <v>81.433</v>
      </c>
      <c r="L127" s="3">
        <v>82.491</v>
      </c>
      <c r="M127" s="3">
        <v>83.219</v>
      </c>
      <c r="N127" s="3">
        <v>83.908</v>
      </c>
      <c r="O127" s="3">
        <v>85.716</v>
      </c>
      <c r="P127" s="3">
        <v>85.878</v>
      </c>
      <c r="Q127" s="3">
        <v>84.864</v>
      </c>
      <c r="R127" s="3">
        <v>83.679</v>
      </c>
      <c r="S127" s="3">
        <v>82.773</v>
      </c>
      <c r="T127" s="3">
        <v>81.677</v>
      </c>
      <c r="U127" s="3">
        <v>81.315</v>
      </c>
      <c r="V127" s="4">
        <v>81.276</v>
      </c>
      <c r="W127" s="5"/>
    </row>
    <row r="128">
      <c r="A128" s="3" t="s">
        <v>151</v>
      </c>
      <c r="B128" s="3">
        <v>110.931</v>
      </c>
      <c r="C128" s="3">
        <v>114.239</v>
      </c>
      <c r="D128" s="3">
        <v>118.747</v>
      </c>
      <c r="E128" s="3">
        <v>126.732</v>
      </c>
      <c r="F128" s="3">
        <v>122.601</v>
      </c>
      <c r="G128" s="3">
        <v>120.19</v>
      </c>
      <c r="H128" s="3">
        <v>119.221</v>
      </c>
      <c r="I128" s="3">
        <v>116.293</v>
      </c>
      <c r="J128" s="3">
        <v>112.244</v>
      </c>
      <c r="K128" s="3">
        <v>106.273</v>
      </c>
      <c r="L128" s="3">
        <v>103.184</v>
      </c>
      <c r="M128" s="3">
        <v>99.233</v>
      </c>
      <c r="N128" s="3">
        <v>95.685</v>
      </c>
      <c r="O128" s="3">
        <v>92.602</v>
      </c>
      <c r="P128" s="3">
        <v>90.412</v>
      </c>
      <c r="Q128" s="3">
        <v>89.057</v>
      </c>
      <c r="R128" s="3">
        <v>88.067</v>
      </c>
      <c r="S128" s="3">
        <v>87.463</v>
      </c>
      <c r="T128" s="3">
        <v>87.357</v>
      </c>
      <c r="U128" s="3">
        <v>87.358</v>
      </c>
      <c r="V128" s="4">
        <v>87.445</v>
      </c>
      <c r="W128" s="5"/>
    </row>
    <row r="129">
      <c r="A129" s="3" t="s">
        <v>152</v>
      </c>
      <c r="B129" s="3">
        <v>119.7</v>
      </c>
      <c r="C129" s="3">
        <v>109.34</v>
      </c>
      <c r="D129" s="3">
        <v>106.069</v>
      </c>
      <c r="E129" s="3">
        <v>101.865</v>
      </c>
      <c r="F129" s="3">
        <v>101.549</v>
      </c>
      <c r="G129" s="3">
        <v>101.102</v>
      </c>
      <c r="H129" s="3">
        <v>174.016</v>
      </c>
      <c r="I129" s="3">
        <v>150.941</v>
      </c>
      <c r="J129" s="3">
        <v>131.47</v>
      </c>
      <c r="K129" s="3">
        <v>118.732</v>
      </c>
      <c r="L129" s="3">
        <v>107.827</v>
      </c>
      <c r="M129" s="3">
        <v>101.713</v>
      </c>
      <c r="N129" s="3">
        <v>96.61</v>
      </c>
      <c r="O129" s="3">
        <v>92.707</v>
      </c>
      <c r="P129" s="3">
        <v>89.649</v>
      </c>
      <c r="Q129" s="3">
        <v>87.219</v>
      </c>
      <c r="R129" s="3">
        <v>86.57</v>
      </c>
      <c r="S129" s="3">
        <v>86.954</v>
      </c>
      <c r="T129" s="3">
        <v>87.653</v>
      </c>
      <c r="U129" s="3">
        <v>88.604</v>
      </c>
      <c r="V129" s="4">
        <v>89.656</v>
      </c>
      <c r="W129" s="5"/>
    </row>
    <row r="130">
      <c r="A130" s="3" t="s">
        <v>153</v>
      </c>
      <c r="B130" s="3">
        <v>94.116</v>
      </c>
      <c r="C130" s="3">
        <v>93.467</v>
      </c>
      <c r="D130" s="3">
        <v>92.008</v>
      </c>
      <c r="E130" s="3">
        <v>90.481</v>
      </c>
      <c r="F130" s="3">
        <v>88.848</v>
      </c>
      <c r="G130" s="3">
        <v>87.318</v>
      </c>
      <c r="H130" s="3">
        <v>85.734</v>
      </c>
      <c r="I130" s="3">
        <v>84.73</v>
      </c>
      <c r="J130" s="3">
        <v>85.797</v>
      </c>
      <c r="K130" s="3">
        <v>87.438</v>
      </c>
      <c r="L130" s="3">
        <v>89.489</v>
      </c>
      <c r="M130" s="3">
        <v>90.49</v>
      </c>
      <c r="N130" s="3">
        <v>90.399</v>
      </c>
      <c r="O130" s="3">
        <v>89.86</v>
      </c>
      <c r="P130" s="3">
        <v>89.199</v>
      </c>
      <c r="Q130" s="3">
        <v>89.302</v>
      </c>
      <c r="R130" s="3">
        <v>89.085</v>
      </c>
      <c r="S130" s="3">
        <v>88.54</v>
      </c>
      <c r="T130" s="3">
        <v>87.829</v>
      </c>
      <c r="U130" s="3">
        <v>87.388</v>
      </c>
      <c r="V130" s="4">
        <v>87.114</v>
      </c>
      <c r="W130" s="5"/>
    </row>
    <row r="131">
      <c r="A131" s="3" t="s">
        <v>154</v>
      </c>
      <c r="B131" s="3">
        <v>102.339</v>
      </c>
      <c r="C131" s="3">
        <v>101.421</v>
      </c>
      <c r="D131" s="3">
        <v>99.739</v>
      </c>
      <c r="E131" s="3">
        <v>100.194</v>
      </c>
      <c r="F131" s="3">
        <v>100.521</v>
      </c>
      <c r="G131" s="3">
        <v>100.682</v>
      </c>
      <c r="H131" s="3">
        <v>100.243</v>
      </c>
      <c r="I131" s="3">
        <v>99.177</v>
      </c>
      <c r="J131" s="3">
        <v>100.246</v>
      </c>
      <c r="K131" s="3">
        <v>99.765</v>
      </c>
      <c r="L131" s="3">
        <v>97.879</v>
      </c>
      <c r="M131" s="3">
        <v>97.835</v>
      </c>
      <c r="N131" s="3">
        <v>97.981</v>
      </c>
      <c r="O131" s="3">
        <v>98.138</v>
      </c>
      <c r="P131" s="3">
        <v>97.844</v>
      </c>
      <c r="Q131" s="3">
        <v>94.892</v>
      </c>
      <c r="R131" s="3">
        <v>91.573</v>
      </c>
      <c r="S131" s="3">
        <v>89.201</v>
      </c>
      <c r="T131" s="3">
        <v>88.474</v>
      </c>
      <c r="U131" s="3">
        <v>88.045</v>
      </c>
      <c r="V131" s="4">
        <v>87.898</v>
      </c>
      <c r="W131" s="5"/>
    </row>
    <row r="132">
      <c r="A132" s="3" t="s">
        <v>155</v>
      </c>
      <c r="B132" s="3">
        <v>101.056</v>
      </c>
      <c r="C132" s="3">
        <v>100.589</v>
      </c>
      <c r="D132" s="3">
        <v>100.161</v>
      </c>
      <c r="E132" s="3">
        <v>100.0</v>
      </c>
      <c r="F132" s="3">
        <v>100.062</v>
      </c>
      <c r="G132" s="3">
        <v>102.586</v>
      </c>
      <c r="H132" s="3">
        <v>100.0</v>
      </c>
      <c r="I132" s="3">
        <v>97.059</v>
      </c>
      <c r="J132" s="3">
        <v>94.163</v>
      </c>
      <c r="K132" s="3">
        <v>93.871</v>
      </c>
      <c r="L132" s="3">
        <v>92.012</v>
      </c>
      <c r="M132" s="3">
        <v>94.979</v>
      </c>
      <c r="N132" s="3">
        <v>93.325</v>
      </c>
      <c r="O132" s="3">
        <v>93.704</v>
      </c>
      <c r="P132" s="3">
        <v>89.924</v>
      </c>
      <c r="Q132" s="3">
        <v>87.336</v>
      </c>
      <c r="R132" s="3">
        <v>89.228</v>
      </c>
      <c r="S132" s="3">
        <v>92.446</v>
      </c>
      <c r="T132" s="3">
        <v>98.002</v>
      </c>
      <c r="U132" s="3">
        <v>99.807</v>
      </c>
      <c r="V132" s="4">
        <v>100.554</v>
      </c>
      <c r="W132" s="5"/>
    </row>
    <row r="133">
      <c r="A133" s="3" t="s">
        <v>157</v>
      </c>
      <c r="B133" s="3">
        <v>79.325</v>
      </c>
      <c r="C133" s="3">
        <v>79.024</v>
      </c>
      <c r="D133" s="3">
        <v>79.288</v>
      </c>
      <c r="E133" s="3">
        <v>79.832</v>
      </c>
      <c r="F133" s="3">
        <v>80.548</v>
      </c>
      <c r="G133" s="3">
        <v>81.254</v>
      </c>
      <c r="H133" s="3">
        <v>82.087</v>
      </c>
      <c r="I133" s="3">
        <v>82.979</v>
      </c>
      <c r="J133" s="3">
        <v>83.914</v>
      </c>
      <c r="K133" s="3">
        <v>84.775</v>
      </c>
      <c r="L133" s="3">
        <v>85.46</v>
      </c>
      <c r="M133" s="3">
        <v>85.855</v>
      </c>
      <c r="N133" s="3">
        <v>86.14</v>
      </c>
      <c r="O133" s="3">
        <v>86.761</v>
      </c>
      <c r="P133" s="3">
        <v>87.85</v>
      </c>
      <c r="Q133" s="3">
        <v>89.196</v>
      </c>
      <c r="R133" s="3">
        <v>90.466</v>
      </c>
      <c r="S133" s="3">
        <v>91.475</v>
      </c>
      <c r="T133" s="3">
        <v>92.154</v>
      </c>
      <c r="U133" s="3">
        <v>92.497</v>
      </c>
      <c r="V133" s="4">
        <v>92.536</v>
      </c>
      <c r="W133" s="5"/>
    </row>
    <row r="134">
      <c r="A134" s="3" t="s">
        <v>158</v>
      </c>
      <c r="B134" s="3">
        <v>82.749</v>
      </c>
      <c r="C134" s="3">
        <v>83.138</v>
      </c>
      <c r="D134" s="3">
        <v>83.5</v>
      </c>
      <c r="E134" s="3">
        <v>84.169</v>
      </c>
      <c r="F134" s="3">
        <v>85.169</v>
      </c>
      <c r="G134" s="3">
        <v>86.298</v>
      </c>
      <c r="H134" s="3">
        <v>87.428</v>
      </c>
      <c r="I134" s="3">
        <v>88.477</v>
      </c>
      <c r="J134" s="3">
        <v>87.107</v>
      </c>
      <c r="K134" s="3">
        <v>89.189</v>
      </c>
      <c r="L134" s="3">
        <v>86.902</v>
      </c>
      <c r="M134" s="3">
        <v>86.481</v>
      </c>
      <c r="N134" s="3">
        <v>85.946</v>
      </c>
      <c r="O134" s="3">
        <v>85.67</v>
      </c>
      <c r="P134" s="3">
        <v>85.188</v>
      </c>
      <c r="Q134" s="3">
        <v>85.336</v>
      </c>
      <c r="R134" s="3">
        <v>85.268</v>
      </c>
      <c r="S134" s="3">
        <v>85.764</v>
      </c>
      <c r="T134" s="3">
        <v>86.112</v>
      </c>
      <c r="U134" s="3">
        <v>86.151</v>
      </c>
      <c r="V134" s="4">
        <v>85.837</v>
      </c>
      <c r="W134" s="5"/>
    </row>
    <row r="135">
      <c r="A135" s="3" t="s">
        <v>159</v>
      </c>
      <c r="B135" s="3">
        <v>75.853</v>
      </c>
      <c r="C135" s="3">
        <v>77.858</v>
      </c>
      <c r="D135" s="3">
        <v>79.438</v>
      </c>
      <c r="E135" s="3">
        <v>78.073</v>
      </c>
      <c r="F135" s="3">
        <v>76.553</v>
      </c>
      <c r="G135" s="3">
        <v>76.51</v>
      </c>
      <c r="H135" s="3">
        <v>80.064</v>
      </c>
      <c r="I135" s="3">
        <v>81.865</v>
      </c>
      <c r="J135" s="3">
        <v>81.927</v>
      </c>
      <c r="K135" s="3">
        <v>84.182</v>
      </c>
      <c r="L135" s="3">
        <v>87.604</v>
      </c>
      <c r="M135" s="3">
        <v>84.173</v>
      </c>
      <c r="N135" s="3">
        <v>85.142</v>
      </c>
      <c r="O135" s="3">
        <v>85.306</v>
      </c>
      <c r="P135" s="3">
        <v>85.104</v>
      </c>
      <c r="Q135" s="3">
        <v>84.382</v>
      </c>
      <c r="R135" s="3">
        <v>84.529</v>
      </c>
      <c r="S135" s="3">
        <v>84.985</v>
      </c>
      <c r="T135" s="3">
        <v>85.936</v>
      </c>
      <c r="U135" s="3">
        <v>86.773</v>
      </c>
      <c r="V135" s="4">
        <v>87.876</v>
      </c>
      <c r="W135" s="5"/>
    </row>
    <row r="136">
      <c r="A136" s="3" t="s">
        <v>160</v>
      </c>
      <c r="B136" s="3">
        <v>78.003</v>
      </c>
      <c r="C136" s="3">
        <v>77.36</v>
      </c>
      <c r="D136" s="3">
        <v>76.565</v>
      </c>
      <c r="E136" s="3">
        <v>75.043</v>
      </c>
      <c r="F136" s="3">
        <v>73.437</v>
      </c>
      <c r="G136" s="3">
        <v>72.258</v>
      </c>
      <c r="H136" s="3">
        <v>73.239</v>
      </c>
      <c r="I136" s="3">
        <v>74.616</v>
      </c>
      <c r="J136" s="3">
        <v>76.276</v>
      </c>
      <c r="K136" s="3">
        <v>77.391</v>
      </c>
      <c r="L136" s="3">
        <v>79.13</v>
      </c>
      <c r="M136" s="3">
        <v>80.267</v>
      </c>
      <c r="N136" s="3">
        <v>81.29</v>
      </c>
      <c r="O136" s="3">
        <v>82.298</v>
      </c>
      <c r="P136" s="3">
        <v>83.095</v>
      </c>
      <c r="Q136" s="3">
        <v>83.704</v>
      </c>
      <c r="R136" s="3">
        <v>84.155</v>
      </c>
      <c r="S136" s="3">
        <v>84.596</v>
      </c>
      <c r="T136" s="3">
        <v>85.095</v>
      </c>
      <c r="U136" s="3">
        <v>85.64</v>
      </c>
      <c r="V136" s="4">
        <v>86.19</v>
      </c>
      <c r="W136" s="5"/>
    </row>
    <row r="137">
      <c r="A137" s="3" t="s">
        <v>162</v>
      </c>
      <c r="B137" s="3">
        <v>94.736</v>
      </c>
      <c r="C137" s="3">
        <v>93.311</v>
      </c>
      <c r="D137" s="3">
        <v>92.496</v>
      </c>
      <c r="E137" s="3">
        <v>102.71</v>
      </c>
      <c r="F137" s="3">
        <v>112.291</v>
      </c>
      <c r="G137" s="3">
        <v>107.587</v>
      </c>
      <c r="H137" s="3">
        <v>103.092</v>
      </c>
      <c r="I137" s="3">
        <v>99.244</v>
      </c>
      <c r="J137" s="3">
        <v>93.687</v>
      </c>
      <c r="K137" s="3">
        <v>91.263</v>
      </c>
      <c r="L137" s="3">
        <v>91.706</v>
      </c>
      <c r="M137" s="3">
        <v>93.936</v>
      </c>
      <c r="N137" s="3">
        <v>94.615</v>
      </c>
      <c r="O137" s="3">
        <v>91.972</v>
      </c>
      <c r="P137" s="3">
        <v>89.691</v>
      </c>
      <c r="Q137" s="3">
        <v>86.475</v>
      </c>
      <c r="R137" s="3">
        <v>83.971</v>
      </c>
      <c r="S137" s="3">
        <v>82.759</v>
      </c>
      <c r="T137" s="3">
        <v>82.396</v>
      </c>
      <c r="U137" s="3">
        <v>82.509</v>
      </c>
      <c r="V137" s="4">
        <v>82.892</v>
      </c>
      <c r="W137" s="5"/>
    </row>
    <row r="138">
      <c r="A138" s="3" t="s">
        <v>163</v>
      </c>
      <c r="B138" s="3">
        <v>83.949</v>
      </c>
      <c r="C138" s="3">
        <v>83.916</v>
      </c>
      <c r="D138" s="3">
        <v>83.917</v>
      </c>
      <c r="E138" s="3">
        <v>84.01</v>
      </c>
      <c r="F138" s="3">
        <v>84.022</v>
      </c>
      <c r="G138" s="3">
        <v>83.931</v>
      </c>
      <c r="H138" s="3">
        <v>83.811</v>
      </c>
      <c r="I138" s="3">
        <v>82.531</v>
      </c>
      <c r="J138" s="3">
        <v>77.174</v>
      </c>
      <c r="K138" s="3">
        <v>79.425</v>
      </c>
      <c r="L138" s="3">
        <v>80.244</v>
      </c>
      <c r="M138" s="3">
        <v>81.367</v>
      </c>
      <c r="N138" s="3">
        <v>80.687</v>
      </c>
      <c r="O138" s="3">
        <v>78.53</v>
      </c>
      <c r="P138" s="3">
        <v>75.619</v>
      </c>
      <c r="Q138" s="3">
        <v>75.1</v>
      </c>
      <c r="R138" s="3">
        <v>79.297</v>
      </c>
      <c r="S138" s="3">
        <v>85.461</v>
      </c>
      <c r="T138" s="3">
        <v>90.789</v>
      </c>
      <c r="U138" s="3">
        <v>95.136</v>
      </c>
      <c r="V138" s="4">
        <v>98.504</v>
      </c>
      <c r="W138" s="5"/>
    </row>
    <row r="139">
      <c r="A139" s="3" t="s">
        <v>165</v>
      </c>
      <c r="B139" s="3">
        <v>87.891</v>
      </c>
      <c r="C139" s="3">
        <v>89.515</v>
      </c>
      <c r="D139" s="3">
        <v>90.446</v>
      </c>
      <c r="E139" s="3">
        <v>91.092</v>
      </c>
      <c r="F139" s="3">
        <v>91.615</v>
      </c>
      <c r="G139" s="3">
        <v>91.88</v>
      </c>
      <c r="H139" s="3">
        <v>91.602</v>
      </c>
      <c r="I139" s="3">
        <v>91.134</v>
      </c>
      <c r="J139" s="3">
        <v>89.756</v>
      </c>
      <c r="K139" s="3">
        <v>89.32</v>
      </c>
      <c r="L139" s="3">
        <v>89.082</v>
      </c>
      <c r="M139" s="3">
        <v>87.46</v>
      </c>
      <c r="N139" s="3">
        <v>86.59</v>
      </c>
      <c r="O139" s="3">
        <v>85.978</v>
      </c>
      <c r="P139" s="3">
        <v>85.514</v>
      </c>
      <c r="Q139" s="3">
        <v>85.202</v>
      </c>
      <c r="R139" s="3">
        <v>84.866</v>
      </c>
      <c r="S139" s="3">
        <v>84.805</v>
      </c>
      <c r="T139" s="3">
        <v>84.871</v>
      </c>
      <c r="U139" s="3">
        <v>85.067</v>
      </c>
      <c r="V139" s="4">
        <v>85.185</v>
      </c>
      <c r="W139" s="5"/>
    </row>
    <row r="140">
      <c r="A140" s="3" t="s">
        <v>166</v>
      </c>
      <c r="B140" s="3">
        <v>86.885</v>
      </c>
      <c r="C140" s="3">
        <v>83.624</v>
      </c>
      <c r="D140" s="3">
        <v>81.929</v>
      </c>
      <c r="E140" s="3">
        <v>81.327</v>
      </c>
      <c r="F140" s="3">
        <v>81.795</v>
      </c>
      <c r="G140" s="3">
        <v>83.799</v>
      </c>
      <c r="H140" s="3">
        <v>82.749</v>
      </c>
      <c r="I140" s="3">
        <v>82.014</v>
      </c>
      <c r="J140" s="3">
        <v>83.608</v>
      </c>
      <c r="K140" s="3">
        <v>82.914</v>
      </c>
      <c r="L140" s="3">
        <v>81.98</v>
      </c>
      <c r="M140" s="3">
        <v>79.124</v>
      </c>
      <c r="N140" s="3">
        <v>77.179</v>
      </c>
      <c r="O140" s="3">
        <v>76.829</v>
      </c>
      <c r="P140" s="3">
        <v>78.888</v>
      </c>
      <c r="Q140" s="3">
        <v>83.717</v>
      </c>
      <c r="R140" s="3">
        <v>89.434</v>
      </c>
      <c r="S140" s="3">
        <v>93.777</v>
      </c>
      <c r="T140" s="3">
        <v>96.756</v>
      </c>
      <c r="U140" s="3">
        <v>97.963</v>
      </c>
      <c r="V140" s="4">
        <v>97.701</v>
      </c>
      <c r="W140" s="5"/>
    </row>
    <row r="141">
      <c r="A141" s="3" t="s">
        <v>168</v>
      </c>
      <c r="B141" s="3">
        <v>99.402</v>
      </c>
      <c r="C141" s="3">
        <v>100.97</v>
      </c>
      <c r="D141" s="3">
        <v>101.606</v>
      </c>
      <c r="E141" s="3">
        <v>101.771</v>
      </c>
      <c r="F141" s="3">
        <v>101.445</v>
      </c>
      <c r="G141" s="3">
        <v>101.535</v>
      </c>
      <c r="H141" s="3">
        <v>100.62</v>
      </c>
      <c r="I141" s="3">
        <v>98.298</v>
      </c>
      <c r="J141" s="3">
        <v>95.95</v>
      </c>
      <c r="K141" s="3">
        <v>92.385</v>
      </c>
      <c r="L141" s="3">
        <v>89.735</v>
      </c>
      <c r="M141" s="3">
        <v>87.24</v>
      </c>
      <c r="N141" s="3">
        <v>84.794</v>
      </c>
      <c r="O141" s="3">
        <v>82.32</v>
      </c>
      <c r="P141" s="3">
        <v>80.533</v>
      </c>
      <c r="Q141" s="3">
        <v>80.273</v>
      </c>
      <c r="R141" s="3">
        <v>81.314</v>
      </c>
      <c r="S141" s="3">
        <v>82.793</v>
      </c>
      <c r="T141" s="3">
        <v>84.044</v>
      </c>
      <c r="U141" s="3">
        <v>85.001</v>
      </c>
      <c r="V141" s="4">
        <v>85.57</v>
      </c>
      <c r="W141" s="5"/>
    </row>
    <row r="142">
      <c r="A142" s="3" t="s">
        <v>169</v>
      </c>
      <c r="B142" s="3">
        <v>93.278</v>
      </c>
      <c r="C142" s="3">
        <v>92.333</v>
      </c>
      <c r="D142" s="3">
        <v>90.594</v>
      </c>
      <c r="E142" s="3">
        <v>88.528</v>
      </c>
      <c r="F142" s="3">
        <v>86.001</v>
      </c>
      <c r="G142" s="3">
        <v>83.661</v>
      </c>
      <c r="H142" s="3">
        <v>81.887</v>
      </c>
      <c r="I142" s="3">
        <v>81.259</v>
      </c>
      <c r="J142" s="3">
        <v>81.658</v>
      </c>
      <c r="K142" s="3">
        <v>83.42</v>
      </c>
      <c r="L142" s="3">
        <v>86.227</v>
      </c>
      <c r="M142" s="3">
        <v>88.417</v>
      </c>
      <c r="N142" s="3">
        <v>90.248</v>
      </c>
      <c r="O142" s="3">
        <v>91.656</v>
      </c>
      <c r="P142" s="3">
        <v>92.199</v>
      </c>
      <c r="Q142" s="3">
        <v>91.767</v>
      </c>
      <c r="R142" s="3">
        <v>90.898</v>
      </c>
      <c r="S142" s="3">
        <v>90.164</v>
      </c>
      <c r="T142" s="3">
        <v>89.825</v>
      </c>
      <c r="U142" s="3">
        <v>89.893</v>
      </c>
      <c r="V142" s="4">
        <v>90.29</v>
      </c>
      <c r="W142" s="5"/>
    </row>
    <row r="143">
      <c r="A143" s="3" t="s">
        <v>172</v>
      </c>
      <c r="B143" s="3">
        <v>59.444</v>
      </c>
      <c r="C143" s="3">
        <v>67.181</v>
      </c>
      <c r="D143" s="3">
        <v>78.578</v>
      </c>
      <c r="E143" s="3">
        <v>85.263</v>
      </c>
      <c r="F143" s="3">
        <v>88.044</v>
      </c>
      <c r="G143" s="3">
        <v>88.588</v>
      </c>
      <c r="H143" s="3">
        <v>80.239</v>
      </c>
      <c r="I143" s="3">
        <v>81.344</v>
      </c>
      <c r="J143" s="3">
        <v>82.076</v>
      </c>
      <c r="K143" s="3">
        <v>81.651</v>
      </c>
      <c r="L143" s="3">
        <v>81.85</v>
      </c>
      <c r="M143" s="3">
        <v>78.234</v>
      </c>
      <c r="N143" s="3">
        <v>78.16</v>
      </c>
      <c r="O143" s="3">
        <v>78.504</v>
      </c>
      <c r="P143" s="3">
        <v>78.326</v>
      </c>
      <c r="Q143" s="3">
        <v>78.338</v>
      </c>
      <c r="R143" s="3">
        <v>77.541</v>
      </c>
      <c r="S143" s="3">
        <v>76.641</v>
      </c>
      <c r="T143" s="3">
        <v>75.497</v>
      </c>
      <c r="U143" s="3">
        <v>75.043</v>
      </c>
      <c r="V143" s="4">
        <v>74.509</v>
      </c>
      <c r="W143" s="5"/>
    </row>
    <row r="144">
      <c r="A144" s="3" t="s">
        <v>173</v>
      </c>
      <c r="B144" s="3">
        <v>105.337</v>
      </c>
      <c r="C144" s="3">
        <v>105.344</v>
      </c>
      <c r="D144" s="3">
        <v>108.262</v>
      </c>
      <c r="E144" s="3">
        <v>110.964</v>
      </c>
      <c r="F144" s="3">
        <v>111.52</v>
      </c>
      <c r="G144" s="3">
        <v>109.561</v>
      </c>
      <c r="H144" s="3">
        <v>106.588</v>
      </c>
      <c r="I144" s="3">
        <v>103.683</v>
      </c>
      <c r="J144" s="3">
        <v>101.778</v>
      </c>
      <c r="K144" s="3">
        <v>102.818</v>
      </c>
      <c r="L144" s="3">
        <v>102.848</v>
      </c>
      <c r="M144" s="3">
        <v>100.433</v>
      </c>
      <c r="N144" s="3">
        <v>97.165</v>
      </c>
      <c r="O144" s="3">
        <v>95.237</v>
      </c>
      <c r="P144" s="3">
        <v>92.613</v>
      </c>
      <c r="Q144" s="3">
        <v>91.018</v>
      </c>
      <c r="R144" s="3">
        <v>88.992</v>
      </c>
      <c r="S144" s="3">
        <v>87.979</v>
      </c>
      <c r="T144" s="3">
        <v>87.605</v>
      </c>
      <c r="U144" s="3">
        <v>87.558</v>
      </c>
      <c r="V144" s="4">
        <v>87.435</v>
      </c>
      <c r="W144" s="5"/>
    </row>
    <row r="145">
      <c r="A145" s="3" t="s">
        <v>174</v>
      </c>
      <c r="B145" s="3">
        <v>94.547</v>
      </c>
      <c r="C145" s="3">
        <v>92.622</v>
      </c>
      <c r="D145" s="3">
        <v>91.481</v>
      </c>
      <c r="E145" s="3">
        <v>88.668</v>
      </c>
      <c r="F145" s="3">
        <v>87.007</v>
      </c>
      <c r="G145" s="3">
        <v>86.396</v>
      </c>
      <c r="H145" s="3">
        <v>87.407</v>
      </c>
      <c r="I145" s="3">
        <v>87.395</v>
      </c>
      <c r="J145" s="3">
        <v>86.845</v>
      </c>
      <c r="K145" s="3">
        <v>87.378</v>
      </c>
      <c r="L145" s="3">
        <v>88.539</v>
      </c>
      <c r="M145" s="3">
        <v>90.226</v>
      </c>
      <c r="N145" s="3">
        <v>91.338</v>
      </c>
      <c r="O145" s="3">
        <v>91.46</v>
      </c>
      <c r="P145" s="3">
        <v>90.64</v>
      </c>
      <c r="Q145" s="3">
        <v>89.68</v>
      </c>
      <c r="R145" s="3">
        <v>89.321</v>
      </c>
      <c r="S145" s="3">
        <v>89.459</v>
      </c>
      <c r="T145" s="3">
        <v>89.83</v>
      </c>
      <c r="U145" s="3">
        <v>90.532</v>
      </c>
      <c r="V145" s="4">
        <v>91.189</v>
      </c>
      <c r="W145" s="5"/>
    </row>
    <row r="146">
      <c r="A146" s="3" t="s">
        <v>175</v>
      </c>
      <c r="B146" s="3">
        <v>89.963</v>
      </c>
      <c r="C146" s="3">
        <v>88.065</v>
      </c>
      <c r="D146" s="3">
        <v>86.667</v>
      </c>
      <c r="E146" s="3">
        <v>86.049</v>
      </c>
      <c r="F146" s="3">
        <v>85.641</v>
      </c>
      <c r="G146" s="3">
        <v>85.493</v>
      </c>
      <c r="H146" s="3">
        <v>85.735</v>
      </c>
      <c r="I146" s="3">
        <v>88.266</v>
      </c>
      <c r="J146" s="3">
        <v>90.112</v>
      </c>
      <c r="K146" s="3">
        <v>91.386</v>
      </c>
      <c r="L146" s="3">
        <v>91.507</v>
      </c>
      <c r="M146" s="3">
        <v>91.086</v>
      </c>
      <c r="N146" s="3">
        <v>89.68</v>
      </c>
      <c r="O146" s="3">
        <v>89.071</v>
      </c>
      <c r="P146" s="3">
        <v>88.301</v>
      </c>
      <c r="Q146" s="3">
        <v>87.026</v>
      </c>
      <c r="R146" s="3">
        <v>85.639</v>
      </c>
      <c r="S146" s="3">
        <v>85.294</v>
      </c>
      <c r="T146" s="3">
        <v>85.058</v>
      </c>
      <c r="U146" s="3">
        <v>85.122</v>
      </c>
      <c r="V146" s="4">
        <v>85.268</v>
      </c>
      <c r="W146" s="5"/>
    </row>
    <row r="147">
      <c r="A147" s="3" t="s">
        <v>176</v>
      </c>
      <c r="B147" s="3">
        <v>67.876</v>
      </c>
      <c r="C147" s="3">
        <v>75.312</v>
      </c>
      <c r="D147" s="3">
        <v>81.569</v>
      </c>
      <c r="E147" s="3">
        <v>84.833</v>
      </c>
      <c r="F147" s="3">
        <v>86.395</v>
      </c>
      <c r="G147" s="3">
        <v>90.732</v>
      </c>
      <c r="H147" s="3">
        <v>97.841</v>
      </c>
      <c r="I147" s="3">
        <v>98.086</v>
      </c>
      <c r="J147" s="3">
        <v>94.79</v>
      </c>
      <c r="K147" s="3">
        <v>93.459</v>
      </c>
      <c r="L147" s="3">
        <v>95.337</v>
      </c>
      <c r="M147" s="3">
        <v>100.26</v>
      </c>
      <c r="N147" s="3">
        <v>106.999</v>
      </c>
      <c r="O147" s="3">
        <v>112.653</v>
      </c>
      <c r="P147" s="3">
        <v>106.24</v>
      </c>
      <c r="Q147" s="3">
        <v>101.299</v>
      </c>
      <c r="R147" s="3">
        <v>98.045</v>
      </c>
      <c r="S147" s="3">
        <v>94.267</v>
      </c>
      <c r="T147" s="3">
        <v>92.858</v>
      </c>
      <c r="U147" s="3">
        <v>92.218</v>
      </c>
      <c r="V147" s="4">
        <v>92.233</v>
      </c>
      <c r="W147" s="5"/>
    </row>
    <row r="148">
      <c r="A148" s="3" t="s">
        <v>177</v>
      </c>
      <c r="B148" s="3">
        <v>81.315</v>
      </c>
      <c r="C148" s="3">
        <v>82.224</v>
      </c>
      <c r="D148" s="3">
        <v>83.128</v>
      </c>
      <c r="E148" s="3">
        <v>84.06</v>
      </c>
      <c r="F148" s="3">
        <v>85.198</v>
      </c>
      <c r="G148" s="3">
        <v>86.291</v>
      </c>
      <c r="H148" s="3">
        <v>87.374</v>
      </c>
      <c r="I148" s="3">
        <v>87.983</v>
      </c>
      <c r="J148" s="3">
        <v>88.665</v>
      </c>
      <c r="K148" s="3">
        <v>89.679</v>
      </c>
      <c r="L148" s="3">
        <v>90.365</v>
      </c>
      <c r="M148" s="3">
        <v>90.285</v>
      </c>
      <c r="N148" s="3">
        <v>90.072</v>
      </c>
      <c r="O148" s="3">
        <v>90.089</v>
      </c>
      <c r="P148" s="3">
        <v>90.751</v>
      </c>
      <c r="Q148" s="3">
        <v>92.15</v>
      </c>
      <c r="R148" s="3">
        <v>93.668</v>
      </c>
      <c r="S148" s="3">
        <v>94.88</v>
      </c>
      <c r="T148" s="3">
        <v>95.837</v>
      </c>
      <c r="U148" s="3">
        <v>96.572</v>
      </c>
      <c r="V148" s="4">
        <v>97.07</v>
      </c>
      <c r="W148" s="5"/>
    </row>
    <row r="149">
      <c r="A149" s="3" t="s">
        <v>178</v>
      </c>
      <c r="B149" s="3">
        <v>92.62</v>
      </c>
      <c r="C149" s="3">
        <v>92.709</v>
      </c>
      <c r="D149" s="3">
        <v>93.415</v>
      </c>
      <c r="E149" s="3">
        <v>95.986</v>
      </c>
      <c r="F149" s="3">
        <v>93.563</v>
      </c>
      <c r="G149" s="3">
        <v>94.407</v>
      </c>
      <c r="H149" s="3">
        <v>94.915</v>
      </c>
      <c r="I149" s="3">
        <v>94.186</v>
      </c>
      <c r="J149" s="3">
        <v>92.819</v>
      </c>
      <c r="K149" s="3">
        <v>92.82</v>
      </c>
      <c r="L149" s="3">
        <v>93.591</v>
      </c>
      <c r="M149" s="3">
        <v>94.785</v>
      </c>
      <c r="N149" s="3">
        <v>95.029</v>
      </c>
      <c r="O149" s="3">
        <v>94.024</v>
      </c>
      <c r="P149" s="3">
        <v>92.888</v>
      </c>
      <c r="Q149" s="3">
        <v>91.901</v>
      </c>
      <c r="R149" s="3">
        <v>91.224</v>
      </c>
      <c r="S149" s="3">
        <v>90.939</v>
      </c>
      <c r="T149" s="3">
        <v>90.886</v>
      </c>
      <c r="U149" s="3">
        <v>90.646</v>
      </c>
      <c r="V149" s="4">
        <v>90.445</v>
      </c>
      <c r="W149" s="5"/>
    </row>
    <row r="150">
      <c r="A150" s="3" t="s">
        <v>179</v>
      </c>
      <c r="B150" s="3">
        <v>94.965</v>
      </c>
      <c r="C150" s="3">
        <v>91.731</v>
      </c>
      <c r="D150" s="3">
        <v>88.636</v>
      </c>
      <c r="E150" s="3">
        <v>86.057</v>
      </c>
      <c r="F150" s="3">
        <v>83.646</v>
      </c>
      <c r="G150" s="3">
        <v>82.033</v>
      </c>
      <c r="H150" s="3">
        <v>80.999</v>
      </c>
      <c r="I150" s="3">
        <v>81.169</v>
      </c>
      <c r="J150" s="3">
        <v>81.682</v>
      </c>
      <c r="K150" s="3">
        <v>82.441</v>
      </c>
      <c r="L150" s="3">
        <v>84.147</v>
      </c>
      <c r="M150" s="3">
        <v>85.421</v>
      </c>
      <c r="N150" s="3">
        <v>86.738</v>
      </c>
      <c r="O150" s="3">
        <v>88.145</v>
      </c>
      <c r="P150" s="3">
        <v>89.113</v>
      </c>
      <c r="Q150" s="3">
        <v>89.837</v>
      </c>
      <c r="R150" s="3">
        <v>90.352</v>
      </c>
      <c r="S150" s="3">
        <v>90.753</v>
      </c>
      <c r="T150" s="3">
        <v>91.128</v>
      </c>
      <c r="U150" s="3">
        <v>91.726</v>
      </c>
      <c r="V150" s="4">
        <v>92.365</v>
      </c>
      <c r="W150" s="5"/>
    </row>
    <row r="151">
      <c r="A151" s="3" t="s">
        <v>180</v>
      </c>
      <c r="B151" s="3">
        <v>79.436</v>
      </c>
      <c r="C151" s="3">
        <v>78.994</v>
      </c>
      <c r="D151" s="3">
        <v>79.289</v>
      </c>
      <c r="E151" s="3">
        <v>78.971</v>
      </c>
      <c r="F151" s="3">
        <v>78.908</v>
      </c>
      <c r="G151" s="3">
        <v>78.524</v>
      </c>
      <c r="H151" s="3">
        <v>78.392</v>
      </c>
      <c r="I151" s="3">
        <v>78.587</v>
      </c>
      <c r="J151" s="3">
        <v>79.282</v>
      </c>
      <c r="K151" s="3">
        <v>80.747</v>
      </c>
      <c r="L151" s="3">
        <v>82.779</v>
      </c>
      <c r="M151" s="3">
        <v>84.461</v>
      </c>
      <c r="N151" s="3">
        <v>85.692</v>
      </c>
      <c r="O151" s="3">
        <v>86.537</v>
      </c>
      <c r="P151" s="3">
        <v>87.068</v>
      </c>
      <c r="Q151" s="3">
        <v>87.098</v>
      </c>
      <c r="R151" s="3">
        <v>86.89</v>
      </c>
      <c r="S151" s="3">
        <v>86.967</v>
      </c>
      <c r="T151" s="3">
        <v>87.435</v>
      </c>
      <c r="U151" s="3">
        <v>88.147</v>
      </c>
      <c r="V151" s="4">
        <v>88.817</v>
      </c>
      <c r="W151" s="5"/>
    </row>
    <row r="152">
      <c r="A152" s="3" t="s">
        <v>181</v>
      </c>
      <c r="B152" s="3">
        <v>87.185</v>
      </c>
      <c r="C152" s="3">
        <v>88.15</v>
      </c>
      <c r="D152" s="3">
        <v>89.098</v>
      </c>
      <c r="E152" s="3">
        <v>88.928</v>
      </c>
      <c r="F152" s="3">
        <v>87.336</v>
      </c>
      <c r="G152" s="3">
        <v>86.363</v>
      </c>
      <c r="H152" s="3">
        <v>85.061</v>
      </c>
      <c r="I152" s="3">
        <v>83.437</v>
      </c>
      <c r="J152" s="3">
        <v>82.349</v>
      </c>
      <c r="K152" s="3">
        <v>83.18</v>
      </c>
      <c r="L152" s="3">
        <v>85.141</v>
      </c>
      <c r="M152" s="3">
        <v>87.688</v>
      </c>
      <c r="N152" s="3">
        <v>90.104</v>
      </c>
      <c r="O152" s="3">
        <v>92.186</v>
      </c>
      <c r="P152" s="3">
        <v>93.463</v>
      </c>
      <c r="Q152" s="3">
        <v>93.496</v>
      </c>
      <c r="R152" s="3">
        <v>92.906</v>
      </c>
      <c r="S152" s="3">
        <v>92.239</v>
      </c>
      <c r="T152" s="3">
        <v>91.839</v>
      </c>
      <c r="U152" s="3">
        <v>91.778</v>
      </c>
      <c r="V152" s="4">
        <v>91.721</v>
      </c>
      <c r="W152" s="5"/>
    </row>
    <row r="153">
      <c r="A153" s="3" t="s">
        <v>185</v>
      </c>
      <c r="B153" s="3">
        <v>119.562</v>
      </c>
      <c r="C153" s="3">
        <v>113.573</v>
      </c>
      <c r="D153" s="3">
        <v>107.74</v>
      </c>
      <c r="E153" s="3">
        <v>102.794</v>
      </c>
      <c r="F153" s="3">
        <v>97.699</v>
      </c>
      <c r="G153" s="3">
        <v>93.341</v>
      </c>
      <c r="H153" s="3">
        <v>96.093</v>
      </c>
      <c r="I153" s="3">
        <v>96.895</v>
      </c>
      <c r="J153" s="3">
        <v>90.955</v>
      </c>
      <c r="K153" s="3">
        <v>81.17</v>
      </c>
      <c r="L153" s="3">
        <v>83.744</v>
      </c>
      <c r="M153" s="3">
        <v>86.348</v>
      </c>
      <c r="N153" s="3">
        <v>91.222</v>
      </c>
      <c r="O153" s="3">
        <v>95.112</v>
      </c>
      <c r="P153" s="3">
        <v>97.249</v>
      </c>
      <c r="Q153" s="3">
        <v>98.377</v>
      </c>
      <c r="R153" s="3">
        <v>98.562</v>
      </c>
      <c r="S153" s="3">
        <v>98.423</v>
      </c>
      <c r="T153" s="3">
        <v>98.175</v>
      </c>
      <c r="U153" s="3">
        <v>97.74</v>
      </c>
      <c r="V153" s="4">
        <v>97.49</v>
      </c>
      <c r="W153" s="5"/>
    </row>
    <row r="154">
      <c r="A154" s="3" t="s">
        <v>186</v>
      </c>
      <c r="B154" s="3">
        <v>94.931</v>
      </c>
      <c r="C154" s="3">
        <v>93.164</v>
      </c>
      <c r="D154" s="3">
        <v>92.07</v>
      </c>
      <c r="E154" s="3">
        <v>90.394</v>
      </c>
      <c r="F154" s="3">
        <v>88.866</v>
      </c>
      <c r="G154" s="3">
        <v>88.46</v>
      </c>
      <c r="H154" s="3">
        <v>92.558</v>
      </c>
      <c r="I154" s="3">
        <v>91.824</v>
      </c>
      <c r="J154" s="3">
        <v>91.547</v>
      </c>
      <c r="K154" s="3">
        <v>91.425</v>
      </c>
      <c r="L154" s="3">
        <v>92.04</v>
      </c>
      <c r="M154" s="3">
        <v>92.461</v>
      </c>
      <c r="N154" s="3">
        <v>92.503</v>
      </c>
      <c r="O154" s="3">
        <v>92.177</v>
      </c>
      <c r="P154" s="3">
        <v>91.563</v>
      </c>
      <c r="Q154" s="3">
        <v>90.855</v>
      </c>
      <c r="R154" s="3">
        <v>90.4</v>
      </c>
      <c r="S154" s="3">
        <v>90.253</v>
      </c>
      <c r="T154" s="3">
        <v>90.351</v>
      </c>
      <c r="U154" s="3">
        <v>90.701</v>
      </c>
      <c r="V154" s="4">
        <v>91.145</v>
      </c>
      <c r="W154" s="5"/>
    </row>
    <row r="155">
      <c r="A155" s="3" t="s">
        <v>187</v>
      </c>
      <c r="B155" s="3">
        <v>100.905</v>
      </c>
      <c r="C155" s="3">
        <v>98.42</v>
      </c>
      <c r="D155" s="3">
        <v>95.617</v>
      </c>
      <c r="E155" s="3">
        <v>92.571</v>
      </c>
      <c r="F155" s="3">
        <v>88.341</v>
      </c>
      <c r="G155" s="3">
        <v>81.819</v>
      </c>
      <c r="H155" s="3">
        <v>76.677</v>
      </c>
      <c r="I155" s="3">
        <v>78.29</v>
      </c>
      <c r="J155" s="3">
        <v>95.392</v>
      </c>
      <c r="K155" s="3">
        <v>133.992</v>
      </c>
      <c r="L155" s="3">
        <v>131.776</v>
      </c>
      <c r="M155" s="3">
        <v>144.515</v>
      </c>
      <c r="N155" s="3">
        <v>147.981</v>
      </c>
      <c r="O155" s="3">
        <v>156.496</v>
      </c>
      <c r="P155" s="3">
        <v>158.746</v>
      </c>
      <c r="Q155" s="3">
        <v>145.932</v>
      </c>
      <c r="R155" s="3">
        <v>135.631</v>
      </c>
      <c r="S155" s="3">
        <v>133.146</v>
      </c>
      <c r="T155" s="3">
        <v>128.375</v>
      </c>
      <c r="U155" s="3">
        <v>121.792</v>
      </c>
      <c r="V155" s="4">
        <v>117.176</v>
      </c>
      <c r="W155" s="5"/>
    </row>
    <row r="156">
      <c r="A156" s="3" t="s">
        <v>188</v>
      </c>
      <c r="B156" s="3">
        <v>135.426</v>
      </c>
      <c r="C156" s="3">
        <v>137.119</v>
      </c>
      <c r="D156" s="3">
        <v>138.519</v>
      </c>
      <c r="E156" s="3">
        <v>138.779</v>
      </c>
      <c r="F156" s="3">
        <v>138.007</v>
      </c>
      <c r="G156" s="3">
        <v>135.764</v>
      </c>
      <c r="H156" s="3">
        <v>132.187</v>
      </c>
      <c r="I156" s="3">
        <v>126.48</v>
      </c>
      <c r="J156" s="3">
        <v>120.655</v>
      </c>
      <c r="K156" s="3">
        <v>114.848</v>
      </c>
      <c r="L156" s="3">
        <v>109.858</v>
      </c>
      <c r="M156" s="3">
        <v>107.452</v>
      </c>
      <c r="N156" s="3">
        <v>105.804</v>
      </c>
      <c r="O156" s="3">
        <v>104.72</v>
      </c>
      <c r="P156" s="3">
        <v>103.942</v>
      </c>
      <c r="Q156" s="3">
        <v>103.549</v>
      </c>
      <c r="R156" s="3">
        <v>103.189</v>
      </c>
      <c r="S156" s="3">
        <v>102.69</v>
      </c>
      <c r="T156" s="3">
        <v>102.214</v>
      </c>
      <c r="U156" s="3">
        <v>101.558</v>
      </c>
      <c r="V156" s="4">
        <v>100.941</v>
      </c>
      <c r="W156" s="5"/>
    </row>
    <row r="157">
      <c r="A157" s="3" t="s">
        <v>190</v>
      </c>
      <c r="B157" s="3">
        <v>102.96</v>
      </c>
      <c r="C157" s="3">
        <v>104.593</v>
      </c>
      <c r="D157" s="3">
        <v>105.056</v>
      </c>
      <c r="E157" s="3">
        <v>106.511</v>
      </c>
      <c r="F157" s="3">
        <v>107.602</v>
      </c>
      <c r="G157" s="3">
        <v>105.933</v>
      </c>
      <c r="H157" s="3">
        <v>103.862</v>
      </c>
      <c r="I157" s="3">
        <v>102.157</v>
      </c>
      <c r="J157" s="3">
        <v>100.45</v>
      </c>
      <c r="K157" s="3">
        <v>99.04</v>
      </c>
      <c r="L157" s="3">
        <v>98.415</v>
      </c>
      <c r="M157" s="3">
        <v>97.232</v>
      </c>
      <c r="N157" s="3">
        <v>95.948</v>
      </c>
      <c r="O157" s="3">
        <v>94.986</v>
      </c>
      <c r="P157" s="3">
        <v>94.28</v>
      </c>
      <c r="Q157" s="3">
        <v>93.531</v>
      </c>
      <c r="R157" s="3">
        <v>92.832</v>
      </c>
      <c r="S157" s="3">
        <v>92.198</v>
      </c>
      <c r="T157" s="3">
        <v>91.624</v>
      </c>
      <c r="U157" s="3">
        <v>91.092</v>
      </c>
      <c r="V157" s="4">
        <v>90.682</v>
      </c>
      <c r="W157" s="5"/>
    </row>
    <row r="158">
      <c r="A158" s="3" t="s">
        <v>191</v>
      </c>
      <c r="B158" s="3">
        <v>111.585</v>
      </c>
      <c r="C158" s="3">
        <v>102.878</v>
      </c>
      <c r="D158" s="3">
        <v>98.197</v>
      </c>
      <c r="E158" s="3">
        <v>95.29</v>
      </c>
      <c r="F158" s="3">
        <v>95.301</v>
      </c>
      <c r="G158" s="3">
        <v>95.765</v>
      </c>
      <c r="H158" s="3">
        <v>210.944</v>
      </c>
      <c r="I158" s="3">
        <v>172.718</v>
      </c>
      <c r="J158" s="3">
        <v>144.068</v>
      </c>
      <c r="K158" s="3">
        <v>126.351</v>
      </c>
      <c r="L158" s="3">
        <v>111.766</v>
      </c>
      <c r="M158" s="3">
        <v>103.968</v>
      </c>
      <c r="N158" s="3">
        <v>97.432</v>
      </c>
      <c r="O158" s="3">
        <v>92.702</v>
      </c>
      <c r="P158" s="3">
        <v>89.009</v>
      </c>
      <c r="Q158" s="3">
        <v>85.854</v>
      </c>
      <c r="R158" s="3">
        <v>84.995</v>
      </c>
      <c r="S158" s="3">
        <v>85.32</v>
      </c>
      <c r="T158" s="3">
        <v>86.039</v>
      </c>
      <c r="U158" s="3">
        <v>87.102</v>
      </c>
      <c r="V158" s="4">
        <v>88.382</v>
      </c>
      <c r="W158" s="5"/>
    </row>
    <row r="159">
      <c r="A159" s="3" t="s">
        <v>192</v>
      </c>
      <c r="B159" s="3">
        <v>77.989</v>
      </c>
      <c r="C159" s="3">
        <v>80.436</v>
      </c>
      <c r="D159" s="3">
        <v>82.674</v>
      </c>
      <c r="E159" s="3">
        <v>85.255</v>
      </c>
      <c r="F159" s="3">
        <v>87.011</v>
      </c>
      <c r="G159" s="3">
        <v>88.499</v>
      </c>
      <c r="H159" s="3">
        <v>89.939</v>
      </c>
      <c r="I159" s="3">
        <v>91.504</v>
      </c>
      <c r="J159" s="3">
        <v>93.172</v>
      </c>
      <c r="K159" s="3">
        <v>94.686</v>
      </c>
      <c r="L159" s="3">
        <v>96.606</v>
      </c>
      <c r="M159" s="3">
        <v>98.167</v>
      </c>
      <c r="N159" s="3">
        <v>98.275</v>
      </c>
      <c r="O159" s="3">
        <v>97.565</v>
      </c>
      <c r="P159" s="3">
        <v>96.17</v>
      </c>
      <c r="Q159" s="3">
        <v>94.577</v>
      </c>
      <c r="R159" s="3">
        <v>93.419</v>
      </c>
      <c r="S159" s="3">
        <v>92.606</v>
      </c>
      <c r="T159" s="3">
        <v>91.988</v>
      </c>
      <c r="U159" s="3">
        <v>91.564</v>
      </c>
      <c r="V159" s="4">
        <v>91.251</v>
      </c>
      <c r="W159" s="5"/>
    </row>
    <row r="160">
      <c r="A160" s="3" t="s">
        <v>193</v>
      </c>
      <c r="B160" s="3">
        <v>92.464</v>
      </c>
      <c r="C160" s="3">
        <v>92.817</v>
      </c>
      <c r="D160" s="3">
        <v>92.908</v>
      </c>
      <c r="E160" s="3">
        <v>92.752</v>
      </c>
      <c r="F160" s="3">
        <v>92.464</v>
      </c>
      <c r="G160" s="3">
        <v>92.217</v>
      </c>
      <c r="H160" s="3">
        <v>91.975</v>
      </c>
      <c r="I160" s="3">
        <v>92.03</v>
      </c>
      <c r="J160" s="3">
        <v>92.188</v>
      </c>
      <c r="K160" s="3">
        <v>92.524</v>
      </c>
      <c r="L160" s="3">
        <v>92.5</v>
      </c>
      <c r="M160" s="3">
        <v>92.183</v>
      </c>
      <c r="N160" s="3">
        <v>91.816</v>
      </c>
      <c r="O160" s="3">
        <v>91.621</v>
      </c>
      <c r="P160" s="3">
        <v>91.472</v>
      </c>
      <c r="Q160" s="3">
        <v>91.297</v>
      </c>
      <c r="R160" s="3">
        <v>91.123</v>
      </c>
      <c r="S160" s="3">
        <v>90.768</v>
      </c>
      <c r="T160" s="3">
        <v>90.409</v>
      </c>
      <c r="U160" s="3">
        <v>90.057</v>
      </c>
      <c r="V160" s="4">
        <v>89.693</v>
      </c>
      <c r="W160" s="5"/>
    </row>
    <row r="161">
      <c r="A161" s="3" t="s">
        <v>194</v>
      </c>
      <c r="B161" s="3">
        <v>74.219</v>
      </c>
      <c r="C161" s="3">
        <v>81.274</v>
      </c>
      <c r="D161" s="3">
        <v>86.576</v>
      </c>
      <c r="E161" s="3">
        <v>88.137</v>
      </c>
      <c r="F161" s="3">
        <v>87.728</v>
      </c>
      <c r="G161" s="3">
        <v>86.453</v>
      </c>
      <c r="H161" s="3">
        <v>86.049</v>
      </c>
      <c r="I161" s="3">
        <v>87.927</v>
      </c>
      <c r="J161" s="3">
        <v>88.801</v>
      </c>
      <c r="K161" s="3">
        <v>90.162</v>
      </c>
      <c r="L161" s="3">
        <v>91.804</v>
      </c>
      <c r="M161" s="3">
        <v>91.964</v>
      </c>
      <c r="N161" s="3">
        <v>91.893</v>
      </c>
      <c r="O161" s="3">
        <v>91.958</v>
      </c>
      <c r="P161" s="3">
        <v>91.74</v>
      </c>
      <c r="Q161" s="3">
        <v>91.578</v>
      </c>
      <c r="R161" s="3">
        <v>91.618</v>
      </c>
      <c r="S161" s="3">
        <v>91.676</v>
      </c>
      <c r="T161" s="3">
        <v>91.83</v>
      </c>
      <c r="U161" s="3">
        <v>92.261</v>
      </c>
      <c r="V161" s="4">
        <v>92.649</v>
      </c>
      <c r="W161" s="5"/>
    </row>
    <row r="162">
      <c r="A162" s="3" t="s">
        <v>195</v>
      </c>
      <c r="B162" s="3">
        <v>73.4</v>
      </c>
      <c r="C162" s="3">
        <v>75.071</v>
      </c>
      <c r="D162" s="3">
        <v>76.371</v>
      </c>
      <c r="E162" s="3">
        <v>76.947</v>
      </c>
      <c r="F162" s="3">
        <v>74.72</v>
      </c>
      <c r="G162" s="3">
        <v>73.922</v>
      </c>
      <c r="H162" s="3">
        <v>74.33</v>
      </c>
      <c r="I162" s="3">
        <v>75.001</v>
      </c>
      <c r="J162" s="3">
        <v>75.372</v>
      </c>
      <c r="K162" s="3">
        <v>74.422</v>
      </c>
      <c r="L162" s="3">
        <v>75.218</v>
      </c>
      <c r="M162" s="3">
        <v>76.556</v>
      </c>
      <c r="N162" s="3">
        <v>77.341</v>
      </c>
      <c r="O162" s="3">
        <v>77.305</v>
      </c>
      <c r="P162" s="3">
        <v>77.176</v>
      </c>
      <c r="Q162" s="3">
        <v>77.295</v>
      </c>
      <c r="R162" s="3">
        <v>77.774</v>
      </c>
      <c r="S162" s="3">
        <v>78.661</v>
      </c>
      <c r="T162" s="3">
        <v>79.483</v>
      </c>
      <c r="U162" s="3">
        <v>80.22</v>
      </c>
      <c r="V162" s="4">
        <v>80.721</v>
      </c>
      <c r="W162" s="5"/>
    </row>
    <row r="163">
      <c r="A163" s="3" t="s">
        <v>196</v>
      </c>
      <c r="B163" s="3">
        <v>104.582</v>
      </c>
      <c r="C163" s="3">
        <v>102.078</v>
      </c>
      <c r="D163" s="3">
        <v>101.619</v>
      </c>
      <c r="E163" s="3">
        <v>99.467</v>
      </c>
      <c r="F163" s="3">
        <v>98.673</v>
      </c>
      <c r="G163" s="3">
        <v>98.259</v>
      </c>
      <c r="H163" s="3">
        <v>95.818</v>
      </c>
      <c r="I163" s="3">
        <v>95.679</v>
      </c>
      <c r="J163" s="3">
        <v>101.043</v>
      </c>
      <c r="K163" s="3">
        <v>100.257</v>
      </c>
      <c r="L163" s="3">
        <v>98.336</v>
      </c>
      <c r="M163" s="3">
        <v>96.838</v>
      </c>
      <c r="N163" s="3">
        <v>96.35</v>
      </c>
      <c r="O163" s="3">
        <v>94.714</v>
      </c>
      <c r="P163" s="3">
        <v>93.614</v>
      </c>
      <c r="Q163" s="3">
        <v>92.743</v>
      </c>
      <c r="R163" s="3">
        <v>92.05</v>
      </c>
      <c r="S163" s="3">
        <v>91.694</v>
      </c>
      <c r="T163" s="3">
        <v>92.406</v>
      </c>
      <c r="U163" s="3">
        <v>93.153</v>
      </c>
      <c r="V163" s="4">
        <v>93.89</v>
      </c>
      <c r="W163" s="5"/>
    </row>
    <row r="164">
      <c r="A164" s="3" t="s">
        <v>197</v>
      </c>
      <c r="B164" s="3">
        <v>73.348</v>
      </c>
      <c r="C164" s="3">
        <v>73.07</v>
      </c>
      <c r="D164" s="3">
        <v>75.777</v>
      </c>
      <c r="E164" s="3">
        <v>76.472</v>
      </c>
      <c r="F164" s="3">
        <v>77.619</v>
      </c>
      <c r="G164" s="3">
        <v>76.329</v>
      </c>
      <c r="H164" s="3">
        <v>78.672</v>
      </c>
      <c r="I164" s="3">
        <v>78.408</v>
      </c>
      <c r="J164" s="3">
        <v>79.688</v>
      </c>
      <c r="K164" s="3">
        <v>79.641</v>
      </c>
      <c r="L164" s="3">
        <v>80.274</v>
      </c>
      <c r="M164" s="3">
        <v>80.969</v>
      </c>
      <c r="N164" s="3">
        <v>81.086</v>
      </c>
      <c r="O164" s="3">
        <v>81.421</v>
      </c>
      <c r="P164" s="3">
        <v>82.072</v>
      </c>
      <c r="Q164" s="3">
        <v>83.004</v>
      </c>
      <c r="R164" s="3">
        <v>83.911</v>
      </c>
      <c r="S164" s="3">
        <v>84.509</v>
      </c>
      <c r="T164" s="3">
        <v>84.693</v>
      </c>
      <c r="U164" s="3">
        <v>84.682</v>
      </c>
      <c r="V164" s="4">
        <v>84.704</v>
      </c>
      <c r="W164" s="5"/>
    </row>
    <row r="165">
      <c r="A165" s="3" t="s">
        <v>198</v>
      </c>
      <c r="B165" s="3">
        <v>103.197</v>
      </c>
      <c r="C165" s="3">
        <v>102.854</v>
      </c>
      <c r="D165" s="3">
        <v>103.245</v>
      </c>
      <c r="E165" s="3">
        <v>101.48</v>
      </c>
      <c r="F165" s="3">
        <v>98.451</v>
      </c>
      <c r="G165" s="3">
        <v>93.313</v>
      </c>
      <c r="H165" s="3">
        <v>90.999</v>
      </c>
      <c r="I165" s="3">
        <v>90.593</v>
      </c>
      <c r="J165" s="3">
        <v>86.195</v>
      </c>
      <c r="K165" s="3">
        <v>84.171</v>
      </c>
      <c r="L165" s="3">
        <v>82.513</v>
      </c>
      <c r="M165" s="3">
        <v>80.75</v>
      </c>
      <c r="N165" s="3">
        <v>78.562</v>
      </c>
      <c r="O165" s="3">
        <v>77.03</v>
      </c>
      <c r="P165" s="3">
        <v>76.205</v>
      </c>
      <c r="Q165" s="3">
        <v>75.99</v>
      </c>
      <c r="R165" s="3">
        <v>76.196</v>
      </c>
      <c r="S165" s="3">
        <v>77.083</v>
      </c>
      <c r="T165" s="3">
        <v>78.118</v>
      </c>
      <c r="U165" s="3">
        <v>79.472</v>
      </c>
      <c r="V165" s="4">
        <v>80.772</v>
      </c>
      <c r="W165" s="5"/>
    </row>
    <row r="166">
      <c r="A166" s="3" t="s">
        <v>199</v>
      </c>
      <c r="B166" s="3">
        <v>96.481</v>
      </c>
      <c r="C166" s="3">
        <v>105.656</v>
      </c>
      <c r="D166" s="3">
        <v>111.875</v>
      </c>
      <c r="E166" s="3">
        <v>131.298</v>
      </c>
      <c r="F166" s="3">
        <v>174.946</v>
      </c>
      <c r="G166" s="3">
        <v>197.444</v>
      </c>
      <c r="H166" s="3">
        <v>230.103</v>
      </c>
      <c r="I166" s="3">
        <v>246.657</v>
      </c>
      <c r="J166" s="3">
        <v>280.244</v>
      </c>
      <c r="K166" s="3">
        <v>275.454</v>
      </c>
      <c r="L166" s="3">
        <v>276.273</v>
      </c>
      <c r="M166" s="3">
        <v>310.323</v>
      </c>
      <c r="N166" s="3">
        <v>359.533</v>
      </c>
      <c r="O166" s="3">
        <v>369.965</v>
      </c>
      <c r="P166" s="3">
        <v>379.272</v>
      </c>
      <c r="Q166" s="3">
        <v>392.682</v>
      </c>
      <c r="R166" s="3">
        <v>400.201</v>
      </c>
      <c r="S166" s="3">
        <v>414.814</v>
      </c>
      <c r="T166" s="3">
        <v>420.474</v>
      </c>
      <c r="U166" s="3">
        <v>414.191</v>
      </c>
      <c r="V166" s="4">
        <v>394.757</v>
      </c>
      <c r="W166" s="5"/>
    </row>
    <row r="167">
      <c r="A167" s="3" t="s">
        <v>200</v>
      </c>
      <c r="B167" s="3">
        <v>83.915</v>
      </c>
      <c r="C167" s="3">
        <v>85.839</v>
      </c>
      <c r="D167" s="3">
        <v>85.503</v>
      </c>
      <c r="E167" s="3">
        <v>82.971</v>
      </c>
      <c r="F167" s="3">
        <v>82.002</v>
      </c>
      <c r="G167" s="3">
        <v>80.405</v>
      </c>
      <c r="H167" s="3">
        <v>76.376</v>
      </c>
      <c r="I167" s="3">
        <v>75.617</v>
      </c>
      <c r="J167" s="3">
        <v>78.172</v>
      </c>
      <c r="K167" s="3">
        <v>79.684</v>
      </c>
      <c r="L167" s="3">
        <v>81.087</v>
      </c>
      <c r="M167" s="3">
        <v>82.033</v>
      </c>
      <c r="N167" s="3">
        <v>83.758</v>
      </c>
      <c r="O167" s="3">
        <v>85.488</v>
      </c>
      <c r="P167" s="3">
        <v>86.388</v>
      </c>
      <c r="Q167" s="3">
        <v>86.283</v>
      </c>
      <c r="R167" s="3">
        <v>85.602</v>
      </c>
      <c r="S167" s="3">
        <v>85.819</v>
      </c>
      <c r="T167" s="3">
        <v>85.521</v>
      </c>
      <c r="U167" s="3">
        <v>85.375</v>
      </c>
      <c r="V167" s="4">
        <v>84.999</v>
      </c>
      <c r="W167" s="5"/>
    </row>
    <row r="168">
      <c r="A168" s="3" t="s">
        <v>201</v>
      </c>
      <c r="B168" s="3">
        <v>66.943</v>
      </c>
      <c r="C168" s="3">
        <v>67.88</v>
      </c>
      <c r="D168" s="3">
        <v>69.313</v>
      </c>
      <c r="E168" s="3">
        <v>69.56</v>
      </c>
      <c r="F168" s="3">
        <v>69.332</v>
      </c>
      <c r="G168" s="3">
        <v>67.878</v>
      </c>
      <c r="H168" s="3">
        <v>69.192</v>
      </c>
      <c r="I168" s="3">
        <v>70.056</v>
      </c>
      <c r="J168" s="3">
        <v>70.917</v>
      </c>
      <c r="K168" s="3">
        <v>70.695</v>
      </c>
      <c r="L168" s="3">
        <v>72.106</v>
      </c>
      <c r="M168" s="3">
        <v>74.865</v>
      </c>
      <c r="N168" s="3">
        <v>75.072</v>
      </c>
      <c r="O168" s="3">
        <v>75.144</v>
      </c>
      <c r="P168" s="3">
        <v>75.081</v>
      </c>
      <c r="Q168" s="3">
        <v>73.308</v>
      </c>
      <c r="R168" s="3">
        <v>72.813</v>
      </c>
      <c r="S168" s="3">
        <v>73.465</v>
      </c>
      <c r="T168" s="3">
        <v>74.848</v>
      </c>
      <c r="U168" s="3">
        <v>76.132</v>
      </c>
      <c r="V168" s="4">
        <v>76.61</v>
      </c>
      <c r="W168" s="5"/>
    </row>
    <row r="169">
      <c r="A169" s="3" t="s">
        <v>202</v>
      </c>
      <c r="B169" s="3">
        <v>60.225</v>
      </c>
      <c r="C169" s="3">
        <v>68.841</v>
      </c>
      <c r="D169" s="3">
        <v>74.657</v>
      </c>
      <c r="E169" s="3">
        <v>78.019</v>
      </c>
      <c r="F169" s="3">
        <v>76.467</v>
      </c>
      <c r="G169" s="3">
        <v>78.826</v>
      </c>
      <c r="H169" s="3">
        <v>79.992</v>
      </c>
      <c r="I169" s="3">
        <v>77.94</v>
      </c>
      <c r="J169" s="3">
        <v>81.205</v>
      </c>
      <c r="K169" s="3">
        <v>81.517</v>
      </c>
      <c r="L169" s="3">
        <v>81.1</v>
      </c>
      <c r="M169" s="3">
        <v>80.861</v>
      </c>
      <c r="N169" s="3">
        <v>81.723</v>
      </c>
      <c r="O169" s="3">
        <v>83.056</v>
      </c>
      <c r="P169" s="3">
        <v>81.748</v>
      </c>
      <c r="Q169" s="3">
        <v>80.114</v>
      </c>
      <c r="R169" s="3">
        <v>79.046</v>
      </c>
      <c r="S169" s="3">
        <v>78.971</v>
      </c>
      <c r="T169" s="3">
        <v>79.309</v>
      </c>
      <c r="U169" s="3">
        <v>79.651</v>
      </c>
      <c r="V169" s="4">
        <v>80.101</v>
      </c>
      <c r="W169" s="5"/>
    </row>
    <row r="170">
      <c r="A170" s="3" t="s">
        <v>203</v>
      </c>
      <c r="B170" s="3">
        <v>76.46</v>
      </c>
      <c r="C170" s="3">
        <v>81.573</v>
      </c>
      <c r="D170" s="3">
        <v>83.294</v>
      </c>
      <c r="E170" s="3">
        <v>83.389</v>
      </c>
      <c r="F170" s="3">
        <v>80.78</v>
      </c>
      <c r="G170" s="3">
        <v>80.58</v>
      </c>
      <c r="H170" s="3">
        <v>83.071</v>
      </c>
      <c r="I170" s="3">
        <v>83.958</v>
      </c>
      <c r="J170" s="3">
        <v>83.846</v>
      </c>
      <c r="K170" s="3">
        <v>82.004</v>
      </c>
      <c r="L170" s="3">
        <v>80.682</v>
      </c>
      <c r="M170" s="3">
        <v>80.115</v>
      </c>
      <c r="N170" s="3">
        <v>79.411</v>
      </c>
      <c r="O170" s="3">
        <v>78.527</v>
      </c>
      <c r="P170" s="3">
        <v>79.287</v>
      </c>
      <c r="Q170" s="3">
        <v>80.056</v>
      </c>
      <c r="R170" s="3">
        <v>81.257</v>
      </c>
      <c r="S170" s="3">
        <v>81.743</v>
      </c>
      <c r="T170" s="3">
        <v>82.39</v>
      </c>
      <c r="U170" s="3">
        <v>82.482</v>
      </c>
      <c r="V170" s="4">
        <v>82.584</v>
      </c>
      <c r="W170" s="5"/>
    </row>
    <row r="171">
      <c r="A171" s="3" t="s">
        <v>204</v>
      </c>
      <c r="B171" s="3">
        <v>47.57</v>
      </c>
      <c r="C171" s="3">
        <v>46.226</v>
      </c>
      <c r="D171" s="3">
        <v>46.982</v>
      </c>
      <c r="E171" s="3">
        <v>47.419</v>
      </c>
      <c r="F171" s="3">
        <v>47.07</v>
      </c>
      <c r="G171" s="3">
        <v>46.437</v>
      </c>
      <c r="H171" s="3">
        <v>52.391</v>
      </c>
      <c r="I171" s="3">
        <v>56.003</v>
      </c>
      <c r="J171" s="3">
        <v>60.581</v>
      </c>
      <c r="K171" s="3">
        <v>60.862</v>
      </c>
      <c r="L171" s="3">
        <v>62.295</v>
      </c>
      <c r="M171" s="3">
        <v>62.711</v>
      </c>
      <c r="N171" s="3">
        <v>63.835</v>
      </c>
      <c r="O171" s="3">
        <v>64.378</v>
      </c>
      <c r="P171" s="3">
        <v>64.132</v>
      </c>
      <c r="Q171" s="3">
        <v>64.036</v>
      </c>
      <c r="R171" s="3">
        <v>64.303</v>
      </c>
      <c r="S171" s="3">
        <v>65.542</v>
      </c>
      <c r="T171" s="3">
        <v>67.262</v>
      </c>
      <c r="U171" s="3">
        <v>67.922</v>
      </c>
      <c r="V171" s="4">
        <v>68.298</v>
      </c>
      <c r="W171" s="5"/>
    </row>
    <row r="172">
      <c r="A172" s="3" t="s">
        <v>205</v>
      </c>
      <c r="B172" s="3">
        <v>87.821</v>
      </c>
      <c r="C172" s="3">
        <v>87.8</v>
      </c>
      <c r="D172" s="3">
        <v>87.865</v>
      </c>
      <c r="E172" s="3">
        <v>88.006</v>
      </c>
      <c r="F172" s="3">
        <v>88.176</v>
      </c>
      <c r="G172" s="3">
        <v>88.333</v>
      </c>
      <c r="H172" s="3">
        <v>75.149</v>
      </c>
      <c r="I172" s="3">
        <v>76.671</v>
      </c>
      <c r="J172" s="3">
        <v>76.892</v>
      </c>
      <c r="K172" s="3">
        <v>71.66</v>
      </c>
      <c r="L172" s="3">
        <v>71.956</v>
      </c>
      <c r="M172" s="3">
        <v>72.467</v>
      </c>
      <c r="N172" s="3">
        <v>74.065</v>
      </c>
      <c r="O172" s="3">
        <v>76.82</v>
      </c>
      <c r="P172" s="3">
        <v>78.275</v>
      </c>
      <c r="Q172" s="3">
        <v>79.346</v>
      </c>
      <c r="R172" s="3">
        <v>81.994</v>
      </c>
      <c r="S172" s="3">
        <v>85.066</v>
      </c>
      <c r="T172" s="3">
        <v>86.948</v>
      </c>
      <c r="U172" s="3">
        <v>87.626</v>
      </c>
      <c r="V172" s="4">
        <v>87.72</v>
      </c>
      <c r="W172" s="5"/>
    </row>
    <row r="173">
      <c r="A173" s="3" t="s">
        <v>207</v>
      </c>
      <c r="B173" s="3">
        <v>66.655</v>
      </c>
      <c r="C173" s="3">
        <v>78.251</v>
      </c>
      <c r="D173" s="3">
        <v>70.44</v>
      </c>
      <c r="E173" s="3">
        <v>74.396</v>
      </c>
      <c r="F173" s="3">
        <v>78.66</v>
      </c>
      <c r="G173" s="3">
        <v>79.956</v>
      </c>
      <c r="H173" s="3">
        <v>81.794</v>
      </c>
      <c r="I173" s="3">
        <v>82.673</v>
      </c>
      <c r="J173" s="3">
        <v>89.545</v>
      </c>
      <c r="K173" s="3">
        <v>89.388</v>
      </c>
      <c r="L173" s="3">
        <v>88.578</v>
      </c>
      <c r="M173" s="3">
        <v>89.958</v>
      </c>
      <c r="N173" s="3">
        <v>89.356</v>
      </c>
      <c r="O173" s="3">
        <v>88.164</v>
      </c>
      <c r="P173" s="3">
        <v>86.814</v>
      </c>
      <c r="Q173" s="3">
        <v>85.281</v>
      </c>
      <c r="R173" s="3">
        <v>84.498</v>
      </c>
      <c r="S173" s="3">
        <v>84.096</v>
      </c>
      <c r="T173" s="3">
        <v>83.936</v>
      </c>
      <c r="U173" s="3">
        <v>84.339</v>
      </c>
      <c r="V173" s="4">
        <v>84.283</v>
      </c>
      <c r="W173" s="5"/>
    </row>
    <row r="174">
      <c r="A174" s="3" t="s">
        <v>209</v>
      </c>
      <c r="B174" s="3">
        <v>61.721</v>
      </c>
      <c r="C174" s="3">
        <v>66.187</v>
      </c>
      <c r="D174" s="3">
        <v>62.846</v>
      </c>
      <c r="E174" s="3">
        <v>67.071</v>
      </c>
      <c r="F174" s="3">
        <v>68.794</v>
      </c>
      <c r="G174" s="3">
        <v>70.864</v>
      </c>
      <c r="H174" s="3">
        <v>75.492</v>
      </c>
      <c r="I174" s="3">
        <v>81.046</v>
      </c>
      <c r="J174" s="3">
        <v>81.72</v>
      </c>
      <c r="K174" s="3">
        <v>87.061</v>
      </c>
      <c r="L174" s="3">
        <v>89.62</v>
      </c>
      <c r="M174" s="3">
        <v>92.347</v>
      </c>
      <c r="N174" s="3">
        <v>95.177</v>
      </c>
      <c r="O174" s="3">
        <v>97.238</v>
      </c>
      <c r="P174" s="3">
        <v>98.125</v>
      </c>
      <c r="Q174" s="3">
        <v>97.452</v>
      </c>
      <c r="R174" s="3">
        <v>96.048</v>
      </c>
      <c r="S174" s="3">
        <v>94.28</v>
      </c>
      <c r="T174" s="3">
        <v>92.653</v>
      </c>
      <c r="U174" s="3">
        <v>91.456</v>
      </c>
      <c r="V174" s="4">
        <v>90.707</v>
      </c>
      <c r="W174" s="5"/>
    </row>
    <row r="175">
      <c r="A175" s="3" t="s">
        <v>210</v>
      </c>
      <c r="B175" s="3">
        <v>105.692</v>
      </c>
      <c r="C175" s="3">
        <v>99.024</v>
      </c>
      <c r="D175" s="3">
        <v>95.098</v>
      </c>
      <c r="E175" s="3">
        <v>92.02</v>
      </c>
      <c r="F175" s="3">
        <v>87.908</v>
      </c>
      <c r="G175" s="3">
        <v>81.554</v>
      </c>
      <c r="H175" s="3">
        <v>75.849</v>
      </c>
      <c r="I175" s="3">
        <v>77.566</v>
      </c>
      <c r="J175" s="3">
        <v>99.231</v>
      </c>
      <c r="K175" s="3">
        <v>95.323</v>
      </c>
      <c r="L175" s="3">
        <v>93.986</v>
      </c>
      <c r="M175" s="3">
        <v>90.746</v>
      </c>
      <c r="N175" s="3">
        <v>91.876</v>
      </c>
      <c r="O175" s="3">
        <v>91.375</v>
      </c>
      <c r="P175" s="3">
        <v>91.077</v>
      </c>
      <c r="Q175" s="3">
        <v>93.088</v>
      </c>
      <c r="R175" s="3">
        <v>95.953</v>
      </c>
      <c r="S175" s="3">
        <v>100.562</v>
      </c>
      <c r="T175" s="3">
        <v>103.092</v>
      </c>
      <c r="U175" s="3">
        <v>104.063</v>
      </c>
      <c r="V175" s="4">
        <v>104.799</v>
      </c>
      <c r="W175" s="5"/>
    </row>
    <row r="176">
      <c r="A176" s="3" t="s">
        <v>211</v>
      </c>
      <c r="B176" s="3">
        <v>95.14</v>
      </c>
      <c r="C176" s="3">
        <v>95.206</v>
      </c>
      <c r="D176" s="3">
        <v>95.09</v>
      </c>
      <c r="E176" s="3">
        <v>96.031</v>
      </c>
      <c r="F176" s="3">
        <v>88.682</v>
      </c>
      <c r="G176" s="3">
        <v>88.051</v>
      </c>
      <c r="H176" s="3">
        <v>87.517</v>
      </c>
      <c r="I176" s="3">
        <v>89.636</v>
      </c>
      <c r="J176" s="3">
        <v>94.349</v>
      </c>
      <c r="K176" s="3">
        <v>90.63</v>
      </c>
      <c r="L176" s="3">
        <v>85.932</v>
      </c>
      <c r="M176" s="3">
        <v>82.677</v>
      </c>
      <c r="N176" s="3">
        <v>78.2</v>
      </c>
      <c r="O176" s="3">
        <v>75.558</v>
      </c>
      <c r="P176" s="3">
        <v>76.797</v>
      </c>
      <c r="Q176" s="3">
        <v>80.407</v>
      </c>
      <c r="R176" s="3">
        <v>83.699</v>
      </c>
      <c r="S176" s="3">
        <v>86.942</v>
      </c>
      <c r="T176" s="3">
        <v>88.77</v>
      </c>
      <c r="U176" s="3">
        <v>90.156</v>
      </c>
      <c r="V176" s="4">
        <v>90.897</v>
      </c>
      <c r="W176" s="5"/>
    </row>
    <row r="177">
      <c r="A177" s="3" t="s">
        <v>212</v>
      </c>
      <c r="B177" s="3">
        <v>97.041</v>
      </c>
      <c r="C177" s="3">
        <v>96.78</v>
      </c>
      <c r="D177" s="3">
        <v>96.392</v>
      </c>
      <c r="E177" s="3">
        <v>96.646</v>
      </c>
      <c r="F177" s="3">
        <v>97.082</v>
      </c>
      <c r="G177" s="3">
        <v>99.197</v>
      </c>
      <c r="H177" s="3">
        <v>102.222</v>
      </c>
      <c r="I177" s="3">
        <v>109.034</v>
      </c>
      <c r="J177" s="3">
        <v>117.645</v>
      </c>
      <c r="K177" s="3">
        <v>130.889</v>
      </c>
      <c r="L177" s="3">
        <v>118.56</v>
      </c>
      <c r="M177" s="3">
        <v>128.498</v>
      </c>
      <c r="N177" s="3">
        <v>140.625</v>
      </c>
      <c r="O177" s="3">
        <v>147.329</v>
      </c>
      <c r="P177" s="3">
        <v>149.513</v>
      </c>
      <c r="Q177" s="3">
        <v>145.193</v>
      </c>
      <c r="R177" s="3">
        <v>135.887</v>
      </c>
      <c r="S177" s="3">
        <v>126.282</v>
      </c>
      <c r="T177" s="3">
        <v>116.637</v>
      </c>
      <c r="U177" s="3">
        <v>109.163</v>
      </c>
      <c r="V177" s="4">
        <v>103.71</v>
      </c>
      <c r="W177" s="5"/>
    </row>
    <row r="178">
      <c r="A178" s="3" t="s">
        <v>213</v>
      </c>
      <c r="B178" s="3">
        <v>90.171</v>
      </c>
      <c r="C178" s="3">
        <v>92.993</v>
      </c>
      <c r="D178" s="3">
        <v>95.645</v>
      </c>
      <c r="E178" s="3">
        <v>98.163</v>
      </c>
      <c r="F178" s="3">
        <v>100.867</v>
      </c>
      <c r="G178" s="3">
        <v>103.053</v>
      </c>
      <c r="H178" s="3">
        <v>103.554</v>
      </c>
      <c r="I178" s="3">
        <v>103.301</v>
      </c>
      <c r="J178" s="3">
        <v>102.259</v>
      </c>
      <c r="K178" s="3">
        <v>99.85</v>
      </c>
      <c r="L178" s="3">
        <v>96.771</v>
      </c>
      <c r="M178" s="3">
        <v>92.382</v>
      </c>
      <c r="N178" s="3">
        <v>88.157</v>
      </c>
      <c r="O178" s="3">
        <v>84.908</v>
      </c>
      <c r="P178" s="3">
        <v>83.048</v>
      </c>
      <c r="Q178" s="3">
        <v>82.351</v>
      </c>
      <c r="R178" s="3">
        <v>82.41</v>
      </c>
      <c r="S178" s="3">
        <v>82.816</v>
      </c>
      <c r="T178" s="3">
        <v>83.338</v>
      </c>
      <c r="U178" s="3">
        <v>83.88</v>
      </c>
      <c r="V178" s="4">
        <v>84.326</v>
      </c>
      <c r="W178" s="5"/>
    </row>
    <row r="179">
      <c r="A179" s="3" t="s">
        <v>214</v>
      </c>
      <c r="B179" s="3">
        <v>78.182</v>
      </c>
      <c r="C179" s="3">
        <v>83.215</v>
      </c>
      <c r="D179" s="3">
        <v>86.597</v>
      </c>
      <c r="E179" s="3">
        <v>85.706</v>
      </c>
      <c r="F179" s="3">
        <v>85.072</v>
      </c>
      <c r="G179" s="3">
        <v>83.321</v>
      </c>
      <c r="H179" s="3">
        <v>83.752</v>
      </c>
      <c r="I179" s="3">
        <v>84.391</v>
      </c>
      <c r="J179" s="3">
        <v>84.346</v>
      </c>
      <c r="K179" s="3">
        <v>84.363</v>
      </c>
      <c r="L179" s="3">
        <v>85.211</v>
      </c>
      <c r="M179" s="3">
        <v>85.994</v>
      </c>
      <c r="N179" s="3">
        <v>86.166</v>
      </c>
      <c r="O179" s="3">
        <v>86.266</v>
      </c>
      <c r="P179" s="3">
        <v>86.299</v>
      </c>
      <c r="Q179" s="3">
        <v>86.694</v>
      </c>
      <c r="R179" s="3">
        <v>86.963</v>
      </c>
      <c r="S179" s="3">
        <v>87.294</v>
      </c>
      <c r="T179" s="3">
        <v>87.8</v>
      </c>
      <c r="U179" s="3">
        <v>88.381</v>
      </c>
      <c r="V179" s="4">
        <v>88.92</v>
      </c>
      <c r="W179" s="5"/>
    </row>
    <row r="180">
      <c r="A180" s="3" t="s">
        <v>215</v>
      </c>
      <c r="B180" s="3">
        <v>83.386</v>
      </c>
      <c r="C180" s="3">
        <v>90.167</v>
      </c>
      <c r="D180" s="3">
        <v>95.847</v>
      </c>
      <c r="E180" s="3">
        <v>100.107</v>
      </c>
      <c r="F180" s="3">
        <v>103.18</v>
      </c>
      <c r="G180" s="3">
        <v>105.331</v>
      </c>
      <c r="H180" s="3">
        <v>105.172</v>
      </c>
      <c r="I180" s="3">
        <v>104.601</v>
      </c>
      <c r="J180" s="3">
        <v>103.481</v>
      </c>
      <c r="K180" s="3">
        <v>100.314</v>
      </c>
      <c r="L180" s="3">
        <v>96.59</v>
      </c>
      <c r="M180" s="3">
        <v>91.394</v>
      </c>
      <c r="N180" s="3">
        <v>87.361</v>
      </c>
      <c r="O180" s="3">
        <v>84.758</v>
      </c>
      <c r="P180" s="3">
        <v>83.494</v>
      </c>
      <c r="Q180" s="3">
        <v>83.316</v>
      </c>
      <c r="R180" s="3">
        <v>83.739</v>
      </c>
      <c r="S180" s="3">
        <v>84.369</v>
      </c>
      <c r="T180" s="3">
        <v>84.709</v>
      </c>
      <c r="U180" s="3">
        <v>84.79</v>
      </c>
      <c r="V180" s="4">
        <v>85.313</v>
      </c>
      <c r="W180" s="5"/>
    </row>
    <row r="181">
      <c r="A181" s="3" t="s">
        <v>216</v>
      </c>
      <c r="B181" s="3">
        <v>77.12</v>
      </c>
      <c r="C181" s="3">
        <v>91.171</v>
      </c>
      <c r="D181" s="3">
        <v>102.878</v>
      </c>
      <c r="E181" s="3">
        <v>99.907</v>
      </c>
      <c r="F181" s="3">
        <v>99.999</v>
      </c>
      <c r="G181" s="3">
        <v>100.473</v>
      </c>
      <c r="H181" s="3">
        <v>96.794</v>
      </c>
      <c r="I181" s="3">
        <v>96.053</v>
      </c>
      <c r="J181" s="3">
        <v>92.768</v>
      </c>
      <c r="K181" s="3">
        <v>93.37</v>
      </c>
      <c r="L181" s="3">
        <v>94.195</v>
      </c>
      <c r="M181" s="3">
        <v>94.834</v>
      </c>
      <c r="N181" s="3">
        <v>94.381</v>
      </c>
      <c r="O181" s="3">
        <v>93.559</v>
      </c>
      <c r="P181" s="3">
        <v>92.146</v>
      </c>
      <c r="Q181" s="3">
        <v>91.349</v>
      </c>
      <c r="R181" s="3">
        <v>90.502</v>
      </c>
      <c r="S181" s="3">
        <v>89.654</v>
      </c>
      <c r="T181" s="3">
        <v>89.047</v>
      </c>
      <c r="U181" s="3">
        <v>89.129</v>
      </c>
      <c r="V181" s="4">
        <v>89.462</v>
      </c>
      <c r="W181" s="5"/>
    </row>
    <row r="182">
      <c r="A182" s="3" t="s">
        <v>217</v>
      </c>
      <c r="B182" s="3">
        <v>81.688</v>
      </c>
      <c r="C182" s="3">
        <v>79.651</v>
      </c>
      <c r="D182" s="3">
        <v>78.786</v>
      </c>
      <c r="E182" s="3">
        <v>78.278</v>
      </c>
      <c r="F182" s="3">
        <v>85.382</v>
      </c>
      <c r="G182" s="3">
        <v>84.451</v>
      </c>
      <c r="H182" s="3">
        <v>81.569</v>
      </c>
      <c r="I182" s="3">
        <v>80.414</v>
      </c>
      <c r="J182" s="3">
        <v>76.794</v>
      </c>
      <c r="K182" s="3">
        <v>74.582</v>
      </c>
      <c r="L182" s="3">
        <v>74.602</v>
      </c>
      <c r="M182" s="3">
        <v>76.113</v>
      </c>
      <c r="N182" s="3">
        <v>77.361</v>
      </c>
      <c r="O182" s="3">
        <v>78.144</v>
      </c>
      <c r="P182" s="3">
        <v>78.598</v>
      </c>
      <c r="Q182" s="3">
        <v>79.478</v>
      </c>
      <c r="R182" s="3">
        <v>80.56</v>
      </c>
      <c r="S182" s="3">
        <v>81.514</v>
      </c>
      <c r="T182" s="3">
        <v>82.261</v>
      </c>
      <c r="U182" s="3">
        <v>82.821</v>
      </c>
      <c r="V182" s="4">
        <v>82.926</v>
      </c>
      <c r="W182" s="5"/>
    </row>
    <row r="183">
      <c r="A183" s="3" t="s">
        <v>218</v>
      </c>
      <c r="B183" s="3">
        <v>81.026</v>
      </c>
      <c r="C183" s="3">
        <v>78.983</v>
      </c>
      <c r="D183" s="3">
        <v>77.526</v>
      </c>
      <c r="E183" s="3">
        <v>75.198</v>
      </c>
      <c r="F183" s="3">
        <v>72.414</v>
      </c>
      <c r="G183" s="3">
        <v>68.278</v>
      </c>
      <c r="H183" s="3">
        <v>69.257</v>
      </c>
      <c r="I183" s="3">
        <v>69.912</v>
      </c>
      <c r="J183" s="3">
        <v>71.639</v>
      </c>
      <c r="K183" s="3">
        <v>73.46</v>
      </c>
      <c r="L183" s="3">
        <v>76.523</v>
      </c>
      <c r="M183" s="3">
        <v>80.257</v>
      </c>
      <c r="N183" s="3">
        <v>81.895</v>
      </c>
      <c r="O183" s="3">
        <v>83.106</v>
      </c>
      <c r="P183" s="3">
        <v>84.237</v>
      </c>
      <c r="Q183" s="3">
        <v>85.364</v>
      </c>
      <c r="R183" s="3">
        <v>86.453</v>
      </c>
      <c r="S183" s="3">
        <v>86.973</v>
      </c>
      <c r="T183" s="3">
        <v>87.06</v>
      </c>
      <c r="U183" s="3">
        <v>87.006</v>
      </c>
      <c r="V183" s="4">
        <v>87.041</v>
      </c>
      <c r="W183" s="5"/>
    </row>
    <row r="184">
      <c r="A184" s="3" t="s">
        <v>219</v>
      </c>
      <c r="B184" s="3">
        <v>259.133</v>
      </c>
      <c r="C184" s="3">
        <v>215.404</v>
      </c>
      <c r="D184" s="3">
        <v>195.347</v>
      </c>
      <c r="E184" s="3">
        <v>167.685</v>
      </c>
      <c r="F184" s="3">
        <v>147.69</v>
      </c>
      <c r="G184" s="3">
        <v>140.906</v>
      </c>
      <c r="H184" s="3">
        <v>136.686</v>
      </c>
      <c r="I184" s="3">
        <v>132.507</v>
      </c>
      <c r="J184" s="3">
        <v>121.222</v>
      </c>
      <c r="K184" s="3">
        <v>114.129</v>
      </c>
      <c r="L184" s="3">
        <v>107.394</v>
      </c>
      <c r="M184" s="3">
        <v>103.231</v>
      </c>
      <c r="N184" s="3">
        <v>99.175</v>
      </c>
      <c r="O184" s="3">
        <v>96.121</v>
      </c>
      <c r="P184" s="3">
        <v>95.775</v>
      </c>
      <c r="Q184" s="3">
        <v>97.905</v>
      </c>
      <c r="R184" s="3">
        <v>99.356</v>
      </c>
      <c r="S184" s="3">
        <v>100.061</v>
      </c>
      <c r="T184" s="3">
        <v>100.682</v>
      </c>
      <c r="U184" s="3">
        <v>100.825</v>
      </c>
      <c r="V184" s="4">
        <v>100.6</v>
      </c>
      <c r="W184" s="5"/>
    </row>
    <row r="185">
      <c r="A185" s="3" t="s">
        <v>220</v>
      </c>
      <c r="B185" s="3">
        <v>85.274</v>
      </c>
      <c r="C185" s="3">
        <v>86.328</v>
      </c>
      <c r="D185" s="3">
        <v>87.095</v>
      </c>
      <c r="E185" s="3">
        <v>88.069</v>
      </c>
      <c r="F185" s="3">
        <v>88.848</v>
      </c>
      <c r="G185" s="3">
        <v>89.408</v>
      </c>
      <c r="H185" s="3">
        <v>90.004</v>
      </c>
      <c r="I185" s="3">
        <v>90.425</v>
      </c>
      <c r="J185" s="3">
        <v>89.717</v>
      </c>
      <c r="K185" s="3">
        <v>89.066</v>
      </c>
      <c r="L185" s="3">
        <v>89.15</v>
      </c>
      <c r="M185" s="3">
        <v>88.861</v>
      </c>
      <c r="N185" s="3">
        <v>88.899</v>
      </c>
      <c r="O185" s="3">
        <v>89.093</v>
      </c>
      <c r="P185" s="3">
        <v>89.411</v>
      </c>
      <c r="Q185" s="3">
        <v>89.799</v>
      </c>
      <c r="R185" s="3">
        <v>90.231</v>
      </c>
      <c r="S185" s="3">
        <v>90.43</v>
      </c>
      <c r="T185" s="3">
        <v>90.758</v>
      </c>
      <c r="U185" s="3">
        <v>90.952</v>
      </c>
      <c r="V185" s="4">
        <v>91.271</v>
      </c>
      <c r="W185" s="5"/>
    </row>
    <row r="186">
      <c r="A186" s="3" t="s">
        <v>221</v>
      </c>
      <c r="B186" s="3">
        <v>83.566</v>
      </c>
      <c r="C186" s="3">
        <v>82.06</v>
      </c>
      <c r="D186" s="3">
        <v>81.383</v>
      </c>
      <c r="E186" s="3">
        <v>82.133</v>
      </c>
      <c r="F186" s="3">
        <v>81.893</v>
      </c>
      <c r="G186" s="3">
        <v>82.187</v>
      </c>
      <c r="H186" s="3">
        <v>83.329</v>
      </c>
      <c r="I186" s="3">
        <v>83.566</v>
      </c>
      <c r="J186" s="3">
        <v>82.101</v>
      </c>
      <c r="K186" s="3">
        <v>82.925</v>
      </c>
      <c r="L186" s="3">
        <v>81.674</v>
      </c>
      <c r="M186" s="3">
        <v>80.021</v>
      </c>
      <c r="N186" s="3">
        <v>76.971</v>
      </c>
      <c r="O186" s="3">
        <v>73.803</v>
      </c>
      <c r="P186" s="3">
        <v>72.625</v>
      </c>
      <c r="Q186" s="3">
        <v>74.515</v>
      </c>
      <c r="R186" s="3">
        <v>78.408</v>
      </c>
      <c r="S186" s="3">
        <v>82.451</v>
      </c>
      <c r="T186" s="3">
        <v>85.411</v>
      </c>
      <c r="U186" s="3">
        <v>87.031</v>
      </c>
      <c r="V186" s="4">
        <v>87.69</v>
      </c>
      <c r="W186" s="5"/>
    </row>
    <row r="187">
      <c r="A187" s="3" t="s">
        <v>222</v>
      </c>
      <c r="B187" s="3">
        <v>91.338</v>
      </c>
      <c r="C187" s="3">
        <v>92.246</v>
      </c>
      <c r="D187" s="3">
        <v>92.371</v>
      </c>
      <c r="E187" s="3">
        <v>92.033</v>
      </c>
      <c r="F187" s="3">
        <v>91.479</v>
      </c>
      <c r="G187" s="3">
        <v>91.219</v>
      </c>
      <c r="H187" s="3">
        <v>90.676</v>
      </c>
      <c r="I187" s="3">
        <v>88.596</v>
      </c>
      <c r="J187" s="3">
        <v>87.204</v>
      </c>
      <c r="K187" s="3">
        <v>86.383</v>
      </c>
      <c r="L187" s="3">
        <v>86.046</v>
      </c>
      <c r="M187" s="3">
        <v>85.919</v>
      </c>
      <c r="N187" s="3">
        <v>85.807</v>
      </c>
      <c r="O187" s="3">
        <v>85.719</v>
      </c>
      <c r="P187" s="3">
        <v>85.526</v>
      </c>
      <c r="Q187" s="3">
        <v>85.228</v>
      </c>
      <c r="R187" s="3">
        <v>85.102</v>
      </c>
      <c r="S187" s="3">
        <v>85.179</v>
      </c>
      <c r="T187" s="3">
        <v>85.187</v>
      </c>
      <c r="U187" s="3">
        <v>85.145</v>
      </c>
      <c r="V187" s="4">
        <v>85.16</v>
      </c>
      <c r="W187" s="5"/>
    </row>
    <row r="188">
      <c r="A188" s="3" t="s">
        <v>223</v>
      </c>
      <c r="B188" s="3">
        <v>111.139</v>
      </c>
      <c r="C188" s="3">
        <v>111.119</v>
      </c>
      <c r="D188" s="3">
        <v>110.615</v>
      </c>
      <c r="E188" s="3">
        <v>109.838</v>
      </c>
      <c r="F188" s="3">
        <v>109.588</v>
      </c>
      <c r="G188" s="3">
        <v>109.39</v>
      </c>
      <c r="H188" s="3">
        <v>108.399</v>
      </c>
      <c r="I188" s="3">
        <v>106.342</v>
      </c>
      <c r="J188" s="3">
        <v>104.245</v>
      </c>
      <c r="K188" s="3">
        <v>101.513</v>
      </c>
      <c r="L188" s="3">
        <v>99.42</v>
      </c>
      <c r="M188" s="3">
        <v>98.588</v>
      </c>
      <c r="N188" s="3">
        <v>97.683</v>
      </c>
      <c r="O188" s="3">
        <v>96.973</v>
      </c>
      <c r="P188" s="3">
        <v>96.304</v>
      </c>
      <c r="Q188" s="3">
        <v>95.804</v>
      </c>
      <c r="R188" s="3">
        <v>95.398</v>
      </c>
      <c r="S188" s="3">
        <v>95.107</v>
      </c>
      <c r="T188" s="3">
        <v>95.002</v>
      </c>
      <c r="U188" s="3">
        <v>95.028</v>
      </c>
      <c r="V188" s="4">
        <v>94.914</v>
      </c>
      <c r="W188" s="5"/>
    </row>
    <row r="189">
      <c r="A189" s="3" t="s">
        <v>224</v>
      </c>
      <c r="B189" s="3">
        <v>90.81</v>
      </c>
      <c r="C189" s="3">
        <v>91.303</v>
      </c>
      <c r="D189" s="3">
        <v>91.915</v>
      </c>
      <c r="E189" s="3">
        <v>92.207</v>
      </c>
      <c r="F189" s="3">
        <v>91.944</v>
      </c>
      <c r="G189" s="3">
        <v>91.756</v>
      </c>
      <c r="H189" s="3">
        <v>88.934</v>
      </c>
      <c r="I189" s="3">
        <v>88.588</v>
      </c>
      <c r="J189" s="3">
        <v>87.394</v>
      </c>
      <c r="K189" s="3">
        <v>86.491</v>
      </c>
      <c r="L189" s="3">
        <v>86.424</v>
      </c>
      <c r="M189" s="3">
        <v>87.346</v>
      </c>
      <c r="N189" s="3">
        <v>88.124</v>
      </c>
      <c r="O189" s="3">
        <v>88.848</v>
      </c>
      <c r="P189" s="3">
        <v>88.973</v>
      </c>
      <c r="Q189" s="3">
        <v>88.867</v>
      </c>
      <c r="R189" s="3">
        <v>88.729</v>
      </c>
      <c r="S189" s="3">
        <v>88.567</v>
      </c>
      <c r="T189" s="3">
        <v>88.657</v>
      </c>
      <c r="U189" s="3">
        <v>89.011</v>
      </c>
      <c r="V189" s="4">
        <v>89.284</v>
      </c>
      <c r="W189" s="5"/>
    </row>
    <row r="190">
      <c r="A190" s="3" t="s">
        <v>225</v>
      </c>
      <c r="B190" s="3">
        <v>81.881</v>
      </c>
      <c r="C190" s="3">
        <v>80.907</v>
      </c>
      <c r="D190" s="3">
        <v>80.644</v>
      </c>
      <c r="E190" s="3">
        <v>81.371</v>
      </c>
      <c r="F190" s="3">
        <v>81.168</v>
      </c>
      <c r="G190" s="3">
        <v>81.51</v>
      </c>
      <c r="H190" s="3">
        <v>82.438</v>
      </c>
      <c r="I190" s="3">
        <v>82.755</v>
      </c>
      <c r="J190" s="3">
        <v>81.732</v>
      </c>
      <c r="K190" s="3">
        <v>82.559</v>
      </c>
      <c r="L190" s="3">
        <v>81.439</v>
      </c>
      <c r="M190" s="3">
        <v>79.641</v>
      </c>
      <c r="N190" s="3">
        <v>76.599</v>
      </c>
      <c r="O190" s="3">
        <v>73.609</v>
      </c>
      <c r="P190" s="3">
        <v>72.731</v>
      </c>
      <c r="Q190" s="3">
        <v>74.989</v>
      </c>
      <c r="R190" s="3">
        <v>79.323</v>
      </c>
      <c r="S190" s="3">
        <v>83.769</v>
      </c>
      <c r="T190" s="3">
        <v>87.051</v>
      </c>
      <c r="U190" s="3">
        <v>88.8</v>
      </c>
      <c r="V190" s="4">
        <v>89.371</v>
      </c>
      <c r="W190" s="5"/>
    </row>
    <row r="191">
      <c r="A191" s="3" t="s">
        <v>226</v>
      </c>
      <c r="B191" s="3">
        <v>80.412</v>
      </c>
      <c r="C191" s="3">
        <v>81.548</v>
      </c>
      <c r="D191" s="3">
        <v>82.509</v>
      </c>
      <c r="E191" s="3">
        <v>82.126</v>
      </c>
      <c r="F191" s="3">
        <v>80.975</v>
      </c>
      <c r="G191" s="3">
        <v>80.054</v>
      </c>
      <c r="H191" s="3">
        <v>80.263</v>
      </c>
      <c r="I191" s="3">
        <v>80.746</v>
      </c>
      <c r="J191" s="3">
        <v>81.152</v>
      </c>
      <c r="K191" s="3">
        <v>81.252</v>
      </c>
      <c r="L191" s="3">
        <v>82.187</v>
      </c>
      <c r="M191" s="3">
        <v>82.92</v>
      </c>
      <c r="N191" s="3">
        <v>83.645</v>
      </c>
      <c r="O191" s="3">
        <v>84.675</v>
      </c>
      <c r="P191" s="3">
        <v>85.926</v>
      </c>
      <c r="Q191" s="3">
        <v>87.278</v>
      </c>
      <c r="R191" s="3">
        <v>88.328</v>
      </c>
      <c r="S191" s="3">
        <v>88.923</v>
      </c>
      <c r="T191" s="3">
        <v>89.207</v>
      </c>
      <c r="U191" s="3">
        <v>89.334</v>
      </c>
      <c r="V191" s="4">
        <v>89.384</v>
      </c>
      <c r="W191" s="5"/>
    </row>
    <row r="192">
      <c r="A192" s="3" t="s">
        <v>227</v>
      </c>
      <c r="B192" s="3">
        <v>77.363</v>
      </c>
      <c r="C192" s="3">
        <v>79.839</v>
      </c>
      <c r="D192" s="3">
        <v>81.07</v>
      </c>
      <c r="E192" s="3">
        <v>80.451</v>
      </c>
      <c r="F192" s="3">
        <v>79.43</v>
      </c>
      <c r="G192" s="3">
        <v>79.903</v>
      </c>
      <c r="H192" s="3">
        <v>80.986</v>
      </c>
      <c r="I192" s="3">
        <v>81.827</v>
      </c>
      <c r="J192" s="3">
        <v>81.848</v>
      </c>
      <c r="K192" s="3">
        <v>82.308</v>
      </c>
      <c r="L192" s="3">
        <v>82.99</v>
      </c>
      <c r="M192" s="3">
        <v>83.634</v>
      </c>
      <c r="N192" s="3">
        <v>84.589</v>
      </c>
      <c r="O192" s="3">
        <v>86.445</v>
      </c>
      <c r="P192" s="3">
        <v>88.595</v>
      </c>
      <c r="Q192" s="3">
        <v>90.915</v>
      </c>
      <c r="R192" s="3">
        <v>92.563</v>
      </c>
      <c r="S192" s="3">
        <v>93.294</v>
      </c>
      <c r="T192" s="3">
        <v>93.569</v>
      </c>
      <c r="U192" s="3">
        <v>93.652</v>
      </c>
      <c r="V192" s="4">
        <v>93.577</v>
      </c>
      <c r="W192" s="5"/>
    </row>
    <row r="193">
      <c r="A193" s="3" t="s">
        <v>228</v>
      </c>
      <c r="B193" s="3">
        <v>153.225</v>
      </c>
      <c r="C193" s="3">
        <v>137.181</v>
      </c>
      <c r="D193" s="3">
        <v>126.489</v>
      </c>
      <c r="E193" s="3">
        <v>120.341</v>
      </c>
      <c r="F193" s="3">
        <v>117.849</v>
      </c>
      <c r="G193" s="3">
        <v>114.412</v>
      </c>
      <c r="H193" s="3">
        <v>110.84</v>
      </c>
      <c r="I193" s="3">
        <v>105.607</v>
      </c>
      <c r="J193" s="3">
        <v>100.528</v>
      </c>
      <c r="K193" s="3">
        <v>96.172</v>
      </c>
      <c r="L193" s="3">
        <v>93.108</v>
      </c>
      <c r="M193" s="3">
        <v>90.827</v>
      </c>
      <c r="N193" s="3">
        <v>88.649</v>
      </c>
      <c r="O193" s="3">
        <v>86.69</v>
      </c>
      <c r="P193" s="3">
        <v>84.427</v>
      </c>
      <c r="Q193" s="3">
        <v>81.6</v>
      </c>
      <c r="R193" s="3">
        <v>79.649</v>
      </c>
      <c r="S193" s="3">
        <v>79.344</v>
      </c>
      <c r="T193" s="3">
        <v>79.338</v>
      </c>
      <c r="U193" s="3">
        <v>79.463</v>
      </c>
      <c r="V193" s="4">
        <v>79.73</v>
      </c>
      <c r="W193" s="5"/>
    </row>
    <row r="194">
      <c r="A194" s="3" t="s">
        <v>229</v>
      </c>
      <c r="B194" s="3">
        <v>84.214</v>
      </c>
      <c r="C194" s="3">
        <v>84.805</v>
      </c>
      <c r="D194" s="3">
        <v>85.745</v>
      </c>
      <c r="E194" s="3">
        <v>86.77</v>
      </c>
      <c r="F194" s="3">
        <v>87.57</v>
      </c>
      <c r="G194" s="3">
        <v>88.226</v>
      </c>
      <c r="H194" s="3">
        <v>88.608</v>
      </c>
      <c r="I194" s="3">
        <v>88.677</v>
      </c>
      <c r="J194" s="3">
        <v>88.451</v>
      </c>
      <c r="K194" s="3">
        <v>88.7</v>
      </c>
      <c r="L194" s="3">
        <v>88.364</v>
      </c>
      <c r="M194" s="3">
        <v>87.505</v>
      </c>
      <c r="N194" s="3">
        <v>86.611</v>
      </c>
      <c r="O194" s="3">
        <v>86.511</v>
      </c>
      <c r="P194" s="3">
        <v>87.32</v>
      </c>
      <c r="Q194" s="3">
        <v>89.0</v>
      </c>
      <c r="R194" s="3">
        <v>90.902</v>
      </c>
      <c r="S194" s="3">
        <v>92.418</v>
      </c>
      <c r="T194" s="3">
        <v>93.47</v>
      </c>
      <c r="U194" s="3">
        <v>94.055</v>
      </c>
      <c r="V194" s="4">
        <v>94.303</v>
      </c>
      <c r="W194" s="5"/>
    </row>
    <row r="195">
      <c r="A195" s="3" t="s">
        <v>230</v>
      </c>
      <c r="B195" s="3">
        <v>93.631</v>
      </c>
      <c r="C195" s="3">
        <v>92.071</v>
      </c>
      <c r="D195" s="3">
        <v>91.154</v>
      </c>
      <c r="E195" s="3">
        <v>90.749</v>
      </c>
      <c r="F195" s="3">
        <v>90.529</v>
      </c>
      <c r="G195" s="3">
        <v>90.429</v>
      </c>
      <c r="H195" s="3">
        <v>90.508</v>
      </c>
      <c r="I195" s="3">
        <v>90.656</v>
      </c>
      <c r="J195" s="3">
        <v>90.788</v>
      </c>
      <c r="K195" s="3">
        <v>91.039</v>
      </c>
      <c r="L195" s="3">
        <v>91.348</v>
      </c>
      <c r="M195" s="3">
        <v>91.627</v>
      </c>
      <c r="N195" s="3">
        <v>91.732</v>
      </c>
      <c r="O195" s="3">
        <v>91.992</v>
      </c>
      <c r="P195" s="3">
        <v>92.629</v>
      </c>
      <c r="Q195" s="3">
        <v>93.487</v>
      </c>
      <c r="R195" s="3">
        <v>94.213</v>
      </c>
      <c r="S195" s="3">
        <v>94.812</v>
      </c>
      <c r="T195" s="3">
        <v>95.246</v>
      </c>
      <c r="U195" s="3">
        <v>95.537</v>
      </c>
      <c r="V195" s="4">
        <v>95.613</v>
      </c>
      <c r="W195" s="5"/>
    </row>
    <row r="196">
      <c r="A196" s="3" t="s">
        <v>231</v>
      </c>
      <c r="B196" s="3">
        <v>99.994</v>
      </c>
      <c r="C196" s="3">
        <v>94.096</v>
      </c>
      <c r="D196" s="3">
        <v>100.0</v>
      </c>
      <c r="E196" s="3">
        <v>96.81</v>
      </c>
      <c r="F196" s="3">
        <v>96.044</v>
      </c>
      <c r="G196" s="3">
        <v>98.648</v>
      </c>
      <c r="H196" s="3">
        <v>97.182</v>
      </c>
      <c r="I196" s="3">
        <v>94.669</v>
      </c>
      <c r="J196" s="3">
        <v>91.866</v>
      </c>
      <c r="K196" s="3">
        <v>89.381</v>
      </c>
      <c r="L196" s="3">
        <v>87.657</v>
      </c>
      <c r="M196" s="3">
        <v>86.65</v>
      </c>
      <c r="N196" s="3">
        <v>86.96</v>
      </c>
      <c r="O196" s="3">
        <v>88.72</v>
      </c>
      <c r="P196" s="3">
        <v>89.98</v>
      </c>
      <c r="Q196" s="3">
        <v>89.46</v>
      </c>
      <c r="R196" s="3">
        <v>88.25</v>
      </c>
      <c r="S196" s="3">
        <v>87.475</v>
      </c>
      <c r="T196" s="3">
        <v>86.38</v>
      </c>
      <c r="U196" s="3">
        <v>85.775</v>
      </c>
      <c r="V196" s="4">
        <v>85.712</v>
      </c>
      <c r="W196" s="5"/>
    </row>
    <row r="197">
      <c r="A197" s="3" t="s">
        <v>232</v>
      </c>
      <c r="B197" s="3">
        <v>81.963</v>
      </c>
      <c r="C197" s="3">
        <v>80.98</v>
      </c>
      <c r="D197" s="3">
        <v>80.583</v>
      </c>
      <c r="E197" s="3">
        <v>79.459</v>
      </c>
      <c r="F197" s="3">
        <v>79.814</v>
      </c>
      <c r="G197" s="3">
        <v>79.259</v>
      </c>
      <c r="H197" s="3">
        <v>78.33</v>
      </c>
      <c r="I197" s="3">
        <v>80.616</v>
      </c>
      <c r="J197" s="3">
        <v>84.639</v>
      </c>
      <c r="K197" s="3">
        <v>88.09</v>
      </c>
      <c r="L197" s="3">
        <v>87.071</v>
      </c>
      <c r="M197" s="3">
        <v>79.206</v>
      </c>
      <c r="N197" s="3">
        <v>75.06</v>
      </c>
      <c r="O197" s="3">
        <v>71.646</v>
      </c>
      <c r="P197" s="3">
        <v>72.121</v>
      </c>
      <c r="Q197" s="3">
        <v>76.485</v>
      </c>
      <c r="R197" s="3">
        <v>84.257</v>
      </c>
      <c r="S197" s="3">
        <v>95.176</v>
      </c>
      <c r="T197" s="3">
        <v>105.041</v>
      </c>
      <c r="U197" s="3">
        <v>108.566</v>
      </c>
      <c r="V197" s="4">
        <v>106.84</v>
      </c>
      <c r="W197" s="5"/>
    </row>
    <row r="198">
      <c r="A198" s="3" t="s">
        <v>233</v>
      </c>
      <c r="B198" s="3">
        <v>90.77</v>
      </c>
      <c r="C198" s="3">
        <v>91.165</v>
      </c>
      <c r="D198" s="3">
        <v>91.653</v>
      </c>
      <c r="E198" s="3">
        <v>91.144</v>
      </c>
      <c r="F198" s="3">
        <v>90.276</v>
      </c>
      <c r="G198" s="3">
        <v>88.651</v>
      </c>
      <c r="H198" s="3">
        <v>86.517</v>
      </c>
      <c r="I198" s="3">
        <v>85.017</v>
      </c>
      <c r="J198" s="3">
        <v>84.205</v>
      </c>
      <c r="K198" s="3">
        <v>85.29</v>
      </c>
      <c r="L198" s="3">
        <v>86.553</v>
      </c>
      <c r="M198" s="3">
        <v>88.275</v>
      </c>
      <c r="N198" s="3">
        <v>89.734</v>
      </c>
      <c r="O198" s="3">
        <v>91.196</v>
      </c>
      <c r="P198" s="3">
        <v>92.23</v>
      </c>
      <c r="Q198" s="3">
        <v>92.523</v>
      </c>
      <c r="R198" s="3">
        <v>92.398</v>
      </c>
      <c r="S198" s="3">
        <v>92.242</v>
      </c>
      <c r="T198" s="3">
        <v>92.441</v>
      </c>
      <c r="U198" s="3">
        <v>92.808</v>
      </c>
      <c r="V198" s="4">
        <v>92.864</v>
      </c>
      <c r="W198" s="5"/>
    </row>
    <row r="199">
      <c r="A199" s="3" t="s">
        <v>234</v>
      </c>
      <c r="B199" s="3">
        <v>80.928</v>
      </c>
      <c r="C199" s="3">
        <v>80.944</v>
      </c>
      <c r="D199" s="3">
        <v>80.871</v>
      </c>
      <c r="E199" s="3">
        <v>80.492</v>
      </c>
      <c r="F199" s="3">
        <v>80.299</v>
      </c>
      <c r="G199" s="3">
        <v>79.929</v>
      </c>
      <c r="H199" s="3">
        <v>79.065</v>
      </c>
      <c r="I199" s="3">
        <v>79.288</v>
      </c>
      <c r="J199" s="3">
        <v>79.803</v>
      </c>
      <c r="K199" s="3">
        <v>81.074</v>
      </c>
      <c r="L199" s="3">
        <v>83.015</v>
      </c>
      <c r="M199" s="3">
        <v>84.856</v>
      </c>
      <c r="N199" s="3">
        <v>86.274</v>
      </c>
      <c r="O199" s="3">
        <v>86.972</v>
      </c>
      <c r="P199" s="3">
        <v>86.561</v>
      </c>
      <c r="Q199" s="3">
        <v>85.519</v>
      </c>
      <c r="R199" s="3">
        <v>83.971</v>
      </c>
      <c r="S199" s="3">
        <v>82.491</v>
      </c>
      <c r="T199" s="3">
        <v>81.192</v>
      </c>
      <c r="U199" s="3">
        <v>80.258</v>
      </c>
      <c r="V199" s="4">
        <v>79.449</v>
      </c>
      <c r="W199" s="5"/>
    </row>
    <row r="200">
      <c r="A200" s="3" t="s">
        <v>235</v>
      </c>
      <c r="B200" s="3">
        <v>119.495</v>
      </c>
      <c r="C200" s="3">
        <v>111.848</v>
      </c>
      <c r="D200" s="3">
        <v>104.834</v>
      </c>
      <c r="E200" s="3">
        <v>99.166</v>
      </c>
      <c r="F200" s="3">
        <v>95.397</v>
      </c>
      <c r="G200" s="3">
        <v>96.235</v>
      </c>
      <c r="H200" s="3">
        <v>95.638</v>
      </c>
      <c r="I200" s="3">
        <v>93.165</v>
      </c>
      <c r="J200" s="3">
        <v>92.31</v>
      </c>
      <c r="K200" s="3">
        <v>92.064</v>
      </c>
      <c r="L200" s="3">
        <v>92.094</v>
      </c>
      <c r="M200" s="3">
        <v>91.953</v>
      </c>
      <c r="N200" s="3">
        <v>92.477</v>
      </c>
      <c r="O200" s="3">
        <v>94.618</v>
      </c>
      <c r="P200" s="3">
        <v>96.927</v>
      </c>
      <c r="Q200" s="3">
        <v>97.469</v>
      </c>
      <c r="R200" s="3">
        <v>97.954</v>
      </c>
      <c r="S200" s="3">
        <v>98.13</v>
      </c>
      <c r="T200" s="3">
        <v>97.765</v>
      </c>
      <c r="U200" s="3">
        <v>97.029</v>
      </c>
      <c r="V200" s="4">
        <v>96.181</v>
      </c>
      <c r="W200" s="5"/>
    </row>
    <row r="201">
      <c r="A201" s="3" t="s">
        <v>236</v>
      </c>
      <c r="B201" s="3">
        <v>102.941</v>
      </c>
      <c r="C201" s="3">
        <v>94.648</v>
      </c>
      <c r="D201" s="3">
        <v>86.902</v>
      </c>
      <c r="E201" s="3">
        <v>79.047</v>
      </c>
      <c r="F201" s="3">
        <v>73.558</v>
      </c>
      <c r="G201" s="3">
        <v>69.127</v>
      </c>
      <c r="H201" s="3">
        <v>76.858</v>
      </c>
      <c r="I201" s="3">
        <v>79.799</v>
      </c>
      <c r="J201" s="3">
        <v>83.583</v>
      </c>
      <c r="K201" s="3">
        <v>91.208</v>
      </c>
      <c r="L201" s="3">
        <v>95.866</v>
      </c>
      <c r="M201" s="3">
        <v>86.824</v>
      </c>
      <c r="N201" s="3">
        <v>84.871</v>
      </c>
      <c r="O201" s="3">
        <v>83.907</v>
      </c>
      <c r="P201" s="3">
        <v>81.213</v>
      </c>
      <c r="Q201" s="3">
        <v>79.359</v>
      </c>
      <c r="R201" s="3">
        <v>77.956</v>
      </c>
      <c r="S201" s="3">
        <v>78.391</v>
      </c>
      <c r="T201" s="3">
        <v>80.223</v>
      </c>
      <c r="U201" s="3">
        <v>81.963</v>
      </c>
      <c r="V201" s="4">
        <v>83.183</v>
      </c>
      <c r="W201" s="5"/>
    </row>
    <row r="202">
      <c r="A202" s="3" t="s">
        <v>237</v>
      </c>
      <c r="B202" s="3">
        <v>91.666</v>
      </c>
      <c r="C202" s="3">
        <v>96.107</v>
      </c>
      <c r="D202" s="3">
        <v>99.564</v>
      </c>
      <c r="E202" s="3">
        <v>100.81</v>
      </c>
      <c r="F202" s="3">
        <v>100.288</v>
      </c>
      <c r="G202" s="3">
        <v>96.805</v>
      </c>
      <c r="H202" s="3">
        <v>94.721</v>
      </c>
      <c r="I202" s="3">
        <v>92.46</v>
      </c>
      <c r="J202" s="3">
        <v>90.729</v>
      </c>
      <c r="K202" s="3">
        <v>89.654</v>
      </c>
      <c r="L202" s="3">
        <v>87.786</v>
      </c>
      <c r="M202" s="3">
        <v>87.381</v>
      </c>
      <c r="N202" s="3">
        <v>87.721</v>
      </c>
      <c r="O202" s="3">
        <v>87.786</v>
      </c>
      <c r="P202" s="3">
        <v>88.032</v>
      </c>
      <c r="Q202" s="3">
        <v>88.429</v>
      </c>
      <c r="R202" s="3">
        <v>88.666</v>
      </c>
      <c r="S202" s="3">
        <v>89.063</v>
      </c>
      <c r="T202" s="3">
        <v>89.406</v>
      </c>
      <c r="U202" s="3">
        <v>89.841</v>
      </c>
      <c r="V202" s="4">
        <v>90.203</v>
      </c>
      <c r="W202" s="5"/>
    </row>
    <row r="203">
      <c r="A203" s="3" t="s">
        <v>238</v>
      </c>
      <c r="B203" s="3">
        <v>89.486</v>
      </c>
      <c r="C203" s="3">
        <v>91.614</v>
      </c>
      <c r="D203" s="3">
        <v>92.293</v>
      </c>
      <c r="E203" s="3">
        <v>93.302</v>
      </c>
      <c r="F203" s="3">
        <v>92.985</v>
      </c>
      <c r="G203" s="3">
        <v>92.853</v>
      </c>
      <c r="H203" s="3">
        <v>93.459</v>
      </c>
      <c r="I203" s="3">
        <v>91.753</v>
      </c>
      <c r="J203" s="3">
        <v>90.353</v>
      </c>
      <c r="K203" s="3">
        <v>89.172</v>
      </c>
      <c r="L203" s="3">
        <v>88.833</v>
      </c>
      <c r="M203" s="3">
        <v>87.914</v>
      </c>
      <c r="N203" s="3">
        <v>87.802</v>
      </c>
      <c r="O203" s="3">
        <v>86.383</v>
      </c>
      <c r="P203" s="3">
        <v>84.406</v>
      </c>
      <c r="Q203" s="3">
        <v>83.02</v>
      </c>
      <c r="R203" s="3">
        <v>82.516</v>
      </c>
      <c r="S203" s="3">
        <v>82.435</v>
      </c>
      <c r="T203" s="3">
        <v>82.594</v>
      </c>
      <c r="U203" s="3">
        <v>82.946</v>
      </c>
      <c r="V203" s="4">
        <v>83.462</v>
      </c>
      <c r="W203" s="5"/>
    </row>
    <row r="204">
      <c r="A204" s="3" t="s">
        <v>239</v>
      </c>
      <c r="B204" s="3">
        <v>81.782</v>
      </c>
      <c r="C204" s="3">
        <v>83.083</v>
      </c>
      <c r="D204" s="3">
        <v>90.943</v>
      </c>
      <c r="E204" s="3">
        <v>95.327</v>
      </c>
      <c r="F204" s="3">
        <v>99.333</v>
      </c>
      <c r="G204" s="3">
        <v>99.16</v>
      </c>
      <c r="H204" s="3">
        <v>99.282</v>
      </c>
      <c r="I204" s="3">
        <v>99.125</v>
      </c>
      <c r="J204" s="3">
        <v>107.192</v>
      </c>
      <c r="K204" s="3">
        <v>104.769</v>
      </c>
      <c r="L204" s="3">
        <v>93.307</v>
      </c>
      <c r="M204" s="3">
        <v>94.807</v>
      </c>
      <c r="N204" s="3">
        <v>94.232</v>
      </c>
      <c r="O204" s="3">
        <v>92.091</v>
      </c>
      <c r="P204" s="3">
        <v>89.115</v>
      </c>
      <c r="Q204" s="3">
        <v>92.791</v>
      </c>
      <c r="R204" s="3">
        <v>95.018</v>
      </c>
      <c r="S204" s="3">
        <v>97.284</v>
      </c>
      <c r="T204" s="3">
        <v>98.047</v>
      </c>
      <c r="U204" s="3">
        <v>97.904</v>
      </c>
      <c r="V204" s="4">
        <v>97.435</v>
      </c>
      <c r="W204" s="5"/>
    </row>
    <row r="205">
      <c r="A205" s="3" t="s">
        <v>240</v>
      </c>
      <c r="B205" s="3">
        <v>97.486</v>
      </c>
      <c r="C205" s="3">
        <v>92.677</v>
      </c>
      <c r="D205" s="3">
        <v>89.149</v>
      </c>
      <c r="E205" s="3">
        <v>86.758</v>
      </c>
      <c r="F205" s="3">
        <v>86.07</v>
      </c>
      <c r="G205" s="3">
        <v>85.869</v>
      </c>
      <c r="H205" s="3">
        <v>86.016</v>
      </c>
      <c r="I205" s="3">
        <v>86.211</v>
      </c>
      <c r="J205" s="3">
        <v>86.424</v>
      </c>
      <c r="K205" s="3">
        <v>86.942</v>
      </c>
      <c r="L205" s="3">
        <v>86.696</v>
      </c>
      <c r="M205" s="3">
        <v>86.23</v>
      </c>
      <c r="N205" s="3">
        <v>85.721</v>
      </c>
      <c r="O205" s="3">
        <v>85.675</v>
      </c>
      <c r="P205" s="3">
        <v>86.484</v>
      </c>
      <c r="Q205" s="3">
        <v>87.943</v>
      </c>
      <c r="R205" s="3">
        <v>89.452</v>
      </c>
      <c r="S205" s="3">
        <v>90.606</v>
      </c>
      <c r="T205" s="3">
        <v>91.42</v>
      </c>
      <c r="U205" s="3">
        <v>91.9</v>
      </c>
      <c r="V205" s="4">
        <v>92.181</v>
      </c>
      <c r="W205" s="5"/>
    </row>
    <row r="206">
      <c r="A206" s="3" t="s">
        <v>241</v>
      </c>
      <c r="B206" s="3">
        <v>86.243</v>
      </c>
      <c r="C206" s="3">
        <v>87.291</v>
      </c>
      <c r="D206" s="3">
        <v>88.777</v>
      </c>
      <c r="E206" s="3">
        <v>90.69</v>
      </c>
      <c r="F206" s="3">
        <v>92.433</v>
      </c>
      <c r="G206" s="3">
        <v>102.662</v>
      </c>
      <c r="H206" s="3">
        <v>100.605</v>
      </c>
      <c r="I206" s="3">
        <v>98.134</v>
      </c>
      <c r="J206" s="3">
        <v>92.826</v>
      </c>
      <c r="K206" s="3">
        <v>93.902</v>
      </c>
      <c r="L206" s="3">
        <v>88.222</v>
      </c>
      <c r="M206" s="3">
        <v>88.788</v>
      </c>
      <c r="N206" s="3">
        <v>88.303</v>
      </c>
      <c r="O206" s="3">
        <v>85.886</v>
      </c>
      <c r="P206" s="3">
        <v>85.376</v>
      </c>
      <c r="Q206" s="3">
        <v>83.849</v>
      </c>
      <c r="R206" s="3">
        <v>81.741</v>
      </c>
      <c r="S206" s="3">
        <v>81.434</v>
      </c>
      <c r="T206" s="3">
        <v>83.208</v>
      </c>
      <c r="U206" s="3">
        <v>86.402</v>
      </c>
      <c r="V206" s="4">
        <v>90.228</v>
      </c>
      <c r="W206" s="5"/>
    </row>
    <row r="207">
      <c r="A207" s="3" t="s">
        <v>242</v>
      </c>
      <c r="B207" s="3">
        <v>92.498</v>
      </c>
      <c r="C207" s="3">
        <v>93.474</v>
      </c>
      <c r="D207" s="3">
        <v>93.764</v>
      </c>
      <c r="E207" s="3">
        <v>95.656</v>
      </c>
      <c r="F207" s="3">
        <v>94.533</v>
      </c>
      <c r="G207" s="3">
        <v>94.082</v>
      </c>
      <c r="H207" s="3">
        <v>93.266</v>
      </c>
      <c r="I207" s="3">
        <v>87.824</v>
      </c>
      <c r="J207" s="3">
        <v>83.002</v>
      </c>
      <c r="K207" s="3">
        <v>80.213</v>
      </c>
      <c r="L207" s="3">
        <v>78.999</v>
      </c>
      <c r="M207" s="3">
        <v>77.847</v>
      </c>
      <c r="N207" s="3">
        <v>77.605</v>
      </c>
      <c r="O207" s="3">
        <v>77.591</v>
      </c>
      <c r="P207" s="3">
        <v>76.829</v>
      </c>
      <c r="Q207" s="3">
        <v>76.752</v>
      </c>
      <c r="R207" s="3">
        <v>77.141</v>
      </c>
      <c r="S207" s="3">
        <v>78.369</v>
      </c>
      <c r="T207" s="3">
        <v>78.982</v>
      </c>
      <c r="U207" s="3">
        <v>78.557</v>
      </c>
      <c r="V207" s="4">
        <v>77.705</v>
      </c>
      <c r="W207" s="5"/>
    </row>
    <row r="208">
      <c r="A208" s="3" t="s">
        <v>243</v>
      </c>
      <c r="B208" s="3">
        <v>82.438</v>
      </c>
      <c r="C208" s="3">
        <v>86.308</v>
      </c>
      <c r="D208" s="3">
        <v>100.766</v>
      </c>
      <c r="E208" s="3">
        <v>115.972</v>
      </c>
      <c r="F208" s="3">
        <v>93.855</v>
      </c>
      <c r="G208" s="3">
        <v>119.037</v>
      </c>
      <c r="H208" s="3">
        <v>112.237</v>
      </c>
      <c r="I208" s="3">
        <v>109.323</v>
      </c>
      <c r="J208" s="3">
        <v>101.608</v>
      </c>
      <c r="K208" s="3">
        <v>100.567</v>
      </c>
      <c r="L208" s="3">
        <v>99.757</v>
      </c>
      <c r="M208" s="3">
        <v>98.298</v>
      </c>
      <c r="N208" s="3">
        <v>95.658</v>
      </c>
      <c r="O208" s="3">
        <v>91.656</v>
      </c>
      <c r="P208" s="3">
        <v>88.776</v>
      </c>
      <c r="Q208" s="3">
        <v>87.979</v>
      </c>
      <c r="R208" s="3">
        <v>88.421</v>
      </c>
      <c r="S208" s="3">
        <v>88.958</v>
      </c>
      <c r="T208" s="3">
        <v>89.632</v>
      </c>
      <c r="U208" s="3">
        <v>90.188</v>
      </c>
      <c r="V208" s="4">
        <v>90.47</v>
      </c>
      <c r="W208" s="5"/>
    </row>
    <row r="209">
      <c r="A209" s="3" t="s">
        <v>244</v>
      </c>
      <c r="B209" s="3">
        <v>71.086</v>
      </c>
      <c r="C209" s="3">
        <v>79.564</v>
      </c>
      <c r="D209" s="3">
        <v>89.666</v>
      </c>
      <c r="E209" s="3">
        <v>90.456</v>
      </c>
      <c r="F209" s="3">
        <v>98.964</v>
      </c>
      <c r="G209" s="3">
        <v>97.188</v>
      </c>
      <c r="H209" s="3">
        <v>91.762</v>
      </c>
      <c r="I209" s="3">
        <v>94.311</v>
      </c>
      <c r="J209" s="3">
        <v>93.316</v>
      </c>
      <c r="K209" s="3">
        <v>91.905</v>
      </c>
      <c r="L209" s="3">
        <v>91.515</v>
      </c>
      <c r="M209" s="3">
        <v>91.594</v>
      </c>
      <c r="N209" s="3">
        <v>91.566</v>
      </c>
      <c r="O209" s="3">
        <v>91.628</v>
      </c>
      <c r="P209" s="3">
        <v>91.352</v>
      </c>
      <c r="Q209" s="3">
        <v>91.217</v>
      </c>
      <c r="R209" s="3">
        <v>90.997</v>
      </c>
      <c r="S209" s="3">
        <v>90.682</v>
      </c>
      <c r="T209" s="3">
        <v>89.806</v>
      </c>
      <c r="U209" s="3">
        <v>89.241</v>
      </c>
      <c r="V209" s="4">
        <v>88.931</v>
      </c>
      <c r="W209" s="5"/>
    </row>
    <row r="210">
      <c r="A210" s="3" t="s">
        <v>245</v>
      </c>
      <c r="B210" s="3">
        <v>100.002</v>
      </c>
      <c r="C210" s="3">
        <v>91.454</v>
      </c>
      <c r="D210" s="3">
        <v>83.089</v>
      </c>
      <c r="E210" s="3">
        <v>74.062</v>
      </c>
      <c r="F210" s="3">
        <v>68.388</v>
      </c>
      <c r="G210" s="3">
        <v>65.592</v>
      </c>
      <c r="H210" s="3">
        <v>70.016</v>
      </c>
      <c r="I210" s="3">
        <v>73.718</v>
      </c>
      <c r="J210" s="3">
        <v>77.435</v>
      </c>
      <c r="K210" s="3">
        <v>78.634</v>
      </c>
      <c r="L210" s="3">
        <v>79.144</v>
      </c>
      <c r="M210" s="3">
        <v>79.331</v>
      </c>
      <c r="N210" s="3">
        <v>79.396</v>
      </c>
      <c r="O210" s="3">
        <v>78.836</v>
      </c>
      <c r="P210" s="3">
        <v>79.949</v>
      </c>
      <c r="Q210" s="3">
        <v>80.25</v>
      </c>
      <c r="R210" s="3">
        <v>80.488</v>
      </c>
      <c r="S210" s="3">
        <v>80.981</v>
      </c>
      <c r="T210" s="3">
        <v>81.947</v>
      </c>
      <c r="U210" s="3">
        <v>82.632</v>
      </c>
      <c r="V210" s="4">
        <v>82.801</v>
      </c>
      <c r="W210" s="5"/>
    </row>
    <row r="211">
      <c r="A211" s="3" t="s">
        <v>246</v>
      </c>
      <c r="B211" s="3">
        <v>92.451</v>
      </c>
      <c r="C211" s="3">
        <v>91.441</v>
      </c>
      <c r="D211" s="3">
        <v>90.885</v>
      </c>
      <c r="E211" s="3">
        <v>90.914</v>
      </c>
      <c r="F211" s="3">
        <v>91.166</v>
      </c>
      <c r="G211" s="3">
        <v>91.078</v>
      </c>
      <c r="H211" s="3">
        <v>90.883</v>
      </c>
      <c r="I211" s="3">
        <v>90.588</v>
      </c>
      <c r="J211" s="3">
        <v>90.278</v>
      </c>
      <c r="K211" s="3">
        <v>89.209</v>
      </c>
      <c r="L211" s="3">
        <v>86.114</v>
      </c>
      <c r="M211" s="3">
        <v>82.708</v>
      </c>
      <c r="N211" s="3">
        <v>82.48</v>
      </c>
      <c r="O211" s="3">
        <v>86.12</v>
      </c>
      <c r="P211" s="3">
        <v>91.682</v>
      </c>
      <c r="Q211" s="3">
        <v>95.501</v>
      </c>
      <c r="R211" s="3">
        <v>97.507</v>
      </c>
      <c r="S211" s="3">
        <v>97.974</v>
      </c>
      <c r="T211" s="3">
        <v>97.314</v>
      </c>
      <c r="U211" s="3">
        <v>96.162</v>
      </c>
      <c r="V211" s="4">
        <v>94.931</v>
      </c>
      <c r="W211" s="5"/>
    </row>
    <row r="212">
      <c r="A212" s="3" t="s">
        <v>247</v>
      </c>
      <c r="B212" s="3">
        <v>58.011</v>
      </c>
      <c r="C212" s="3">
        <v>57.224</v>
      </c>
      <c r="D212" s="3">
        <v>57.029</v>
      </c>
      <c r="E212" s="3">
        <v>55.079</v>
      </c>
      <c r="F212" s="3">
        <v>53.258</v>
      </c>
      <c r="G212" s="3">
        <v>52.195</v>
      </c>
      <c r="H212" s="3">
        <v>56.04</v>
      </c>
      <c r="I212" s="3">
        <v>58.71</v>
      </c>
      <c r="J212" s="3">
        <v>62.874</v>
      </c>
      <c r="K212" s="3">
        <v>63.409</v>
      </c>
      <c r="L212" s="3">
        <v>63.657</v>
      </c>
      <c r="M212" s="3">
        <v>63.842</v>
      </c>
      <c r="N212" s="3">
        <v>64.149</v>
      </c>
      <c r="O212" s="3">
        <v>64.226</v>
      </c>
      <c r="P212" s="3">
        <v>64.055</v>
      </c>
      <c r="Q212" s="3">
        <v>64.606</v>
      </c>
      <c r="R212" s="3">
        <v>65.876</v>
      </c>
      <c r="S212" s="3">
        <v>67.975</v>
      </c>
      <c r="T212" s="3">
        <v>70.055</v>
      </c>
      <c r="U212" s="3">
        <v>71.317</v>
      </c>
      <c r="V212" s="4">
        <v>71.912</v>
      </c>
      <c r="W212" s="5"/>
    </row>
    <row r="213">
      <c r="A213" s="3" t="s">
        <v>248</v>
      </c>
      <c r="B213" s="3">
        <v>96.399</v>
      </c>
      <c r="C213" s="3">
        <v>96.098</v>
      </c>
      <c r="D213" s="3">
        <v>95.652</v>
      </c>
      <c r="E213" s="3">
        <v>105.316</v>
      </c>
      <c r="F213" s="3">
        <v>134.191</v>
      </c>
      <c r="G213" s="3">
        <v>166.348</v>
      </c>
      <c r="H213" s="3">
        <v>191.669</v>
      </c>
      <c r="I213" s="3">
        <v>190.721</v>
      </c>
      <c r="J213" s="3">
        <v>215.101</v>
      </c>
      <c r="K213" s="3">
        <v>257.276</v>
      </c>
      <c r="L213" s="3">
        <v>262.557</v>
      </c>
      <c r="M213" s="3">
        <v>297.438</v>
      </c>
      <c r="N213" s="3">
        <v>273.326</v>
      </c>
      <c r="O213" s="3">
        <v>208.816</v>
      </c>
      <c r="P213" s="3">
        <v>206.066</v>
      </c>
      <c r="Q213" s="3">
        <v>217.336</v>
      </c>
      <c r="R213" s="3">
        <v>197.285</v>
      </c>
      <c r="S213" s="3">
        <v>187.453</v>
      </c>
      <c r="T213" s="3">
        <v>180.126</v>
      </c>
      <c r="U213" s="3">
        <v>172.747</v>
      </c>
      <c r="V213" s="4">
        <v>169.141</v>
      </c>
      <c r="W213" s="5"/>
    </row>
    <row r="214">
      <c r="A214" s="3" t="s">
        <v>249</v>
      </c>
      <c r="B214" s="3">
        <v>78.565</v>
      </c>
      <c r="C214" s="3">
        <v>77.527</v>
      </c>
      <c r="D214" s="3">
        <v>77.445</v>
      </c>
      <c r="E214" s="3">
        <v>77.455</v>
      </c>
      <c r="F214" s="3">
        <v>77.797</v>
      </c>
      <c r="G214" s="3">
        <v>78.198</v>
      </c>
      <c r="H214" s="3">
        <v>78.57</v>
      </c>
      <c r="I214" s="3">
        <v>79.17</v>
      </c>
      <c r="J214" s="3">
        <v>80.241</v>
      </c>
      <c r="K214" s="3">
        <v>81.855</v>
      </c>
      <c r="L214" s="3">
        <v>84.0</v>
      </c>
      <c r="M214" s="3">
        <v>85.639</v>
      </c>
      <c r="N214" s="3">
        <v>86.745</v>
      </c>
      <c r="O214" s="3">
        <v>87.271</v>
      </c>
      <c r="P214" s="3">
        <v>87.441</v>
      </c>
      <c r="Q214" s="3">
        <v>87.141</v>
      </c>
      <c r="R214" s="3">
        <v>86.667</v>
      </c>
      <c r="S214" s="3">
        <v>86.702</v>
      </c>
      <c r="T214" s="3">
        <v>87.269</v>
      </c>
      <c r="U214" s="3">
        <v>88.152</v>
      </c>
      <c r="V214" s="4">
        <v>89.034</v>
      </c>
      <c r="W214" s="5"/>
    </row>
    <row r="215">
      <c r="A215" s="3" t="s">
        <v>250</v>
      </c>
      <c r="B215" s="3">
        <v>84.532</v>
      </c>
      <c r="C215" s="3">
        <v>84.771</v>
      </c>
      <c r="D215" s="3">
        <v>85.077</v>
      </c>
      <c r="E215" s="3">
        <v>85.411</v>
      </c>
      <c r="F215" s="3">
        <v>85.745</v>
      </c>
      <c r="G215" s="3">
        <v>86.094</v>
      </c>
      <c r="H215" s="3">
        <v>86.302</v>
      </c>
      <c r="I215" s="3">
        <v>86.581</v>
      </c>
      <c r="J215" s="3">
        <v>86.763</v>
      </c>
      <c r="K215" s="3">
        <v>86.672</v>
      </c>
      <c r="L215" s="3">
        <v>85.996</v>
      </c>
      <c r="M215" s="3">
        <v>85.147</v>
      </c>
      <c r="N215" s="3">
        <v>84.784</v>
      </c>
      <c r="O215" s="3">
        <v>85.969</v>
      </c>
      <c r="P215" s="3">
        <v>88.658</v>
      </c>
      <c r="Q215" s="3">
        <v>91.579</v>
      </c>
      <c r="R215" s="3">
        <v>93.901</v>
      </c>
      <c r="S215" s="3">
        <v>95.726</v>
      </c>
      <c r="T215" s="3">
        <v>96.944</v>
      </c>
      <c r="U215" s="3">
        <v>97.451</v>
      </c>
      <c r="V215" s="4">
        <v>97.631</v>
      </c>
      <c r="W215" s="5"/>
    </row>
    <row r="216">
      <c r="A216" s="3" t="s">
        <v>251</v>
      </c>
      <c r="B216" s="3">
        <v>94.138</v>
      </c>
      <c r="C216" s="3">
        <v>90.877</v>
      </c>
      <c r="D216" s="3">
        <v>87.763</v>
      </c>
      <c r="E216" s="3">
        <v>85.237</v>
      </c>
      <c r="F216" s="3">
        <v>82.975</v>
      </c>
      <c r="G216" s="3">
        <v>81.475</v>
      </c>
      <c r="H216" s="3">
        <v>80.513</v>
      </c>
      <c r="I216" s="3">
        <v>80.78</v>
      </c>
      <c r="J216" s="3">
        <v>81.305</v>
      </c>
      <c r="K216" s="3">
        <v>82.079</v>
      </c>
      <c r="L216" s="3">
        <v>83.824</v>
      </c>
      <c r="M216" s="3">
        <v>85.091</v>
      </c>
      <c r="N216" s="3">
        <v>86.404</v>
      </c>
      <c r="O216" s="3">
        <v>87.767</v>
      </c>
      <c r="P216" s="3">
        <v>88.702</v>
      </c>
      <c r="Q216" s="3">
        <v>89.38</v>
      </c>
      <c r="R216" s="3">
        <v>89.814</v>
      </c>
      <c r="S216" s="3">
        <v>90.151</v>
      </c>
      <c r="T216" s="3">
        <v>90.47</v>
      </c>
      <c r="U216" s="3">
        <v>91.029</v>
      </c>
      <c r="V216" s="4">
        <v>91.642</v>
      </c>
      <c r="W216" s="5"/>
    </row>
    <row r="217">
      <c r="A217" s="3" t="s">
        <v>252</v>
      </c>
      <c r="B217" s="3">
        <v>76.19</v>
      </c>
      <c r="C217" s="3">
        <v>82.346</v>
      </c>
      <c r="D217" s="3">
        <v>86.601</v>
      </c>
      <c r="E217" s="3">
        <v>88.235</v>
      </c>
      <c r="F217" s="3">
        <v>91.775</v>
      </c>
      <c r="G217" s="3">
        <v>90.613</v>
      </c>
      <c r="H217" s="3">
        <v>85.801</v>
      </c>
      <c r="I217" s="3">
        <v>87.271</v>
      </c>
      <c r="J217" s="3">
        <v>88.434</v>
      </c>
      <c r="K217" s="3">
        <v>89.806</v>
      </c>
      <c r="L217" s="3">
        <v>89.566</v>
      </c>
      <c r="M217" s="3">
        <v>86.975</v>
      </c>
      <c r="N217" s="3">
        <v>84.103</v>
      </c>
      <c r="O217" s="3">
        <v>80.98</v>
      </c>
      <c r="P217" s="3">
        <v>78.088</v>
      </c>
      <c r="Q217" s="3">
        <v>74.034</v>
      </c>
      <c r="R217" s="3">
        <v>70.216</v>
      </c>
      <c r="S217" s="3">
        <v>68.017</v>
      </c>
      <c r="T217" s="3">
        <v>67.313</v>
      </c>
      <c r="U217" s="3">
        <v>68.707</v>
      </c>
      <c r="V217" s="4">
        <v>70.897</v>
      </c>
      <c r="W217" s="5"/>
    </row>
    <row r="218">
      <c r="A218" s="3" t="s">
        <v>253</v>
      </c>
      <c r="B218" s="3">
        <v>98.173</v>
      </c>
      <c r="C218" s="3">
        <v>96.137</v>
      </c>
      <c r="D218" s="3">
        <v>94.302</v>
      </c>
      <c r="E218" s="3">
        <v>91.919</v>
      </c>
      <c r="F218" s="3">
        <v>90.02</v>
      </c>
      <c r="G218" s="3">
        <v>88.057</v>
      </c>
      <c r="H218" s="3">
        <v>85.881</v>
      </c>
      <c r="I218" s="3">
        <v>83.74</v>
      </c>
      <c r="J218" s="3">
        <v>80.671</v>
      </c>
      <c r="K218" s="3">
        <v>78.551</v>
      </c>
      <c r="L218" s="3">
        <v>77.095</v>
      </c>
      <c r="M218" s="3">
        <v>76.653</v>
      </c>
      <c r="N218" s="3">
        <v>76.551</v>
      </c>
      <c r="O218" s="3">
        <v>77.127</v>
      </c>
      <c r="P218" s="3">
        <v>77.788</v>
      </c>
      <c r="Q218" s="3">
        <v>79.112</v>
      </c>
      <c r="R218" s="3">
        <v>80.261</v>
      </c>
      <c r="S218" s="3">
        <v>81.058</v>
      </c>
      <c r="T218" s="3">
        <v>82.002</v>
      </c>
      <c r="U218" s="3">
        <v>83.054</v>
      </c>
      <c r="V218" s="4">
        <v>83.873</v>
      </c>
      <c r="W218" s="5"/>
    </row>
    <row r="219">
      <c r="A219" s="3" t="s">
        <v>254</v>
      </c>
      <c r="B219" s="3">
        <v>105.073</v>
      </c>
      <c r="C219" s="3">
        <v>95.114</v>
      </c>
      <c r="D219" s="3">
        <v>85.324</v>
      </c>
      <c r="E219" s="3">
        <v>75.337</v>
      </c>
      <c r="F219" s="3">
        <v>68.667</v>
      </c>
      <c r="G219" s="3">
        <v>65.177</v>
      </c>
      <c r="H219" s="3">
        <v>69.459</v>
      </c>
      <c r="I219" s="3">
        <v>73.021</v>
      </c>
      <c r="J219" s="3">
        <v>78.536</v>
      </c>
      <c r="K219" s="3">
        <v>81.481</v>
      </c>
      <c r="L219" s="3">
        <v>83.262</v>
      </c>
      <c r="M219" s="3">
        <v>83.922</v>
      </c>
      <c r="N219" s="3">
        <v>84.626</v>
      </c>
      <c r="O219" s="3">
        <v>84.419</v>
      </c>
      <c r="P219" s="3">
        <v>83.907</v>
      </c>
      <c r="Q219" s="3">
        <v>84.145</v>
      </c>
      <c r="R219" s="3">
        <v>84.431</v>
      </c>
      <c r="S219" s="3">
        <v>84.913</v>
      </c>
      <c r="T219" s="3">
        <v>85.922</v>
      </c>
      <c r="U219" s="3">
        <v>86.721</v>
      </c>
      <c r="V219" s="4">
        <v>86.972</v>
      </c>
      <c r="W219" s="5"/>
    </row>
    <row r="220">
      <c r="A220" s="3" t="s">
        <v>255</v>
      </c>
      <c r="B220" s="3">
        <v>100.844</v>
      </c>
      <c r="C220" s="3">
        <v>99.745</v>
      </c>
      <c r="D220" s="3">
        <v>99.216</v>
      </c>
      <c r="E220" s="3">
        <v>99.16</v>
      </c>
      <c r="F220" s="3">
        <v>145.761</v>
      </c>
      <c r="G220" s="3">
        <v>142.022</v>
      </c>
      <c r="H220" s="3">
        <v>137.276</v>
      </c>
      <c r="I220" s="3">
        <v>128.877</v>
      </c>
      <c r="J220" s="3">
        <v>122.303</v>
      </c>
      <c r="K220" s="3">
        <v>119.89</v>
      </c>
      <c r="L220" s="3">
        <v>117.366</v>
      </c>
      <c r="M220" s="3">
        <v>109.894</v>
      </c>
      <c r="N220" s="3">
        <v>104.837</v>
      </c>
      <c r="O220" s="3">
        <v>99.691</v>
      </c>
      <c r="P220" s="3">
        <v>95.94</v>
      </c>
      <c r="Q220" s="3">
        <v>92.384</v>
      </c>
      <c r="R220" s="3">
        <v>90.893</v>
      </c>
      <c r="S220" s="3">
        <v>91.269</v>
      </c>
      <c r="T220" s="3">
        <v>92.111</v>
      </c>
      <c r="U220" s="3">
        <v>93.119</v>
      </c>
      <c r="V220" s="4">
        <v>93.763</v>
      </c>
      <c r="W220" s="5"/>
    </row>
    <row r="221">
      <c r="A221" s="3" t="s">
        <v>256</v>
      </c>
      <c r="B221" s="3">
        <v>96.444</v>
      </c>
      <c r="C221" s="3">
        <v>96.29</v>
      </c>
      <c r="D221" s="3">
        <v>96.302</v>
      </c>
      <c r="E221" s="3">
        <v>96.175</v>
      </c>
      <c r="F221" s="3">
        <v>95.134</v>
      </c>
      <c r="G221" s="3">
        <v>94.405</v>
      </c>
      <c r="H221" s="3">
        <v>94.155</v>
      </c>
      <c r="I221" s="3">
        <v>93.35</v>
      </c>
      <c r="J221" s="3">
        <v>92.541</v>
      </c>
      <c r="K221" s="3">
        <v>92.585</v>
      </c>
      <c r="L221" s="3">
        <v>93.28</v>
      </c>
      <c r="M221" s="3">
        <v>93.543</v>
      </c>
      <c r="N221" s="3">
        <v>93.255</v>
      </c>
      <c r="O221" s="3">
        <v>92.814</v>
      </c>
      <c r="P221" s="3">
        <v>92.144</v>
      </c>
      <c r="Q221" s="3">
        <v>91.349</v>
      </c>
      <c r="R221" s="3">
        <v>90.575</v>
      </c>
      <c r="S221" s="3">
        <v>89.89</v>
      </c>
      <c r="T221" s="3">
        <v>89.335</v>
      </c>
      <c r="U221" s="3">
        <v>88.862</v>
      </c>
      <c r="V221" s="4">
        <v>88.468</v>
      </c>
      <c r="W221" s="5"/>
    </row>
    <row r="222">
      <c r="A222" s="3" t="s">
        <v>257</v>
      </c>
      <c r="B222" s="3">
        <v>87.712</v>
      </c>
      <c r="C222" s="3">
        <v>88.903</v>
      </c>
      <c r="D222" s="3">
        <v>89.429</v>
      </c>
      <c r="E222" s="3">
        <v>89.877</v>
      </c>
      <c r="F222" s="3">
        <v>90.111</v>
      </c>
      <c r="G222" s="3">
        <v>90.054</v>
      </c>
      <c r="H222" s="3">
        <v>77.163</v>
      </c>
      <c r="I222" s="3">
        <v>79.384</v>
      </c>
      <c r="J222" s="3">
        <v>76.676</v>
      </c>
      <c r="K222" s="3">
        <v>74.554</v>
      </c>
      <c r="L222" s="3">
        <v>73.882</v>
      </c>
      <c r="M222" s="3">
        <v>76.957</v>
      </c>
      <c r="N222" s="3">
        <v>78.897</v>
      </c>
      <c r="O222" s="3">
        <v>82.784</v>
      </c>
      <c r="P222" s="3">
        <v>85.277</v>
      </c>
      <c r="Q222" s="3">
        <v>86.991</v>
      </c>
      <c r="R222" s="3">
        <v>87.939</v>
      </c>
      <c r="S222" s="3">
        <v>88.345</v>
      </c>
      <c r="T222" s="3">
        <v>89.787</v>
      </c>
      <c r="U222" s="3">
        <v>91.504</v>
      </c>
      <c r="V222" s="4">
        <v>92.227</v>
      </c>
      <c r="W222" s="5"/>
    </row>
    <row r="223">
      <c r="A223" s="3" t="s">
        <v>258</v>
      </c>
      <c r="B223" s="3">
        <v>86.552</v>
      </c>
      <c r="C223" s="3">
        <v>87.294</v>
      </c>
      <c r="D223" s="3">
        <v>88.183</v>
      </c>
      <c r="E223" s="3">
        <v>89.056</v>
      </c>
      <c r="F223" s="3">
        <v>89.899</v>
      </c>
      <c r="G223" s="3">
        <v>90.771</v>
      </c>
      <c r="H223" s="3">
        <v>91.483</v>
      </c>
      <c r="I223" s="3">
        <v>91.63</v>
      </c>
      <c r="J223" s="3">
        <v>91.662</v>
      </c>
      <c r="K223" s="3">
        <v>91.989</v>
      </c>
      <c r="L223" s="3">
        <v>92.075</v>
      </c>
      <c r="M223" s="3">
        <v>91.724</v>
      </c>
      <c r="N223" s="3">
        <v>91.368</v>
      </c>
      <c r="O223" s="3">
        <v>91.337</v>
      </c>
      <c r="P223" s="3">
        <v>91.453</v>
      </c>
      <c r="Q223" s="3">
        <v>92.16</v>
      </c>
      <c r="R223" s="3">
        <v>92.983</v>
      </c>
      <c r="S223" s="3">
        <v>93.544</v>
      </c>
      <c r="T223" s="3">
        <v>94.015</v>
      </c>
      <c r="U223" s="3">
        <v>94.357</v>
      </c>
      <c r="V223" s="4">
        <v>94.588</v>
      </c>
      <c r="W223" s="5"/>
    </row>
    <row r="224">
      <c r="A224" s="3" t="s">
        <v>259</v>
      </c>
      <c r="B224" s="3">
        <v>84.608</v>
      </c>
      <c r="C224" s="3">
        <v>85.866</v>
      </c>
      <c r="D224" s="3">
        <v>88.777</v>
      </c>
      <c r="E224" s="3">
        <v>87.898</v>
      </c>
      <c r="F224" s="3">
        <v>90.524</v>
      </c>
      <c r="G224" s="3">
        <v>89.535</v>
      </c>
      <c r="H224" s="3">
        <v>88.475</v>
      </c>
      <c r="I224" s="3">
        <v>90.111</v>
      </c>
      <c r="J224" s="3">
        <v>89.535</v>
      </c>
      <c r="K224" s="3">
        <v>90.813</v>
      </c>
      <c r="L224" s="3">
        <v>91.349</v>
      </c>
      <c r="M224" s="3">
        <v>93.096</v>
      </c>
      <c r="N224" s="3">
        <v>94.435</v>
      </c>
      <c r="O224" s="3">
        <v>95.878</v>
      </c>
      <c r="P224" s="3">
        <v>97.225</v>
      </c>
      <c r="Q224" s="3">
        <v>98.287</v>
      </c>
      <c r="R224" s="3">
        <v>98.324</v>
      </c>
      <c r="S224" s="3">
        <v>97.952</v>
      </c>
      <c r="T224" s="3">
        <v>96.995</v>
      </c>
      <c r="U224" s="3">
        <v>95.993</v>
      </c>
      <c r="V224" s="4">
        <v>95.216</v>
      </c>
      <c r="W224" s="5"/>
    </row>
    <row r="225">
      <c r="A225" s="3" t="s">
        <v>260</v>
      </c>
      <c r="B225" s="3">
        <v>77.209</v>
      </c>
      <c r="C225" s="3">
        <v>77.727</v>
      </c>
      <c r="D225" s="3">
        <v>76.579</v>
      </c>
      <c r="E225" s="3">
        <v>74.391</v>
      </c>
      <c r="F225" s="3">
        <v>71.871</v>
      </c>
      <c r="G225" s="3">
        <v>70.38</v>
      </c>
      <c r="H225" s="3">
        <v>71.132</v>
      </c>
      <c r="I225" s="3">
        <v>72.809</v>
      </c>
      <c r="J225" s="3">
        <v>75.949</v>
      </c>
      <c r="K225" s="3">
        <v>78.361</v>
      </c>
      <c r="L225" s="3">
        <v>81.034</v>
      </c>
      <c r="M225" s="3">
        <v>83.188</v>
      </c>
      <c r="N225" s="3">
        <v>84.935</v>
      </c>
      <c r="O225" s="3">
        <v>86.515</v>
      </c>
      <c r="P225" s="3">
        <v>87.544</v>
      </c>
      <c r="Q225" s="3">
        <v>87.799</v>
      </c>
      <c r="R225" s="3">
        <v>87.671</v>
      </c>
      <c r="S225" s="3">
        <v>87.5</v>
      </c>
      <c r="T225" s="3">
        <v>87.391</v>
      </c>
      <c r="U225" s="3">
        <v>87.269</v>
      </c>
      <c r="V225" s="4">
        <v>87.3</v>
      </c>
      <c r="W225" s="5"/>
    </row>
    <row r="226">
      <c r="A226" s="3" t="s">
        <v>261</v>
      </c>
      <c r="B226" s="3">
        <v>87.156</v>
      </c>
      <c r="C226" s="3">
        <v>102.909</v>
      </c>
      <c r="D226" s="3">
        <v>114.035</v>
      </c>
      <c r="E226" s="3">
        <v>127.83</v>
      </c>
      <c r="F226" s="3">
        <v>142.356</v>
      </c>
      <c r="G226" s="3">
        <v>156.969</v>
      </c>
      <c r="H226" s="3">
        <v>141.733</v>
      </c>
      <c r="I226" s="3">
        <v>140.555</v>
      </c>
      <c r="J226" s="3">
        <v>122.766</v>
      </c>
      <c r="K226" s="3">
        <v>107.474</v>
      </c>
      <c r="L226" s="3">
        <v>109.916</v>
      </c>
      <c r="M226" s="3">
        <v>133.721</v>
      </c>
      <c r="N226" s="3">
        <v>132.335</v>
      </c>
      <c r="O226" s="3">
        <v>130.445</v>
      </c>
      <c r="P226" s="3">
        <v>125.432</v>
      </c>
      <c r="Q226" s="3">
        <v>119.431</v>
      </c>
      <c r="R226" s="3">
        <v>114.779</v>
      </c>
      <c r="S226" s="3">
        <v>110.333</v>
      </c>
      <c r="T226" s="3">
        <v>106.064</v>
      </c>
      <c r="U226" s="3">
        <v>102.133</v>
      </c>
      <c r="V226" s="4">
        <v>98.562</v>
      </c>
      <c r="W226" s="5"/>
    </row>
    <row r="227">
      <c r="A227" s="3" t="s">
        <v>262</v>
      </c>
      <c r="B227" s="3">
        <v>87.849</v>
      </c>
      <c r="C227" s="3">
        <v>87.423</v>
      </c>
      <c r="D227" s="3">
        <v>84.786</v>
      </c>
      <c r="E227" s="3">
        <v>84.888</v>
      </c>
      <c r="F227" s="3">
        <v>84.817</v>
      </c>
      <c r="G227" s="3">
        <v>85.102</v>
      </c>
      <c r="H227" s="3">
        <v>86.255</v>
      </c>
      <c r="I227" s="3">
        <v>87.514</v>
      </c>
      <c r="J227" s="3">
        <v>88.349</v>
      </c>
      <c r="K227" s="3">
        <v>88.764</v>
      </c>
      <c r="L227" s="3">
        <v>89.339</v>
      </c>
      <c r="M227" s="3">
        <v>89.914</v>
      </c>
      <c r="N227" s="3">
        <v>90.212</v>
      </c>
      <c r="O227" s="3">
        <v>90.489</v>
      </c>
      <c r="P227" s="3">
        <v>90.724</v>
      </c>
      <c r="Q227" s="3">
        <v>90.801</v>
      </c>
      <c r="R227" s="3">
        <v>90.698</v>
      </c>
      <c r="S227" s="3">
        <v>90.693</v>
      </c>
      <c r="T227" s="3">
        <v>90.97</v>
      </c>
      <c r="U227" s="3">
        <v>91.352</v>
      </c>
      <c r="V227" s="4">
        <v>91.696</v>
      </c>
      <c r="W227" s="5"/>
    </row>
    <row r="228">
      <c r="A228" s="3" t="s">
        <v>263</v>
      </c>
      <c r="B228" s="3">
        <v>91.951</v>
      </c>
      <c r="C228" s="3">
        <v>91.457</v>
      </c>
      <c r="D228" s="3">
        <v>90.857</v>
      </c>
      <c r="E228" s="3">
        <v>89.946</v>
      </c>
      <c r="F228" s="3">
        <v>87.196</v>
      </c>
      <c r="G228" s="3">
        <v>83.057</v>
      </c>
      <c r="H228" s="3">
        <v>81.108</v>
      </c>
      <c r="I228" s="3">
        <v>78.799</v>
      </c>
      <c r="J228" s="3">
        <v>76.54</v>
      </c>
      <c r="K228" s="3">
        <v>95.846</v>
      </c>
      <c r="L228" s="3">
        <v>93.615</v>
      </c>
      <c r="M228" s="3">
        <v>92.36</v>
      </c>
      <c r="N228" s="3">
        <v>91.309</v>
      </c>
      <c r="O228" s="3">
        <v>89.365</v>
      </c>
      <c r="P228" s="3">
        <v>88.768</v>
      </c>
      <c r="Q228" s="3">
        <v>90.032</v>
      </c>
      <c r="R228" s="3">
        <v>91.65</v>
      </c>
      <c r="S228" s="3">
        <v>92.815</v>
      </c>
      <c r="T228" s="3">
        <v>93.4</v>
      </c>
      <c r="U228" s="3">
        <v>93.37</v>
      </c>
      <c r="V228" s="4">
        <v>92.909</v>
      </c>
      <c r="W228" s="5"/>
    </row>
    <row r="229">
      <c r="A229" s="3" t="s">
        <v>264</v>
      </c>
      <c r="B229" s="3">
        <v>93.384</v>
      </c>
      <c r="C229" s="3">
        <v>90.507</v>
      </c>
      <c r="D229" s="3">
        <v>90.064</v>
      </c>
      <c r="E229" s="3">
        <v>90.009</v>
      </c>
      <c r="F229" s="3">
        <v>89.93</v>
      </c>
      <c r="G229" s="3">
        <v>88.944</v>
      </c>
      <c r="H229" s="3">
        <v>88.614</v>
      </c>
      <c r="I229" s="3">
        <v>88.591</v>
      </c>
      <c r="J229" s="3">
        <v>89.357</v>
      </c>
      <c r="K229" s="3">
        <v>89.968</v>
      </c>
      <c r="L229" s="3">
        <v>89.68</v>
      </c>
      <c r="M229" s="3">
        <v>85.69</v>
      </c>
      <c r="N229" s="3">
        <v>82.081</v>
      </c>
      <c r="O229" s="3">
        <v>81.375</v>
      </c>
      <c r="P229" s="3">
        <v>84.522</v>
      </c>
      <c r="Q229" s="3">
        <v>89.75</v>
      </c>
      <c r="R229" s="3">
        <v>94.192</v>
      </c>
      <c r="S229" s="3">
        <v>98.264</v>
      </c>
      <c r="T229" s="3">
        <v>101.378</v>
      </c>
      <c r="U229" s="3">
        <v>102.972</v>
      </c>
      <c r="V229" s="4">
        <v>103.479</v>
      </c>
      <c r="W229" s="5"/>
    </row>
    <row r="230">
      <c r="A230" s="3" t="s">
        <v>265</v>
      </c>
      <c r="B230" s="3">
        <v>85.64</v>
      </c>
      <c r="C230" s="3">
        <v>86.754</v>
      </c>
      <c r="D230" s="3">
        <v>87.929</v>
      </c>
      <c r="E230" s="3">
        <v>89.228</v>
      </c>
      <c r="F230" s="3">
        <v>90.173</v>
      </c>
      <c r="G230" s="3">
        <v>90.453</v>
      </c>
      <c r="H230" s="3">
        <v>89.911</v>
      </c>
      <c r="I230" s="3">
        <v>90.683</v>
      </c>
      <c r="J230" s="3">
        <v>91.485</v>
      </c>
      <c r="K230" s="3">
        <v>89.902</v>
      </c>
      <c r="L230" s="3">
        <v>84.75</v>
      </c>
      <c r="M230" s="3">
        <v>73.522</v>
      </c>
      <c r="N230" s="3">
        <v>62.261</v>
      </c>
      <c r="O230" s="3">
        <v>58.581</v>
      </c>
      <c r="P230" s="3">
        <v>60.839</v>
      </c>
      <c r="Q230" s="3">
        <v>69.747</v>
      </c>
      <c r="R230" s="3">
        <v>82.626</v>
      </c>
      <c r="S230" s="3">
        <v>92.097</v>
      </c>
      <c r="T230" s="3">
        <v>97.61</v>
      </c>
      <c r="U230" s="3">
        <v>100.133</v>
      </c>
      <c r="V230" s="4">
        <v>100.577</v>
      </c>
      <c r="W230" s="5"/>
    </row>
    <row r="231">
      <c r="A231" s="85"/>
      <c r="B231" s="85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5"/>
      <c r="W231" s="5"/>
    </row>
    <row r="232">
      <c r="A232" s="10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" t="str">
        <f>C4</f>
        <v>50+ yrs sex ratio</v>
      </c>
      <c r="C1" s="7"/>
      <c r="D1" s="8"/>
      <c r="E1" s="9"/>
      <c r="F1" s="10"/>
    </row>
    <row r="2">
      <c r="A2" s="11"/>
      <c r="B2" s="12"/>
      <c r="C2" s="12"/>
      <c r="D2" s="13"/>
      <c r="E2" s="9"/>
      <c r="F2" s="10"/>
    </row>
    <row r="3">
      <c r="A3" s="11"/>
      <c r="B3" s="14" t="s">
        <v>19</v>
      </c>
      <c r="C3" s="15"/>
      <c r="D3" s="13"/>
      <c r="E3" s="9"/>
      <c r="F3" s="10"/>
    </row>
    <row r="4">
      <c r="A4" s="11"/>
      <c r="B4" s="16" t="s">
        <v>25</v>
      </c>
      <c r="C4" s="17" t="s">
        <v>0</v>
      </c>
      <c r="D4" s="19"/>
      <c r="E4" s="9"/>
      <c r="F4" s="10"/>
    </row>
    <row r="5">
      <c r="A5" s="11"/>
      <c r="B5" s="21" t="s">
        <v>40</v>
      </c>
      <c r="C5" s="23" t="s">
        <v>45</v>
      </c>
      <c r="D5" s="19"/>
      <c r="E5" s="9"/>
      <c r="F5" s="10"/>
    </row>
    <row r="6">
      <c r="A6" s="11"/>
      <c r="B6" s="21" t="s">
        <v>50</v>
      </c>
      <c r="C6" s="26"/>
      <c r="D6" s="19"/>
      <c r="E6" s="9"/>
      <c r="F6" s="10"/>
    </row>
    <row r="7">
      <c r="A7" s="11"/>
      <c r="B7" s="28"/>
      <c r="C7" s="12"/>
      <c r="D7" s="30"/>
      <c r="E7" s="9"/>
      <c r="F7" s="10"/>
    </row>
    <row r="8">
      <c r="A8" s="11"/>
      <c r="B8" s="31" t="s">
        <v>60</v>
      </c>
      <c r="C8" s="32"/>
      <c r="D8" s="33"/>
      <c r="E8" s="34"/>
      <c r="F8" s="10"/>
    </row>
    <row r="9">
      <c r="A9" s="11"/>
      <c r="B9" s="35" t="s">
        <v>67</v>
      </c>
      <c r="C9" s="17" t="s">
        <v>70</v>
      </c>
      <c r="D9" s="36"/>
      <c r="E9" s="34"/>
      <c r="F9" s="10"/>
    </row>
    <row r="10">
      <c r="A10" s="11"/>
      <c r="B10" s="37" t="s">
        <v>72</v>
      </c>
      <c r="C10" s="38" t="str">
        <f>HYPERLINK("http://esa.un.org/peps/index.htm", "http://esa.un.org/peps/index.htm")</f>
        <v>http://esa.un.org/peps/index.htm</v>
      </c>
      <c r="D10" s="39"/>
      <c r="E10" s="34"/>
      <c r="F10" s="10"/>
    </row>
    <row r="11">
      <c r="A11" s="11"/>
      <c r="B11" s="40" t="s">
        <v>85</v>
      </c>
      <c r="C11" s="26"/>
      <c r="D11" s="36"/>
      <c r="E11" s="34"/>
      <c r="F11" s="10"/>
    </row>
    <row r="12">
      <c r="A12" s="11"/>
      <c r="B12" s="40" t="s">
        <v>88</v>
      </c>
      <c r="C12" s="41"/>
      <c r="D12" s="36"/>
      <c r="E12" s="34"/>
      <c r="F12" s="10"/>
    </row>
    <row r="13">
      <c r="A13" s="11"/>
      <c r="B13" s="42"/>
      <c r="C13" s="43"/>
      <c r="D13" s="33"/>
      <c r="E13" s="34"/>
      <c r="F13" s="10"/>
    </row>
    <row r="14">
      <c r="A14" s="11"/>
      <c r="B14" s="31" t="s">
        <v>94</v>
      </c>
      <c r="C14" s="32"/>
      <c r="D14" s="33"/>
      <c r="E14" s="34"/>
      <c r="F14" s="10"/>
    </row>
    <row r="15">
      <c r="A15" s="11"/>
      <c r="B15" s="35" t="s">
        <v>96</v>
      </c>
      <c r="C15" s="44" t="s">
        <v>97</v>
      </c>
      <c r="D15" s="36"/>
      <c r="E15" s="34"/>
      <c r="F15" s="10"/>
    </row>
    <row r="16">
      <c r="A16" s="11"/>
      <c r="B16" s="40" t="s">
        <v>100</v>
      </c>
      <c r="C16" s="45"/>
      <c r="D16" s="36"/>
      <c r="E16" s="34"/>
      <c r="F16" s="10"/>
    </row>
    <row r="17">
      <c r="A17" s="11"/>
      <c r="B17" s="33"/>
      <c r="C17" s="45"/>
      <c r="D17" s="36"/>
      <c r="E17" s="34"/>
      <c r="F17" s="10"/>
    </row>
    <row r="18">
      <c r="A18" s="11"/>
      <c r="B18" s="33"/>
      <c r="C18" s="45"/>
      <c r="D18" s="36"/>
      <c r="E18" s="34"/>
      <c r="F18" s="10"/>
    </row>
    <row r="19">
      <c r="A19" s="11"/>
      <c r="B19" s="33"/>
      <c r="C19" s="45"/>
      <c r="D19" s="36"/>
      <c r="E19" s="34"/>
      <c r="F19" s="10"/>
    </row>
    <row r="20">
      <c r="A20" s="11"/>
      <c r="B20" s="33"/>
      <c r="C20" s="45"/>
      <c r="D20" s="36"/>
      <c r="E20" s="34"/>
      <c r="F20" s="10"/>
    </row>
    <row r="21">
      <c r="A21" s="11"/>
      <c r="B21" s="33"/>
      <c r="C21" s="45"/>
      <c r="D21" s="36"/>
      <c r="E21" s="34"/>
      <c r="F21" s="10"/>
    </row>
    <row r="22">
      <c r="A22" s="11"/>
      <c r="B22" s="33"/>
      <c r="C22" s="46"/>
      <c r="D22" s="36"/>
      <c r="E22" s="34"/>
      <c r="F22" s="10"/>
    </row>
    <row r="23">
      <c r="A23" s="11"/>
      <c r="B23" s="42"/>
      <c r="C23" s="43"/>
      <c r="D23" s="33"/>
      <c r="E23" s="34"/>
      <c r="F23" s="10"/>
    </row>
    <row r="24">
      <c r="A24" s="47"/>
      <c r="B24" s="32"/>
      <c r="C24" s="32"/>
      <c r="D24" s="48"/>
      <c r="E24" s="34"/>
      <c r="F24" s="10"/>
    </row>
    <row r="25">
      <c r="A25" s="49"/>
      <c r="B25" s="49"/>
      <c r="C25" s="49"/>
      <c r="D25" s="49"/>
      <c r="E25" s="10"/>
      <c r="F25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18" t="s">
        <v>27</v>
      </c>
      <c r="B1" s="18" t="s">
        <v>34</v>
      </c>
      <c r="C1" s="18" t="s">
        <v>35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2"/>
      <c r="V1" s="22"/>
      <c r="W1" s="22"/>
      <c r="X1" s="24"/>
      <c r="Y1" s="10"/>
    </row>
    <row r="2">
      <c r="A2" s="25"/>
      <c r="B2" s="25"/>
      <c r="C2" s="27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4"/>
      <c r="V2" s="29"/>
      <c r="W2" s="24"/>
      <c r="X2" s="24"/>
      <c r="Y2" s="10"/>
    </row>
    <row r="3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4"/>
      <c r="V3" s="24"/>
      <c r="W3" s="24"/>
      <c r="X3" s="24"/>
      <c r="Y3" s="10"/>
    </row>
    <row r="4">
      <c r="A4" s="24"/>
      <c r="B4" s="24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4"/>
      <c r="V4" s="29"/>
      <c r="W4" s="24"/>
      <c r="X4" s="24"/>
      <c r="Y4" s="10"/>
    </row>
    <row r="5">
      <c r="A5" s="24"/>
      <c r="B5" s="2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4"/>
      <c r="V5" s="24"/>
      <c r="W5" s="24"/>
      <c r="X5" s="24"/>
      <c r="Y5" s="10"/>
    </row>
    <row r="6">
      <c r="A6" s="24"/>
      <c r="B6" s="24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4"/>
      <c r="V6" s="24"/>
      <c r="W6" s="24"/>
      <c r="X6" s="24"/>
      <c r="Y6" s="10"/>
    </row>
    <row r="7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4"/>
      <c r="V7" s="24"/>
      <c r="W7" s="24"/>
      <c r="X7" s="24"/>
      <c r="Y7" s="10"/>
    </row>
    <row r="8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4"/>
      <c r="V8" s="24"/>
      <c r="W8" s="24"/>
      <c r="X8" s="24"/>
      <c r="Y8" s="10"/>
    </row>
    <row r="9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4"/>
      <c r="V9" s="24"/>
      <c r="W9" s="24"/>
      <c r="X9" s="24"/>
      <c r="Y9" s="10"/>
    </row>
    <row r="10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4"/>
      <c r="V10" s="29"/>
      <c r="W10" s="24"/>
      <c r="X10" s="24"/>
      <c r="Y10" s="10"/>
    </row>
    <row r="11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4"/>
      <c r="V11" s="29"/>
      <c r="W11" s="24"/>
      <c r="X11" s="24"/>
      <c r="Y11" s="10"/>
    </row>
    <row r="1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4"/>
      <c r="V12" s="29"/>
      <c r="W12" s="24"/>
      <c r="X12" s="24"/>
      <c r="Y12" s="10"/>
    </row>
    <row r="13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4"/>
      <c r="V13" s="29"/>
      <c r="W13" s="24"/>
      <c r="X13" s="24"/>
      <c r="Y13" s="10"/>
    </row>
    <row r="14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4"/>
      <c r="V14" s="24"/>
      <c r="W14" s="24"/>
      <c r="X14" s="24"/>
      <c r="Y14" s="10"/>
    </row>
    <row r="1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4"/>
      <c r="V15" s="29"/>
      <c r="W15" s="24"/>
      <c r="X15" s="24"/>
      <c r="Y15" s="10"/>
    </row>
    <row r="16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4"/>
      <c r="V16" s="29"/>
      <c r="W16" s="24"/>
      <c r="X16" s="24"/>
      <c r="Y16" s="10"/>
    </row>
    <row r="17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4"/>
      <c r="V17" s="24"/>
      <c r="W17" s="24"/>
      <c r="X17" s="24"/>
      <c r="Y17" s="10"/>
    </row>
    <row r="18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4"/>
      <c r="V18" s="29"/>
      <c r="W18" s="24"/>
      <c r="X18" s="24"/>
      <c r="Y18" s="10"/>
    </row>
    <row r="1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4"/>
      <c r="V19" s="29"/>
      <c r="W19" s="24"/>
      <c r="X19" s="24"/>
      <c r="Y19" s="10"/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4"/>
      <c r="V20" s="24"/>
      <c r="W20" s="24"/>
      <c r="X20" s="24"/>
      <c r="Y20" s="10"/>
    </row>
    <row r="2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4"/>
      <c r="V21" s="29"/>
      <c r="W21" s="24"/>
      <c r="X21" s="24"/>
      <c r="Y21" s="10"/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4"/>
      <c r="V22" s="24"/>
      <c r="W22" s="24"/>
      <c r="X22" s="24"/>
      <c r="Y22" s="10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4"/>
      <c r="V23" s="29"/>
      <c r="W23" s="24"/>
      <c r="X23" s="24"/>
      <c r="Y23" s="10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4"/>
      <c r="V24" s="29"/>
      <c r="W24" s="24"/>
      <c r="X24" s="24"/>
      <c r="Y24" s="10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4"/>
      <c r="V25" s="29"/>
      <c r="W25" s="24"/>
      <c r="X25" s="24"/>
      <c r="Y25" s="10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4"/>
      <c r="V26" s="29"/>
      <c r="W26" s="24"/>
      <c r="X26" s="24"/>
      <c r="Y26" s="10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4"/>
      <c r="V27" s="29"/>
      <c r="W27" s="24"/>
      <c r="X27" s="24"/>
      <c r="Y27" s="10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4"/>
      <c r="V28" s="24"/>
      <c r="W28" s="24"/>
      <c r="X28" s="24"/>
      <c r="Y28" s="10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4"/>
      <c r="V29" s="29"/>
      <c r="W29" s="24"/>
      <c r="X29" s="24"/>
      <c r="Y29" s="10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4"/>
      <c r="V30" s="24"/>
      <c r="W30" s="24"/>
      <c r="X30" s="24"/>
      <c r="Y30" s="10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4"/>
      <c r="V31" s="24"/>
      <c r="W31" s="24"/>
      <c r="X31" s="24"/>
      <c r="Y31" s="10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4"/>
      <c r="V32" s="24"/>
      <c r="W32" s="24"/>
      <c r="X32" s="24"/>
      <c r="Y32" s="10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4"/>
      <c r="V33" s="29"/>
      <c r="W33" s="24"/>
      <c r="X33" s="24"/>
      <c r="Y33" s="10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4"/>
      <c r="V34" s="24"/>
      <c r="W34" s="24"/>
      <c r="X34" s="24"/>
      <c r="Y34" s="10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4"/>
      <c r="V35" s="29"/>
      <c r="W35" s="24"/>
      <c r="X35" s="24"/>
      <c r="Y35" s="10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4"/>
      <c r="V36" s="29"/>
      <c r="W36" s="24"/>
      <c r="X36" s="24"/>
      <c r="Y36" s="10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4"/>
      <c r="V37" s="24"/>
      <c r="W37" s="24"/>
      <c r="X37" s="24"/>
      <c r="Y37" s="10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4"/>
      <c r="V38" s="24"/>
      <c r="W38" s="24"/>
      <c r="X38" s="24"/>
      <c r="Y38" s="10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4"/>
      <c r="V39" s="24"/>
      <c r="W39" s="24"/>
      <c r="X39" s="24"/>
      <c r="Y39" s="10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4"/>
      <c r="V40" s="24"/>
      <c r="W40" s="24"/>
      <c r="X40" s="24"/>
      <c r="Y40" s="10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4"/>
      <c r="V41" s="24"/>
      <c r="W41" s="24"/>
      <c r="X41" s="24"/>
      <c r="Y41" s="10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4"/>
      <c r="V42" s="29"/>
      <c r="W42" s="24"/>
      <c r="X42" s="24"/>
      <c r="Y42" s="10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4"/>
      <c r="V43" s="29"/>
      <c r="W43" s="24"/>
      <c r="X43" s="24"/>
      <c r="Y43" s="10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4"/>
      <c r="V44" s="29"/>
      <c r="W44" s="24"/>
      <c r="X44" s="24"/>
      <c r="Y44" s="10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4"/>
      <c r="V45" s="29"/>
      <c r="W45" s="24"/>
      <c r="X45" s="24"/>
      <c r="Y45" s="10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4"/>
      <c r="V46" s="24"/>
      <c r="W46" s="24"/>
      <c r="X46" s="24"/>
      <c r="Y46" s="10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4"/>
      <c r="V47" s="29"/>
      <c r="W47" s="24"/>
      <c r="X47" s="24"/>
      <c r="Y47" s="10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4"/>
      <c r="V48" s="29"/>
      <c r="W48" s="24"/>
      <c r="X48" s="24"/>
      <c r="Y48" s="10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4"/>
      <c r="V49" s="24"/>
      <c r="W49" s="24"/>
      <c r="X49" s="24"/>
      <c r="Y49" s="10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4"/>
      <c r="V50" s="29"/>
      <c r="W50" s="24"/>
      <c r="X50" s="24"/>
      <c r="Y50" s="10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4"/>
      <c r="V51" s="29"/>
      <c r="W51" s="24"/>
      <c r="X51" s="24"/>
      <c r="Y51" s="10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4"/>
      <c r="V52" s="24"/>
      <c r="W52" s="24"/>
      <c r="X52" s="24"/>
      <c r="Y52" s="10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4"/>
      <c r="V53" s="29"/>
      <c r="W53" s="24"/>
      <c r="X53" s="24"/>
      <c r="Y53" s="10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4"/>
      <c r="V54" s="24"/>
      <c r="W54" s="24"/>
      <c r="X54" s="24"/>
      <c r="Y54" s="10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4"/>
      <c r="V55" s="29"/>
      <c r="W55" s="24"/>
      <c r="X55" s="24"/>
      <c r="Y55" s="10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4"/>
      <c r="V56" s="29"/>
      <c r="W56" s="24"/>
      <c r="X56" s="24"/>
      <c r="Y56" s="10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4"/>
      <c r="V57" s="29"/>
      <c r="W57" s="24"/>
      <c r="X57" s="24"/>
      <c r="Y57" s="10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4"/>
      <c r="V58" s="29"/>
      <c r="W58" s="24"/>
      <c r="X58" s="24"/>
      <c r="Y58" s="10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4"/>
      <c r="V59" s="29"/>
      <c r="W59" s="24"/>
      <c r="X59" s="24"/>
      <c r="Y59" s="10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4"/>
      <c r="V60" s="24"/>
      <c r="W60" s="24"/>
      <c r="X60" s="24"/>
      <c r="Y60" s="10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4"/>
      <c r="V61" s="29"/>
      <c r="W61" s="24"/>
      <c r="X61" s="24"/>
      <c r="Y61" s="10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4"/>
      <c r="V62" s="24"/>
      <c r="W62" s="24"/>
      <c r="X62" s="24"/>
      <c r="Y62" s="10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4"/>
      <c r="V63" s="24"/>
      <c r="W63" s="24"/>
      <c r="X63" s="24"/>
      <c r="Y63" s="10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4"/>
      <c r="V64" s="24"/>
      <c r="W64" s="24"/>
      <c r="X64" s="24"/>
      <c r="Y64" s="10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4"/>
      <c r="V65" s="29"/>
      <c r="W65" s="24"/>
      <c r="X65" s="24"/>
      <c r="Y65" s="10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4"/>
      <c r="V66" s="24"/>
      <c r="W66" s="24"/>
      <c r="X66" s="24"/>
      <c r="Y66" s="10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4"/>
      <c r="V67" s="29"/>
      <c r="W67" s="24"/>
      <c r="X67" s="24"/>
      <c r="Y67" s="10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4"/>
      <c r="V68" s="29"/>
      <c r="W68" s="24"/>
      <c r="X68" s="24"/>
      <c r="Y68" s="10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4"/>
      <c r="V69" s="24"/>
      <c r="W69" s="24"/>
      <c r="X69" s="24"/>
      <c r="Y69" s="10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4"/>
      <c r="V70" s="24"/>
      <c r="W70" s="24"/>
      <c r="X70" s="24"/>
      <c r="Y70" s="10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4"/>
      <c r="V71" s="24"/>
      <c r="W71" s="24"/>
      <c r="X71" s="24"/>
      <c r="Y71" s="10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4"/>
      <c r="V72" s="24"/>
      <c r="W72" s="24"/>
      <c r="X72" s="24"/>
      <c r="Y72" s="10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4"/>
      <c r="V73" s="24"/>
      <c r="W73" s="24"/>
      <c r="X73" s="24"/>
      <c r="Y73" s="10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4"/>
      <c r="V74" s="29"/>
      <c r="W74" s="24"/>
      <c r="X74" s="24"/>
      <c r="Y74" s="10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4"/>
      <c r="V75" s="29"/>
      <c r="W75" s="24"/>
      <c r="X75" s="24"/>
      <c r="Y75" s="10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4"/>
      <c r="V76" s="29"/>
      <c r="W76" s="24"/>
      <c r="X76" s="24"/>
      <c r="Y76" s="10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4"/>
      <c r="V77" s="29"/>
      <c r="W77" s="24"/>
      <c r="X77" s="24"/>
      <c r="Y77" s="10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4"/>
      <c r="V78" s="24"/>
      <c r="W78" s="24"/>
      <c r="X78" s="24"/>
      <c r="Y78" s="10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4"/>
      <c r="V79" s="29"/>
      <c r="W79" s="24"/>
      <c r="X79" s="24"/>
      <c r="Y79" s="10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4"/>
      <c r="V80" s="29"/>
      <c r="W80" s="24"/>
      <c r="X80" s="24"/>
      <c r="Y80" s="10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4"/>
      <c r="V81" s="24"/>
      <c r="W81" s="24"/>
      <c r="X81" s="24"/>
      <c r="Y81" s="10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4"/>
      <c r="V82" s="29"/>
      <c r="W82" s="24"/>
      <c r="X82" s="24"/>
      <c r="Y82" s="10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4"/>
      <c r="V83" s="29"/>
      <c r="W83" s="24"/>
      <c r="X83" s="24"/>
      <c r="Y83" s="10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4"/>
      <c r="V84" s="24"/>
      <c r="W84" s="24"/>
      <c r="X84" s="24"/>
      <c r="Y84" s="10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4"/>
      <c r="V85" s="29"/>
      <c r="W85" s="24"/>
      <c r="X85" s="24"/>
      <c r="Y85" s="10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4"/>
      <c r="V86" s="24"/>
      <c r="W86" s="24"/>
      <c r="X86" s="24"/>
      <c r="Y86" s="10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4"/>
      <c r="V87" s="29"/>
      <c r="W87" s="24"/>
      <c r="X87" s="24"/>
      <c r="Y87" s="10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4"/>
      <c r="V88" s="29"/>
      <c r="W88" s="24"/>
      <c r="X88" s="24"/>
      <c r="Y88" s="10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4"/>
      <c r="V89" s="29"/>
      <c r="W89" s="24"/>
      <c r="X89" s="24"/>
      <c r="Y89" s="10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4"/>
      <c r="V90" s="29"/>
      <c r="W90" s="24"/>
      <c r="X90" s="24"/>
      <c r="Y90" s="10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4"/>
      <c r="V91" s="29"/>
      <c r="W91" s="24"/>
      <c r="X91" s="24"/>
      <c r="Y91" s="10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4"/>
      <c r="V92" s="24"/>
      <c r="W92" s="24"/>
      <c r="X92" s="24"/>
      <c r="Y92" s="10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4"/>
      <c r="V93" s="29"/>
      <c r="W93" s="24"/>
      <c r="X93" s="24"/>
      <c r="Y93" s="10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4"/>
      <c r="V94" s="24"/>
      <c r="W94" s="24"/>
      <c r="X94" s="24"/>
      <c r="Y94" s="10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4"/>
      <c r="V95" s="24"/>
      <c r="W95" s="24"/>
      <c r="X95" s="24"/>
      <c r="Y95" s="10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4"/>
      <c r="V96" s="24"/>
      <c r="W96" s="24"/>
      <c r="X96" s="24"/>
      <c r="Y96" s="10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4"/>
      <c r="V97" s="29"/>
      <c r="W97" s="24"/>
      <c r="X97" s="24"/>
      <c r="Y97" s="10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4"/>
      <c r="V98" s="24"/>
      <c r="W98" s="24"/>
      <c r="X98" s="24"/>
      <c r="Y98" s="10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4"/>
      <c r="V99" s="29"/>
      <c r="W99" s="24"/>
      <c r="X99" s="24"/>
      <c r="Y99" s="10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9"/>
      <c r="V100" s="29"/>
      <c r="W100" s="24"/>
      <c r="X100" s="24"/>
      <c r="Y100" s="10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9"/>
      <c r="W101" s="24"/>
      <c r="X101" s="24"/>
      <c r="Y101" s="10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9"/>
      <c r="X102" s="24"/>
      <c r="Y102" s="10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122</v>
      </c>
      <c r="B1" s="52"/>
      <c r="C1" s="52"/>
      <c r="D1" s="54"/>
      <c r="E1" s="34"/>
    </row>
    <row r="2">
      <c r="A2" s="11"/>
      <c r="B2" s="32"/>
      <c r="C2" s="56"/>
      <c r="D2" s="57"/>
      <c r="E2" s="34"/>
    </row>
    <row r="3" ht="45.75" customHeight="1">
      <c r="A3" s="59" t="s">
        <v>141</v>
      </c>
      <c r="B3" s="65" t="s">
        <v>70</v>
      </c>
      <c r="C3" s="66"/>
      <c r="D3" s="68" t="s">
        <v>161</v>
      </c>
      <c r="E3" s="34"/>
    </row>
    <row r="4" ht="61.5" customHeight="1">
      <c r="A4" s="70" t="s">
        <v>167</v>
      </c>
      <c r="B4" s="74" t="str">
        <f>HYPERLINK("http://esa.un.org/peps/index.htm", "http://esa.un.org/peps/index.htm")</f>
        <v>http://esa.un.org/peps/index.htm</v>
      </c>
      <c r="C4" s="75"/>
      <c r="D4" s="68" t="s">
        <v>182</v>
      </c>
      <c r="E4" s="34"/>
    </row>
    <row r="5" ht="31.5" customHeight="1">
      <c r="A5" s="59" t="s">
        <v>183</v>
      </c>
      <c r="B5" s="77" t="s">
        <v>184</v>
      </c>
      <c r="C5" s="66"/>
      <c r="D5" s="68" t="s">
        <v>189</v>
      </c>
      <c r="E5" s="34"/>
    </row>
    <row r="6" ht="31.5" customHeight="1">
      <c r="A6" s="78"/>
      <c r="B6" s="79"/>
      <c r="C6" s="80"/>
      <c r="D6" s="81"/>
      <c r="E6" s="34"/>
    </row>
    <row r="7">
      <c r="A7" s="49"/>
      <c r="B7" s="49"/>
      <c r="C7" s="49"/>
      <c r="D7" s="82"/>
      <c r="E7" s="10"/>
    </row>
    <row r="8">
      <c r="A8" s="10"/>
      <c r="B8" s="10"/>
      <c r="C8" s="10"/>
      <c r="D8" s="83"/>
      <c r="E8" s="10"/>
    </row>
    <row r="9">
      <c r="A9" s="10"/>
      <c r="B9" s="10"/>
      <c r="C9" s="10"/>
      <c r="D9" s="83"/>
      <c r="E9" s="10"/>
    </row>
    <row r="10">
      <c r="A10" s="10"/>
      <c r="B10" s="10"/>
      <c r="C10" s="10"/>
      <c r="D10" s="83"/>
      <c r="E10" s="10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1" t="s">
        <v>123</v>
      </c>
      <c r="C1" s="7"/>
      <c r="D1" s="8"/>
      <c r="E1" s="9"/>
      <c r="F1" s="10"/>
    </row>
    <row r="2">
      <c r="A2" s="11"/>
      <c r="B2" s="12"/>
      <c r="C2" s="12"/>
      <c r="D2" s="13"/>
      <c r="E2" s="9"/>
      <c r="F2" s="10"/>
    </row>
    <row r="3">
      <c r="A3" s="11"/>
      <c r="B3" s="53" t="s">
        <v>132</v>
      </c>
      <c r="C3" s="55"/>
      <c r="D3" s="13"/>
      <c r="E3" s="9"/>
      <c r="F3" s="10"/>
    </row>
    <row r="4" ht="24.0" customHeight="1">
      <c r="A4" s="58"/>
      <c r="B4" s="60" t="s">
        <v>144</v>
      </c>
      <c r="C4" s="61" t="s">
        <v>148</v>
      </c>
      <c r="D4" s="62"/>
      <c r="E4" s="63"/>
      <c r="F4" s="64"/>
    </row>
    <row r="5" ht="24.0" customHeight="1">
      <c r="A5" s="58"/>
      <c r="B5" s="67" t="s">
        <v>156</v>
      </c>
      <c r="C5" s="69" t="s">
        <v>164</v>
      </c>
      <c r="D5" s="62"/>
      <c r="E5" s="63"/>
      <c r="F5" s="64"/>
    </row>
    <row r="6" ht="24.0" customHeight="1">
      <c r="A6" s="58"/>
      <c r="B6" s="67" t="s">
        <v>170</v>
      </c>
      <c r="C6" s="69" t="s">
        <v>171</v>
      </c>
      <c r="D6" s="62"/>
      <c r="E6" s="63"/>
      <c r="F6" s="64"/>
    </row>
    <row r="7" ht="18.0" customHeight="1">
      <c r="A7" s="58"/>
      <c r="B7" s="71"/>
      <c r="C7" s="72"/>
      <c r="D7" s="62"/>
      <c r="E7" s="63"/>
      <c r="F7" s="64"/>
    </row>
    <row r="8" ht="13.5" customHeight="1">
      <c r="A8" s="47"/>
      <c r="B8" s="73"/>
      <c r="C8" s="73"/>
      <c r="D8" s="76"/>
      <c r="E8" s="9"/>
      <c r="F8" s="10"/>
    </row>
    <row r="9" ht="15.0" customHeight="1">
      <c r="A9" s="49"/>
      <c r="B9" s="27"/>
      <c r="C9" s="27"/>
      <c r="D9" s="27"/>
      <c r="E9" s="24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4" t="s">
        <v>206</v>
      </c>
      <c r="B1" s="84" t="s">
        <v>208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4"/>
      <c r="V1" s="24"/>
      <c r="W1" s="24"/>
      <c r="X1" s="24"/>
      <c r="Y1" s="10"/>
    </row>
    <row r="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4"/>
      <c r="V2" s="29"/>
      <c r="W2" s="24"/>
      <c r="X2" s="24"/>
      <c r="Y2" s="10"/>
    </row>
    <row r="3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4"/>
      <c r="V3" s="24"/>
      <c r="W3" s="24"/>
      <c r="X3" s="24"/>
      <c r="Y3" s="10"/>
    </row>
    <row r="4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4"/>
      <c r="V4" s="29"/>
      <c r="W4" s="24"/>
      <c r="X4" s="24"/>
      <c r="Y4" s="10"/>
    </row>
    <row r="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4"/>
      <c r="V5" s="29"/>
      <c r="W5" s="24"/>
      <c r="X5" s="24"/>
      <c r="Y5" s="10"/>
    </row>
    <row r="6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4"/>
      <c r="V6" s="24"/>
      <c r="W6" s="24"/>
      <c r="X6" s="24"/>
      <c r="Y6" s="10"/>
    </row>
    <row r="7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4"/>
      <c r="V7" s="24"/>
      <c r="W7" s="24"/>
      <c r="X7" s="24"/>
      <c r="Y7" s="10"/>
    </row>
    <row r="8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4"/>
      <c r="V8" s="24"/>
      <c r="W8" s="24"/>
      <c r="X8" s="24"/>
      <c r="Y8" s="10"/>
    </row>
    <row r="9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4"/>
      <c r="V9" s="24"/>
      <c r="W9" s="24"/>
      <c r="X9" s="24"/>
      <c r="Y9" s="10"/>
    </row>
    <row r="10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4"/>
      <c r="V10" s="24"/>
      <c r="W10" s="24"/>
      <c r="X10" s="24"/>
      <c r="Y10" s="10"/>
    </row>
    <row r="11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4"/>
      <c r="V11" s="29"/>
      <c r="W11" s="24"/>
      <c r="X11" s="24"/>
      <c r="Y11" s="10"/>
    </row>
    <row r="1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4"/>
      <c r="V12" s="29"/>
      <c r="W12" s="24"/>
      <c r="X12" s="24"/>
      <c r="Y12" s="10"/>
    </row>
    <row r="13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4"/>
      <c r="V13" s="29"/>
      <c r="W13" s="24"/>
      <c r="X13" s="24"/>
      <c r="Y13" s="10"/>
    </row>
    <row r="14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4"/>
      <c r="V14" s="29"/>
      <c r="W14" s="24"/>
      <c r="X14" s="24"/>
      <c r="Y14" s="10"/>
    </row>
    <row r="1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4"/>
      <c r="V15" s="24"/>
      <c r="W15" s="24"/>
      <c r="X15" s="24"/>
      <c r="Y15" s="10"/>
    </row>
    <row r="16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4"/>
      <c r="V16" s="29"/>
      <c r="W16" s="24"/>
      <c r="X16" s="24"/>
      <c r="Y16" s="10"/>
    </row>
    <row r="17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4"/>
      <c r="V17" s="29"/>
      <c r="W17" s="24"/>
      <c r="X17" s="24"/>
      <c r="Y17" s="10"/>
    </row>
    <row r="18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4"/>
      <c r="V18" s="24"/>
      <c r="W18" s="24"/>
      <c r="X18" s="24"/>
      <c r="Y18" s="10"/>
    </row>
    <row r="1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4"/>
      <c r="V19" s="29"/>
      <c r="W19" s="24"/>
      <c r="X19" s="24"/>
      <c r="Y19" s="10"/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4"/>
      <c r="V20" s="29"/>
      <c r="W20" s="24"/>
      <c r="X20" s="24"/>
      <c r="Y20" s="10"/>
    </row>
    <row r="2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4"/>
      <c r="V21" s="24"/>
      <c r="W21" s="24"/>
      <c r="X21" s="24"/>
      <c r="Y21" s="10"/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4"/>
      <c r="V22" s="29"/>
      <c r="W22" s="24"/>
      <c r="X22" s="24"/>
      <c r="Y22" s="10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4"/>
      <c r="V23" s="24"/>
      <c r="W23" s="24"/>
      <c r="X23" s="24"/>
      <c r="Y23" s="10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4"/>
      <c r="V24" s="29"/>
      <c r="W24" s="24"/>
      <c r="X24" s="24"/>
      <c r="Y24" s="10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4"/>
      <c r="V25" s="29"/>
      <c r="W25" s="24"/>
      <c r="X25" s="24"/>
      <c r="Y25" s="10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4"/>
      <c r="V26" s="29"/>
      <c r="W26" s="24"/>
      <c r="X26" s="24"/>
      <c r="Y26" s="10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4"/>
      <c r="V27" s="29"/>
      <c r="W27" s="24"/>
      <c r="X27" s="24"/>
      <c r="Y27" s="10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4"/>
      <c r="V28" s="29"/>
      <c r="W28" s="24"/>
      <c r="X28" s="24"/>
      <c r="Y28" s="10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4"/>
      <c r="V29" s="24"/>
      <c r="W29" s="24"/>
      <c r="X29" s="24"/>
      <c r="Y29" s="10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4"/>
      <c r="V30" s="29"/>
      <c r="W30" s="24"/>
      <c r="X30" s="24"/>
      <c r="Y30" s="10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4"/>
      <c r="V31" s="24"/>
      <c r="W31" s="24"/>
      <c r="X31" s="24"/>
      <c r="Y31" s="10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4"/>
      <c r="V32" s="24"/>
      <c r="W32" s="24"/>
      <c r="X32" s="24"/>
      <c r="Y32" s="10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4"/>
      <c r="V33" s="24"/>
      <c r="W33" s="24"/>
      <c r="X33" s="24"/>
      <c r="Y33" s="10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4"/>
      <c r="V34" s="29"/>
      <c r="W34" s="24"/>
      <c r="X34" s="24"/>
      <c r="Y34" s="10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4"/>
      <c r="V35" s="24"/>
      <c r="W35" s="24"/>
      <c r="X35" s="24"/>
      <c r="Y35" s="10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4"/>
      <c r="V36" s="29"/>
      <c r="W36" s="24"/>
      <c r="X36" s="24"/>
      <c r="Y36" s="10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4"/>
      <c r="V37" s="29"/>
      <c r="W37" s="24"/>
      <c r="X37" s="24"/>
      <c r="Y37" s="10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4"/>
      <c r="V38" s="24"/>
      <c r="W38" s="24"/>
      <c r="X38" s="24"/>
      <c r="Y38" s="10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4"/>
      <c r="V39" s="24"/>
      <c r="W39" s="24"/>
      <c r="X39" s="24"/>
      <c r="Y39" s="10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4"/>
      <c r="V40" s="24"/>
      <c r="W40" s="24"/>
      <c r="X40" s="24"/>
      <c r="Y40" s="10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4"/>
      <c r="V41" s="24"/>
      <c r="W41" s="24"/>
      <c r="X41" s="24"/>
      <c r="Y41" s="10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4"/>
      <c r="V42" s="24"/>
      <c r="W42" s="24"/>
      <c r="X42" s="24"/>
      <c r="Y42" s="10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4"/>
      <c r="V43" s="29"/>
      <c r="W43" s="24"/>
      <c r="X43" s="24"/>
      <c r="Y43" s="10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4"/>
      <c r="V44" s="29"/>
      <c r="W44" s="24"/>
      <c r="X44" s="24"/>
      <c r="Y44" s="10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4"/>
      <c r="V45" s="29"/>
      <c r="W45" s="24"/>
      <c r="X45" s="24"/>
      <c r="Y45" s="10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4"/>
      <c r="V46" s="29"/>
      <c r="W46" s="24"/>
      <c r="X46" s="24"/>
      <c r="Y46" s="10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4"/>
      <c r="V47" s="24"/>
      <c r="W47" s="24"/>
      <c r="X47" s="24"/>
      <c r="Y47" s="10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4"/>
      <c r="V48" s="29"/>
      <c r="W48" s="24"/>
      <c r="X48" s="24"/>
      <c r="Y48" s="10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4"/>
      <c r="V49" s="29"/>
      <c r="W49" s="24"/>
      <c r="X49" s="24"/>
      <c r="Y49" s="10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4"/>
      <c r="V50" s="24"/>
      <c r="W50" s="24"/>
      <c r="X50" s="24"/>
      <c r="Y50" s="10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4"/>
      <c r="V51" s="29"/>
      <c r="W51" s="24"/>
      <c r="X51" s="24"/>
      <c r="Y51" s="10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4"/>
      <c r="V52" s="29"/>
      <c r="W52" s="24"/>
      <c r="X52" s="24"/>
      <c r="Y52" s="10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4"/>
      <c r="V53" s="24"/>
      <c r="W53" s="24"/>
      <c r="X53" s="24"/>
      <c r="Y53" s="10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4"/>
      <c r="V54" s="29"/>
      <c r="W54" s="24"/>
      <c r="X54" s="24"/>
      <c r="Y54" s="10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4"/>
      <c r="V55" s="24"/>
      <c r="W55" s="24"/>
      <c r="X55" s="24"/>
      <c r="Y55" s="10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4"/>
      <c r="V56" s="29"/>
      <c r="W56" s="24"/>
      <c r="X56" s="24"/>
      <c r="Y56" s="10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4"/>
      <c r="V57" s="29"/>
      <c r="W57" s="24"/>
      <c r="X57" s="24"/>
      <c r="Y57" s="10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4"/>
      <c r="V58" s="29"/>
      <c r="W58" s="24"/>
      <c r="X58" s="24"/>
      <c r="Y58" s="10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4"/>
      <c r="V59" s="29"/>
      <c r="W59" s="24"/>
      <c r="X59" s="24"/>
      <c r="Y59" s="10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4"/>
      <c r="V60" s="29"/>
      <c r="W60" s="24"/>
      <c r="X60" s="24"/>
      <c r="Y60" s="10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4"/>
      <c r="V61" s="24"/>
      <c r="W61" s="24"/>
      <c r="X61" s="24"/>
      <c r="Y61" s="10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4"/>
      <c r="V62" s="29"/>
      <c r="W62" s="24"/>
      <c r="X62" s="24"/>
      <c r="Y62" s="10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4"/>
      <c r="V63" s="24"/>
      <c r="W63" s="24"/>
      <c r="X63" s="24"/>
      <c r="Y63" s="10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4"/>
      <c r="V64" s="24"/>
      <c r="W64" s="24"/>
      <c r="X64" s="24"/>
      <c r="Y64" s="10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4"/>
      <c r="V65" s="24"/>
      <c r="W65" s="24"/>
      <c r="X65" s="24"/>
      <c r="Y65" s="10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4"/>
      <c r="V66" s="29"/>
      <c r="W66" s="24"/>
      <c r="X66" s="24"/>
      <c r="Y66" s="10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4"/>
      <c r="V67" s="24"/>
      <c r="W67" s="24"/>
      <c r="X67" s="24"/>
      <c r="Y67" s="10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4"/>
      <c r="V68" s="29"/>
      <c r="W68" s="24"/>
      <c r="X68" s="24"/>
      <c r="Y68" s="10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4"/>
      <c r="V69" s="29"/>
      <c r="W69" s="24"/>
      <c r="X69" s="24"/>
      <c r="Y69" s="10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4"/>
      <c r="V70" s="24"/>
      <c r="W70" s="24"/>
      <c r="X70" s="24"/>
      <c r="Y70" s="10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4"/>
      <c r="V71" s="24"/>
      <c r="W71" s="24"/>
      <c r="X71" s="24"/>
      <c r="Y71" s="10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4"/>
      <c r="V72" s="24"/>
      <c r="W72" s="24"/>
      <c r="X72" s="24"/>
      <c r="Y72" s="10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4"/>
      <c r="V73" s="24"/>
      <c r="W73" s="24"/>
      <c r="X73" s="24"/>
      <c r="Y73" s="10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4"/>
      <c r="V74" s="24"/>
      <c r="W74" s="24"/>
      <c r="X74" s="24"/>
      <c r="Y74" s="10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4"/>
      <c r="V75" s="29"/>
      <c r="W75" s="24"/>
      <c r="X75" s="24"/>
      <c r="Y75" s="10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4"/>
      <c r="V76" s="29"/>
      <c r="W76" s="24"/>
      <c r="X76" s="24"/>
      <c r="Y76" s="10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4"/>
      <c r="V77" s="29"/>
      <c r="W77" s="24"/>
      <c r="X77" s="24"/>
      <c r="Y77" s="10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4"/>
      <c r="V78" s="29"/>
      <c r="W78" s="24"/>
      <c r="X78" s="24"/>
      <c r="Y78" s="10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4"/>
      <c r="V79" s="24"/>
      <c r="W79" s="24"/>
      <c r="X79" s="24"/>
      <c r="Y79" s="10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4"/>
      <c r="V80" s="29"/>
      <c r="W80" s="24"/>
      <c r="X80" s="24"/>
      <c r="Y80" s="10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4"/>
      <c r="V81" s="29"/>
      <c r="W81" s="24"/>
      <c r="X81" s="24"/>
      <c r="Y81" s="10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4"/>
      <c r="V82" s="24"/>
      <c r="W82" s="24"/>
      <c r="X82" s="24"/>
      <c r="Y82" s="10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4"/>
      <c r="V83" s="29"/>
      <c r="W83" s="24"/>
      <c r="X83" s="24"/>
      <c r="Y83" s="10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4"/>
      <c r="V84" s="29"/>
      <c r="W84" s="24"/>
      <c r="X84" s="24"/>
      <c r="Y84" s="10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4"/>
      <c r="V85" s="24"/>
      <c r="W85" s="24"/>
      <c r="X85" s="24"/>
      <c r="Y85" s="10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4"/>
      <c r="V86" s="29"/>
      <c r="W86" s="24"/>
      <c r="X86" s="24"/>
      <c r="Y86" s="10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4"/>
      <c r="V87" s="24"/>
      <c r="W87" s="24"/>
      <c r="X87" s="24"/>
      <c r="Y87" s="10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4"/>
      <c r="V88" s="29"/>
      <c r="W88" s="24"/>
      <c r="X88" s="24"/>
      <c r="Y88" s="10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4"/>
      <c r="V89" s="29"/>
      <c r="W89" s="24"/>
      <c r="X89" s="24"/>
      <c r="Y89" s="10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4"/>
      <c r="V90" s="29"/>
      <c r="W90" s="24"/>
      <c r="X90" s="24"/>
      <c r="Y90" s="10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4"/>
      <c r="V91" s="29"/>
      <c r="W91" s="24"/>
      <c r="X91" s="24"/>
      <c r="Y91" s="10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4"/>
      <c r="V92" s="29"/>
      <c r="W92" s="24"/>
      <c r="X92" s="24"/>
      <c r="Y92" s="10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4"/>
      <c r="V93" s="24"/>
      <c r="W93" s="24"/>
      <c r="X93" s="24"/>
      <c r="Y93" s="10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4"/>
      <c r="V94" s="29"/>
      <c r="W94" s="24"/>
      <c r="X94" s="24"/>
      <c r="Y94" s="10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4"/>
      <c r="V95" s="24"/>
      <c r="W95" s="24"/>
      <c r="X95" s="24"/>
      <c r="Y95" s="10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4"/>
      <c r="V96" s="24"/>
      <c r="W96" s="24"/>
      <c r="X96" s="24"/>
      <c r="Y96" s="10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4"/>
      <c r="V97" s="24"/>
      <c r="W97" s="24"/>
      <c r="X97" s="24"/>
      <c r="Y97" s="10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4"/>
      <c r="V98" s="29"/>
      <c r="W98" s="24"/>
      <c r="X98" s="24"/>
      <c r="Y98" s="10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4"/>
      <c r="V99" s="24"/>
      <c r="W99" s="24"/>
      <c r="X99" s="24"/>
      <c r="Y99" s="10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4"/>
      <c r="V100" s="29"/>
      <c r="W100" s="24"/>
      <c r="X100" s="24"/>
      <c r="Y100" s="10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9"/>
      <c r="V101" s="29"/>
      <c r="W101" s="24"/>
      <c r="X101" s="24"/>
      <c r="Y101" s="10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9"/>
      <c r="W102" s="24"/>
      <c r="X102" s="24"/>
      <c r="Y102" s="10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9"/>
      <c r="X103" s="24"/>
      <c r="Y103" s="10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