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<sst xmlns="http://schemas.openxmlformats.org/spreadsheetml/2006/main" count="115" uniqueCount="113">
  <si>
    <t>Country</t>
  </si>
  <si>
    <t>Homicide 15-29 all</t>
  </si>
  <si>
    <t>Year(s)</t>
  </si>
  <si>
    <t>Footnote</t>
  </si>
  <si>
    <t>Footnotes not available yet</t>
  </si>
  <si>
    <t>Totalt</t>
  </si>
  <si>
    <t>Argentina</t>
  </si>
  <si>
    <t>Australia</t>
  </si>
  <si>
    <t>Austria</t>
  </si>
  <si>
    <t>Definition and explanations</t>
  </si>
  <si>
    <t>Azerbaijan</t>
  </si>
  <si>
    <t>Indicator name</t>
  </si>
  <si>
    <t>Bahrain</t>
  </si>
  <si>
    <t>Homicide 15-29, per 100 000 standard population</t>
  </si>
  <si>
    <t>Belarus</t>
  </si>
  <si>
    <t>Belgium</t>
  </si>
  <si>
    <t>Definition of indicator</t>
  </si>
  <si>
    <t>Mortality due to interpersonal violence among persons aged 15-29 years, per 100 000 standard population, age adjusted</t>
  </si>
  <si>
    <t>Unit of measurement</t>
  </si>
  <si>
    <t>Bosnia and Herzegovina</t>
  </si>
  <si>
    <t>Brazil</t>
  </si>
  <si>
    <t>Data source</t>
  </si>
  <si>
    <t>Source organization(s)</t>
  </si>
  <si>
    <t>Bulgaria</t>
  </si>
  <si>
    <t>WHO</t>
  </si>
  <si>
    <t>Canada</t>
  </si>
  <si>
    <t>Indicator-settings in the graph</t>
  </si>
  <si>
    <t>Link to source organization</t>
  </si>
  <si>
    <t>Chile</t>
  </si>
  <si>
    <t>Colombia</t>
  </si>
  <si>
    <t>Complete reference</t>
  </si>
  <si>
    <t>Link to complete reference</t>
  </si>
  <si>
    <t>Specific information about this indicator</t>
  </si>
  <si>
    <t>Uploader</t>
  </si>
  <si>
    <t>Klara Johansson</t>
  </si>
  <si>
    <t>Costa Rica</t>
  </si>
  <si>
    <t>[Add other fields as required]</t>
  </si>
  <si>
    <t>Croatia</t>
  </si>
  <si>
    <t>Source name</t>
  </si>
  <si>
    <t>Cuba</t>
  </si>
  <si>
    <t>Cyprus</t>
  </si>
  <si>
    <t>Czech Rep.</t>
  </si>
  <si>
    <t>Denmark</t>
  </si>
  <si>
    <t>Egypt</t>
  </si>
  <si>
    <t>El Salvador</t>
  </si>
  <si>
    <t>Estonia</t>
  </si>
  <si>
    <t>Finland</t>
  </si>
  <si>
    <t>Required! Text that will be shown next to the axis in the graph (preferably the same as in  the "Source organization(s)" field in the About-Sheet).</t>
  </si>
  <si>
    <t>France</t>
  </si>
  <si>
    <t>Source link</t>
  </si>
  <si>
    <t>Georgia</t>
  </si>
  <si>
    <t>www.who.int</t>
  </si>
  <si>
    <t>Germany</t>
  </si>
  <si>
    <t>Greece</t>
  </si>
  <si>
    <t>Guatemala</t>
  </si>
  <si>
    <t>Hungary</t>
  </si>
  <si>
    <t>Ireland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</si>
  <si>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</si>
  <si>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</si>
  <si>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</si>
  <si>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</si>
  <si>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Israel</t>
  </si>
  <si>
    <t>Italy</t>
  </si>
  <si>
    <t>Japan</t>
  </si>
  <si>
    <t>Kazakhstan</t>
  </si>
  <si>
    <t>Korea, Rep.</t>
  </si>
  <si>
    <t>Download</t>
  </si>
  <si>
    <t>Kuwait</t>
  </si>
  <si>
    <t>Kyrgyzstan</t>
  </si>
  <si>
    <t>Latvia</t>
  </si>
  <si>
    <t>Lithuania</t>
  </si>
  <si>
    <t>VERSION</t>
  </si>
  <si>
    <t>Macedonia, FYR</t>
  </si>
  <si>
    <t>Dowload this indicator including the data</t>
  </si>
  <si>
    <t>Mauritius</t>
  </si>
  <si>
    <t>INDICATOR_V2_EN</t>
  </si>
  <si>
    <t>Mexico</t>
  </si>
  <si>
    <t>Moldova</t>
  </si>
  <si>
    <t>As XLS (Excel-file)</t>
  </si>
  <si>
    <t>Netherlands</t>
  </si>
  <si>
    <t>New Zealand</t>
  </si>
  <si>
    <t>Norway</t>
  </si>
  <si>
    <t>Panama</t>
  </si>
  <si>
    <t>Paraguay</t>
  </si>
  <si>
    <t>Philippines</t>
  </si>
  <si>
    <t>Poland</t>
  </si>
  <si>
    <t>Portugal</t>
  </si>
  <si>
    <t>Romania</t>
  </si>
  <si>
    <t>Russia</t>
  </si>
  <si>
    <t>As CSV (comma separeted file)</t>
  </si>
  <si>
    <t>Serbia</t>
  </si>
  <si>
    <t>Singapore</t>
  </si>
  <si>
    <t>Slovak Republic</t>
  </si>
  <si>
    <t>As PDF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</si>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</sst>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0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/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center" readingOrder="0" shrinkToFit="0" vertical="bottom" wrapText="1"/>
    </xf>
    <xf borderId="3" fillId="0" fontId="3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7" fillId="0" fontId="4" numFmtId="0" xfId="0" applyAlignment="1" applyBorder="1" applyFont="1">
      <alignment shrinkToFit="0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2" fontId="3" numFmtId="0" xfId="0" applyAlignment="1" applyBorder="1" applyFont="1">
      <alignment horizontal="left" shrinkToFit="0" vertical="bottom" wrapText="1"/>
    </xf>
    <xf borderId="1" fillId="3" fontId="1" numFmtId="164" xfId="0" applyAlignment="1" applyBorder="1" applyFont="1" applyNumberFormat="1">
      <alignment horizontal="right" shrinkToFit="0" vertical="bottom" wrapText="0"/>
    </xf>
    <xf borderId="1" fillId="2" fontId="3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bottom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0"/>
    </xf>
    <xf borderId="1" fillId="3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0"/>
    <col customWidth="1" min="2" max="16" width="10.14"/>
    <col customWidth="1" min="17" max="17" width="9.14"/>
    <col customWidth="1" min="18" max="21" width="10.14"/>
    <col customWidth="1" min="22" max="22" width="9.71"/>
    <col customWidth="1" min="23" max="25" width="10.14"/>
    <col customWidth="1" min="26" max="26" width="9.14"/>
    <col customWidth="1" min="27" max="29" width="10.14"/>
    <col customWidth="1" min="30" max="31" width="9.14"/>
    <col customWidth="1" min="32" max="34" width="10.14"/>
    <col customWidth="1" min="35" max="35" width="9.14"/>
    <col customWidth="1" min="36" max="38" width="10.14"/>
    <col customWidth="1" min="39" max="45" width="9.14"/>
    <col customWidth="1" min="46" max="48" width="10.14"/>
    <col customWidth="1" min="49" max="49" width="9.14"/>
    <col customWidth="1" min="50" max="58" width="10.14"/>
    <col customWidth="1" min="59" max="60" width="9.14"/>
    <col customWidth="1" min="61" max="61" width="9.29"/>
  </cols>
  <sheetData>
    <row r="1">
      <c r="A1" s="3" t="s">
        <v>1</v>
      </c>
      <c r="B1" s="3">
        <v>1950.0</v>
      </c>
      <c r="C1" s="3">
        <v>1951.0</v>
      </c>
      <c r="D1" s="3">
        <v>1952.0</v>
      </c>
      <c r="E1" s="3">
        <v>1953.0</v>
      </c>
      <c r="F1" s="3">
        <v>1954.0</v>
      </c>
      <c r="G1" s="3">
        <v>1955.0</v>
      </c>
      <c r="H1" s="3">
        <v>1956.0</v>
      </c>
      <c r="I1" s="3">
        <v>1957.0</v>
      </c>
      <c r="J1" s="3">
        <v>1958.0</v>
      </c>
      <c r="K1" s="3">
        <v>1959.0</v>
      </c>
      <c r="L1" s="3">
        <v>1960.0</v>
      </c>
      <c r="M1" s="3">
        <v>1961.0</v>
      </c>
      <c r="N1" s="3">
        <v>1962.0</v>
      </c>
      <c r="O1" s="3">
        <v>1963.0</v>
      </c>
      <c r="P1" s="3">
        <v>1964.0</v>
      </c>
      <c r="Q1" s="3">
        <v>1965.0</v>
      </c>
      <c r="R1" s="3">
        <v>1966.0</v>
      </c>
      <c r="S1" s="3">
        <v>1967.0</v>
      </c>
      <c r="T1" s="3">
        <v>1968.0</v>
      </c>
      <c r="U1" s="3">
        <v>1969.0</v>
      </c>
      <c r="V1" s="6">
        <v>1970.0</v>
      </c>
      <c r="W1" s="3">
        <v>1971.0</v>
      </c>
      <c r="X1" s="3">
        <v>1972.0</v>
      </c>
      <c r="Y1" s="8">
        <v>1973.0</v>
      </c>
      <c r="Z1" s="8">
        <v>1974.0</v>
      </c>
      <c r="AA1" s="8">
        <v>1975.0</v>
      </c>
      <c r="AB1" s="8">
        <v>1976.0</v>
      </c>
      <c r="AC1" s="8">
        <v>1977.0</v>
      </c>
      <c r="AD1" s="8">
        <v>1978.0</v>
      </c>
      <c r="AE1" s="8">
        <v>1979.0</v>
      </c>
      <c r="AF1" s="8">
        <v>1980.0</v>
      </c>
      <c r="AG1" s="8">
        <v>1981.0</v>
      </c>
      <c r="AH1" s="8">
        <v>1982.0</v>
      </c>
      <c r="AI1" s="8">
        <v>1983.0</v>
      </c>
      <c r="AJ1" s="8">
        <v>1984.0</v>
      </c>
      <c r="AK1" s="8">
        <v>1985.0</v>
      </c>
      <c r="AL1" s="8">
        <v>1986.0</v>
      </c>
      <c r="AM1" s="8">
        <v>1987.0</v>
      </c>
      <c r="AN1" s="8">
        <v>1988.0</v>
      </c>
      <c r="AO1" s="8">
        <v>1989.0</v>
      </c>
      <c r="AP1" s="8">
        <v>1990.0</v>
      </c>
      <c r="AQ1" s="8">
        <v>1991.0</v>
      </c>
      <c r="AR1" s="8">
        <v>1992.0</v>
      </c>
      <c r="AS1" s="8">
        <v>1993.0</v>
      </c>
      <c r="AT1" s="8">
        <v>1994.0</v>
      </c>
      <c r="AU1" s="8">
        <v>1995.0</v>
      </c>
      <c r="AV1" s="8">
        <v>1996.0</v>
      </c>
      <c r="AW1" s="8">
        <v>1997.0</v>
      </c>
      <c r="AX1" s="8">
        <v>1998.0</v>
      </c>
      <c r="AY1" s="8">
        <v>1999.0</v>
      </c>
      <c r="AZ1" s="8">
        <v>2000.0</v>
      </c>
      <c r="BA1" s="8">
        <v>2001.0</v>
      </c>
      <c r="BB1" s="8">
        <v>2002.0</v>
      </c>
      <c r="BC1" s="8">
        <v>2003.0</v>
      </c>
      <c r="BD1" s="8">
        <v>2004.0</v>
      </c>
      <c r="BE1" s="8">
        <v>2005.0</v>
      </c>
      <c r="BF1" s="8">
        <v>2006.0</v>
      </c>
      <c r="BG1" s="8">
        <v>2007.0</v>
      </c>
      <c r="BH1" s="8">
        <v>2008.0</v>
      </c>
      <c r="BI1" s="8" t="s">
        <v>5</v>
      </c>
    </row>
    <row r="2">
      <c r="A2" s="3" t="s">
        <v>6</v>
      </c>
      <c r="R2" s="3">
        <v>6.150066</v>
      </c>
      <c r="S2" s="3">
        <v>8.336418</v>
      </c>
      <c r="T2" s="3">
        <v>9.195576</v>
      </c>
      <c r="U2" s="3">
        <v>10.21614</v>
      </c>
      <c r="V2" s="6">
        <v>10.54855</v>
      </c>
      <c r="AC2" s="8">
        <v>16.43687</v>
      </c>
      <c r="AD2" s="8">
        <v>9.194626</v>
      </c>
      <c r="AE2" s="8">
        <v>4.489204</v>
      </c>
      <c r="AF2" s="8">
        <v>4.580719</v>
      </c>
      <c r="AG2" s="8">
        <v>4.806769</v>
      </c>
      <c r="AH2" s="8">
        <v>5.107858</v>
      </c>
      <c r="AI2" s="8">
        <v>5.018986</v>
      </c>
      <c r="AJ2" s="8">
        <v>6.879683</v>
      </c>
      <c r="AK2" s="8">
        <v>7.382514</v>
      </c>
      <c r="AL2" s="8">
        <v>8.406837</v>
      </c>
      <c r="AM2" s="8">
        <v>8.527531</v>
      </c>
      <c r="AN2" s="8">
        <v>8.729055</v>
      </c>
      <c r="AO2" s="8">
        <v>9.474247</v>
      </c>
      <c r="AP2" s="8">
        <v>7.517523</v>
      </c>
      <c r="AQ2" s="8">
        <v>6.326775</v>
      </c>
      <c r="AR2" s="8">
        <v>6.58955</v>
      </c>
      <c r="AS2" s="8">
        <v>6.332115</v>
      </c>
      <c r="AT2" s="8">
        <v>6.168481</v>
      </c>
      <c r="AU2" s="8">
        <v>5.831279</v>
      </c>
      <c r="AV2" s="8">
        <v>6.853279</v>
      </c>
      <c r="AW2" s="8">
        <v>7.455451</v>
      </c>
      <c r="AX2" s="8">
        <v>7.863725</v>
      </c>
      <c r="AY2" s="8">
        <v>8.741843</v>
      </c>
      <c r="AZ2" s="8">
        <v>10.42395</v>
      </c>
      <c r="BA2" s="8">
        <v>12.54808</v>
      </c>
      <c r="BB2" s="8">
        <v>13.48608</v>
      </c>
      <c r="BC2" s="8">
        <v>12.3663</v>
      </c>
      <c r="BD2" s="8">
        <v>9.547773</v>
      </c>
      <c r="BE2" s="8">
        <v>9.074132</v>
      </c>
      <c r="BF2" s="8">
        <v>8.468966</v>
      </c>
      <c r="BG2" s="8">
        <v>7.1849</v>
      </c>
      <c r="BI2" s="8">
        <v>296.261851</v>
      </c>
    </row>
    <row r="3">
      <c r="A3" s="3" t="s">
        <v>7</v>
      </c>
      <c r="B3" s="3">
        <v>0.9991199</v>
      </c>
      <c r="C3" s="3">
        <v>1.291138</v>
      </c>
      <c r="D3" s="3">
        <v>1.715075</v>
      </c>
      <c r="E3" s="3">
        <v>0.9230874</v>
      </c>
      <c r="F3" s="3">
        <v>1.529231</v>
      </c>
      <c r="G3" s="3">
        <v>1.001592</v>
      </c>
      <c r="H3" s="3">
        <v>1.081378</v>
      </c>
      <c r="I3" s="3">
        <v>1.564606</v>
      </c>
      <c r="J3" s="3">
        <v>1.325401</v>
      </c>
      <c r="K3" s="3">
        <v>1.526831</v>
      </c>
      <c r="L3" s="3">
        <v>1.652152</v>
      </c>
      <c r="M3" s="3">
        <v>1.638851</v>
      </c>
      <c r="N3" s="3">
        <v>1.155085</v>
      </c>
      <c r="O3" s="3">
        <v>1.363099</v>
      </c>
      <c r="P3" s="3">
        <v>1.707288</v>
      </c>
      <c r="Q3" s="3">
        <v>1.463528</v>
      </c>
      <c r="R3" s="3">
        <v>1.54989</v>
      </c>
      <c r="S3" s="3">
        <v>1.701127</v>
      </c>
      <c r="T3" s="3">
        <v>1.649052</v>
      </c>
      <c r="U3" s="3">
        <v>1.589322</v>
      </c>
      <c r="V3" s="6">
        <v>1.56504</v>
      </c>
      <c r="W3" s="3">
        <v>2.384703</v>
      </c>
      <c r="X3" s="3">
        <v>1.633469</v>
      </c>
      <c r="Y3" s="8">
        <v>2.807484</v>
      </c>
      <c r="Z3" s="8">
        <v>1.972006</v>
      </c>
      <c r="AA3" s="8">
        <v>1.923281</v>
      </c>
      <c r="AB3" s="8">
        <v>2.564361</v>
      </c>
      <c r="AC3" s="8">
        <v>2.266548</v>
      </c>
      <c r="AD3" s="8">
        <v>2.262708</v>
      </c>
      <c r="AE3" s="8">
        <v>2.353951</v>
      </c>
      <c r="AF3" s="8">
        <v>2.727095</v>
      </c>
      <c r="AG3" s="8">
        <v>2.029514</v>
      </c>
      <c r="AH3" s="8">
        <v>2.469302</v>
      </c>
      <c r="AI3" s="8">
        <v>2.336697</v>
      </c>
      <c r="AJ3" s="8">
        <v>2.696673</v>
      </c>
      <c r="AK3" s="8">
        <v>2.926462</v>
      </c>
      <c r="AL3" s="8">
        <v>2.280204</v>
      </c>
      <c r="AM3" s="8">
        <v>3.47356</v>
      </c>
      <c r="AN3" s="8">
        <v>2.714956</v>
      </c>
      <c r="AO3" s="8">
        <v>2.43452</v>
      </c>
      <c r="AP3" s="8">
        <v>3.02897</v>
      </c>
      <c r="AQ3" s="8">
        <v>2.762866</v>
      </c>
      <c r="AR3" s="8">
        <v>2.470682</v>
      </c>
      <c r="AS3" s="8">
        <v>2.503809</v>
      </c>
      <c r="AT3" s="8">
        <v>2.226867</v>
      </c>
      <c r="AU3" s="8">
        <v>2.132552</v>
      </c>
      <c r="AV3" s="8">
        <v>2.595404</v>
      </c>
      <c r="AW3" s="8">
        <v>2.452919</v>
      </c>
      <c r="AX3" s="8">
        <v>2.052278</v>
      </c>
      <c r="AY3" s="8">
        <v>2.064027</v>
      </c>
      <c r="AZ3" s="8">
        <v>2.223932</v>
      </c>
      <c r="BA3" s="8">
        <v>1.822546</v>
      </c>
      <c r="BB3" s="8">
        <v>2.350477</v>
      </c>
      <c r="BC3" s="8">
        <v>1.916639</v>
      </c>
      <c r="BD3" s="8">
        <v>0.9639268</v>
      </c>
      <c r="BF3" s="8">
        <v>1.038252</v>
      </c>
      <c r="BI3" s="8">
        <v>110.8555341</v>
      </c>
    </row>
    <row r="4">
      <c r="A4" s="3" t="s">
        <v>8</v>
      </c>
      <c r="G4" s="3">
        <v>0.8726699</v>
      </c>
      <c r="H4" s="3">
        <v>0.998197</v>
      </c>
      <c r="I4" s="3">
        <v>1.218347</v>
      </c>
      <c r="J4" s="3">
        <v>1.214118</v>
      </c>
      <c r="K4" s="3">
        <v>1.45917</v>
      </c>
      <c r="L4" s="3">
        <v>1.180207</v>
      </c>
      <c r="M4" s="3">
        <v>1.432146</v>
      </c>
      <c r="N4" s="3">
        <v>0.9660615</v>
      </c>
      <c r="O4" s="3">
        <v>0.7083678</v>
      </c>
      <c r="P4" s="3">
        <v>1.118021</v>
      </c>
      <c r="Q4" s="3">
        <v>0.901993</v>
      </c>
      <c r="R4" s="3">
        <v>1.410695</v>
      </c>
      <c r="S4" s="3">
        <v>0.6960258</v>
      </c>
      <c r="T4" s="3">
        <v>1.192393</v>
      </c>
      <c r="U4" s="3">
        <v>0.7387798</v>
      </c>
      <c r="V4" s="3">
        <v>1.717497</v>
      </c>
      <c r="W4" s="3">
        <v>1.175511</v>
      </c>
      <c r="X4" s="3">
        <v>1.760321</v>
      </c>
      <c r="Y4" s="8">
        <v>2.229384</v>
      </c>
      <c r="Z4" s="8">
        <v>2.030238</v>
      </c>
      <c r="AA4" s="8">
        <v>1.783476</v>
      </c>
      <c r="AB4" s="8">
        <v>1.628397</v>
      </c>
      <c r="AC4" s="8">
        <v>1.341136</v>
      </c>
      <c r="AD4" s="8">
        <v>2.025782</v>
      </c>
      <c r="AE4" s="8">
        <v>1.62882</v>
      </c>
      <c r="AF4" s="8">
        <v>1.652122</v>
      </c>
      <c r="AG4" s="8">
        <v>1.483278</v>
      </c>
      <c r="AH4" s="8">
        <v>1.547362</v>
      </c>
      <c r="AI4" s="8">
        <v>2.005232</v>
      </c>
      <c r="AJ4" s="8">
        <v>1.036867</v>
      </c>
      <c r="AK4" s="8">
        <v>1.437487</v>
      </c>
      <c r="AL4" s="8">
        <v>1.140796</v>
      </c>
      <c r="AM4" s="8">
        <v>0.8192144</v>
      </c>
      <c r="AN4" s="8">
        <v>1.151516</v>
      </c>
      <c r="AO4" s="8">
        <v>0.8239998</v>
      </c>
      <c r="AP4" s="8">
        <v>1.379091</v>
      </c>
      <c r="AQ4" s="8">
        <v>1.100239</v>
      </c>
      <c r="AR4" s="8">
        <v>1.729032</v>
      </c>
      <c r="AS4" s="8">
        <v>1.5721</v>
      </c>
      <c r="AT4" s="8">
        <v>0.764274</v>
      </c>
      <c r="AU4" s="8">
        <v>0.786909</v>
      </c>
      <c r="AV4" s="8">
        <v>0.595155</v>
      </c>
      <c r="AW4" s="8">
        <v>0.7766963</v>
      </c>
      <c r="AX4" s="8">
        <v>0.9518171</v>
      </c>
      <c r="AY4" s="8">
        <v>0.4791522</v>
      </c>
      <c r="AZ4" s="8">
        <v>0.7859573</v>
      </c>
      <c r="BA4" s="8">
        <v>0.5921211</v>
      </c>
      <c r="BB4" s="8">
        <v>1.046835</v>
      </c>
      <c r="BC4" s="8">
        <v>0.6125321</v>
      </c>
      <c r="BD4" s="8">
        <v>0.5381482</v>
      </c>
      <c r="BE4" s="8">
        <v>0.5822336</v>
      </c>
      <c r="BF4" s="8">
        <v>0.5742602</v>
      </c>
      <c r="BG4" s="8">
        <v>0.6938318</v>
      </c>
      <c r="BH4" s="8">
        <v>0.3838835</v>
      </c>
      <c r="BI4" s="8">
        <v>62.4698964</v>
      </c>
    </row>
    <row r="5">
      <c r="A5" s="3" t="s">
        <v>10</v>
      </c>
      <c r="AG5" s="8">
        <v>3.247733</v>
      </c>
      <c r="AH5" s="8">
        <v>3.17683</v>
      </c>
      <c r="AK5" s="8">
        <v>2.500165</v>
      </c>
      <c r="AL5" s="8">
        <v>2.942188</v>
      </c>
      <c r="AM5" s="8">
        <v>3.019909</v>
      </c>
      <c r="AN5" s="8">
        <v>3.550091</v>
      </c>
      <c r="AO5" s="8">
        <v>2.00841</v>
      </c>
      <c r="AP5" s="8">
        <v>8.587761</v>
      </c>
      <c r="AQ5" s="8">
        <v>7.053849</v>
      </c>
      <c r="AR5" s="8">
        <v>120.2516</v>
      </c>
      <c r="AS5" s="8">
        <v>108.2268</v>
      </c>
      <c r="AT5" s="8">
        <v>174.2986</v>
      </c>
      <c r="AU5" s="8">
        <v>19.06611</v>
      </c>
      <c r="AV5" s="8">
        <v>14.29264</v>
      </c>
      <c r="AW5" s="8">
        <v>13.31129</v>
      </c>
      <c r="AX5" s="8">
        <v>11.40487</v>
      </c>
      <c r="AY5" s="8">
        <v>9.188505</v>
      </c>
      <c r="AZ5" s="8">
        <v>4.634257</v>
      </c>
      <c r="BI5" s="8">
        <v>510.761608</v>
      </c>
    </row>
    <row r="6">
      <c r="A6" s="3" t="s">
        <v>12</v>
      </c>
      <c r="AK6" s="8">
        <v>0.0</v>
      </c>
      <c r="AM6" s="8">
        <v>1.269603</v>
      </c>
      <c r="AN6" s="8">
        <v>0.0</v>
      </c>
      <c r="AW6" s="8">
        <v>0.702404</v>
      </c>
      <c r="AX6" s="8">
        <v>1.157971</v>
      </c>
      <c r="AY6" s="8">
        <v>0.666917</v>
      </c>
      <c r="AZ6" s="8">
        <v>1.383336</v>
      </c>
      <c r="BA6" s="8">
        <v>0.9115193</v>
      </c>
      <c r="BI6" s="8">
        <v>6.0917503</v>
      </c>
    </row>
    <row r="7">
      <c r="A7" s="3" t="s">
        <v>14</v>
      </c>
      <c r="AG7" s="8">
        <v>4.616762</v>
      </c>
      <c r="AH7" s="8">
        <v>6.327548</v>
      </c>
      <c r="AK7" s="8">
        <v>4.334188</v>
      </c>
      <c r="AL7" s="8">
        <v>5.149782</v>
      </c>
      <c r="AM7" s="8">
        <v>5.538764</v>
      </c>
      <c r="AN7" s="8">
        <v>5.501276</v>
      </c>
      <c r="AO7" s="8">
        <v>8.031669</v>
      </c>
      <c r="AP7" s="8">
        <v>9.410233</v>
      </c>
      <c r="AQ7" s="8">
        <v>7.674395</v>
      </c>
      <c r="AR7" s="8">
        <v>9.925155</v>
      </c>
      <c r="AS7" s="8">
        <v>10.80425</v>
      </c>
      <c r="AT7" s="8">
        <v>11.90056</v>
      </c>
      <c r="AU7" s="8">
        <v>12.58172</v>
      </c>
      <c r="AW7" s="8">
        <v>11.7602</v>
      </c>
      <c r="AX7" s="8">
        <v>12.85127</v>
      </c>
      <c r="AY7" s="8">
        <v>12.11792</v>
      </c>
      <c r="AZ7" s="8">
        <v>10.56089</v>
      </c>
      <c r="BA7" s="8">
        <v>9.2011</v>
      </c>
      <c r="BB7" s="8">
        <v>9.533714</v>
      </c>
      <c r="BC7" s="8">
        <v>6.846095</v>
      </c>
      <c r="BG7" s="8">
        <v>3.922075</v>
      </c>
      <c r="BI7" s="8">
        <v>178.589566</v>
      </c>
    </row>
    <row r="8">
      <c r="A8" s="3" t="s">
        <v>15</v>
      </c>
      <c r="F8" s="3">
        <v>0.7267178</v>
      </c>
      <c r="G8" s="3">
        <v>0.6736209</v>
      </c>
      <c r="H8" s="3">
        <v>0.5792979</v>
      </c>
      <c r="I8" s="3">
        <v>0.5302674</v>
      </c>
      <c r="J8" s="3">
        <v>0.6499128</v>
      </c>
      <c r="K8" s="3">
        <v>0.5843698</v>
      </c>
      <c r="L8" s="3">
        <v>0.6043643</v>
      </c>
      <c r="M8" s="3">
        <v>0.4934732</v>
      </c>
      <c r="N8" s="3">
        <v>0.4464556</v>
      </c>
      <c r="O8" s="3">
        <v>0.6206817</v>
      </c>
      <c r="P8" s="3">
        <v>0.6330127</v>
      </c>
      <c r="Q8" s="3">
        <v>0.8557705</v>
      </c>
      <c r="R8" s="3">
        <v>0.8005115</v>
      </c>
      <c r="S8" s="3">
        <v>1.014517</v>
      </c>
      <c r="T8" s="3">
        <v>0.7347905</v>
      </c>
      <c r="U8" s="3">
        <v>0.6420867</v>
      </c>
      <c r="V8" s="6">
        <v>1.112734</v>
      </c>
      <c r="W8" s="3">
        <v>1.146259</v>
      </c>
      <c r="X8" s="3">
        <v>1.242347</v>
      </c>
      <c r="Y8" s="8">
        <v>0.97364</v>
      </c>
      <c r="Z8" s="8">
        <v>0.9626924</v>
      </c>
      <c r="AA8" s="8">
        <v>1.020749</v>
      </c>
      <c r="AB8" s="8">
        <v>0.9617943</v>
      </c>
      <c r="AC8" s="8">
        <v>0.8234634</v>
      </c>
      <c r="AD8" s="8">
        <v>1.632615</v>
      </c>
      <c r="AE8" s="8">
        <v>1.918772</v>
      </c>
      <c r="AF8" s="8">
        <v>1.667382</v>
      </c>
      <c r="AG8" s="8">
        <v>1.218919</v>
      </c>
      <c r="AH8" s="8">
        <v>0.8103265</v>
      </c>
      <c r="AI8" s="8">
        <v>1.290566</v>
      </c>
      <c r="AJ8" s="8">
        <v>1.633691</v>
      </c>
      <c r="AK8" s="8">
        <v>2.347603</v>
      </c>
      <c r="AL8" s="8">
        <v>1.959918</v>
      </c>
      <c r="AM8" s="8">
        <v>1.564604</v>
      </c>
      <c r="AN8" s="8">
        <v>1.322911</v>
      </c>
      <c r="AO8" s="8">
        <v>1.867665</v>
      </c>
      <c r="AP8" s="8">
        <v>1.263985</v>
      </c>
      <c r="AQ8" s="8">
        <v>2.016476</v>
      </c>
      <c r="AR8" s="8">
        <v>1.56464</v>
      </c>
      <c r="AS8" s="8">
        <v>2.522619</v>
      </c>
      <c r="AT8" s="8">
        <v>1.692288</v>
      </c>
      <c r="AU8" s="8">
        <v>1.714339</v>
      </c>
      <c r="AV8" s="8">
        <v>2.024578</v>
      </c>
      <c r="AW8" s="8">
        <v>2.421218</v>
      </c>
      <c r="AX8" s="8">
        <v>2.269871</v>
      </c>
      <c r="AY8" s="8">
        <v>2.30912</v>
      </c>
      <c r="BD8" s="8">
        <v>1.92347</v>
      </c>
      <c r="BI8" s="8">
        <v>59.7911059</v>
      </c>
    </row>
    <row r="9">
      <c r="A9" s="3" t="s">
        <v>19</v>
      </c>
      <c r="AK9" s="8">
        <v>0.0837135</v>
      </c>
      <c r="AL9" s="8">
        <v>0.2424415</v>
      </c>
      <c r="AM9" s="8">
        <v>0.4078533</v>
      </c>
      <c r="AN9" s="8">
        <v>0.1613442</v>
      </c>
      <c r="AO9" s="8">
        <v>0.0</v>
      </c>
      <c r="AP9" s="8">
        <v>0.0755071</v>
      </c>
      <c r="AQ9" s="8">
        <v>0.1575149</v>
      </c>
      <c r="BI9" s="8">
        <v>1.1283745</v>
      </c>
    </row>
    <row r="10">
      <c r="A10" s="3" t="s">
        <v>20</v>
      </c>
      <c r="AH10" s="8">
        <v>20.51602</v>
      </c>
      <c r="AI10" s="8">
        <v>22.61244</v>
      </c>
      <c r="AJ10" s="8">
        <v>26.08934</v>
      </c>
      <c r="AK10" s="8">
        <v>26.28724</v>
      </c>
      <c r="AL10" s="8">
        <v>29.08852</v>
      </c>
      <c r="AM10" s="8">
        <v>29.79918</v>
      </c>
      <c r="AN10" s="8">
        <v>29.42853</v>
      </c>
      <c r="AO10" s="8">
        <v>37.15508</v>
      </c>
      <c r="AP10" s="8">
        <v>41.38108</v>
      </c>
      <c r="AQ10" s="8">
        <v>38.11572</v>
      </c>
      <c r="AR10" s="8">
        <v>34.33349</v>
      </c>
      <c r="AS10" s="8">
        <v>36.74878</v>
      </c>
      <c r="AT10" s="8">
        <v>39.9559</v>
      </c>
      <c r="AU10" s="8">
        <v>44.40718</v>
      </c>
      <c r="AV10" s="8">
        <v>45.25735</v>
      </c>
      <c r="AW10" s="8">
        <v>47.36201</v>
      </c>
      <c r="AX10" s="8">
        <v>49.59199</v>
      </c>
      <c r="AY10" s="8">
        <v>49.45415</v>
      </c>
      <c r="AZ10" s="8">
        <v>52.44843</v>
      </c>
      <c r="BA10" s="8">
        <v>54.35717</v>
      </c>
      <c r="BB10" s="8">
        <v>56.45786</v>
      </c>
      <c r="BC10" s="8">
        <v>57.2776</v>
      </c>
      <c r="BD10" s="8">
        <v>53.66858</v>
      </c>
      <c r="BE10" s="8">
        <v>51.89421</v>
      </c>
      <c r="BI10" s="8">
        <v>973.68785</v>
      </c>
    </row>
    <row r="11">
      <c r="A11" s="3" t="s">
        <v>23</v>
      </c>
      <c r="P11" s="3">
        <v>2.261348</v>
      </c>
      <c r="Q11" s="3">
        <v>2.523502</v>
      </c>
      <c r="R11" s="3">
        <v>3.0885</v>
      </c>
      <c r="S11" s="3">
        <v>2.480253</v>
      </c>
      <c r="T11" s="3">
        <v>2.648649</v>
      </c>
      <c r="U11" s="3">
        <v>3.667917</v>
      </c>
      <c r="V11" s="6">
        <v>2.516893</v>
      </c>
      <c r="W11" s="3">
        <v>3.58712</v>
      </c>
      <c r="X11" s="3">
        <v>3.150496</v>
      </c>
      <c r="Y11" s="8">
        <v>2.953188</v>
      </c>
      <c r="Z11" s="8">
        <v>3.334777</v>
      </c>
      <c r="AA11" s="8">
        <v>3.012296</v>
      </c>
      <c r="AB11" s="8">
        <v>2.615272</v>
      </c>
      <c r="AC11" s="8">
        <v>2.462277</v>
      </c>
      <c r="AD11" s="8">
        <v>2.968309</v>
      </c>
      <c r="AE11" s="8">
        <v>2.159367</v>
      </c>
      <c r="AF11" s="8">
        <v>3.379988</v>
      </c>
      <c r="AG11" s="8">
        <v>3.668863</v>
      </c>
      <c r="AH11" s="8">
        <v>4.314243</v>
      </c>
      <c r="AI11" s="8">
        <v>3.163004</v>
      </c>
      <c r="AJ11" s="8">
        <v>3.712074</v>
      </c>
      <c r="AK11" s="8">
        <v>3.324592</v>
      </c>
      <c r="AL11" s="8">
        <v>3.292303</v>
      </c>
      <c r="AM11" s="8">
        <v>2.944107</v>
      </c>
      <c r="AN11" s="8">
        <v>2.665426</v>
      </c>
      <c r="AO11" s="8">
        <v>3.205276</v>
      </c>
      <c r="AP11" s="8">
        <v>4.104209</v>
      </c>
      <c r="AQ11" s="8">
        <v>4.889118</v>
      </c>
      <c r="AR11" s="8">
        <v>5.644844</v>
      </c>
      <c r="AS11" s="8">
        <v>5.653197</v>
      </c>
      <c r="AT11" s="8">
        <v>5.877387</v>
      </c>
      <c r="AU11" s="8">
        <v>6.047793</v>
      </c>
      <c r="AV11" s="8">
        <v>5.886107</v>
      </c>
      <c r="AW11" s="8">
        <v>4.360298</v>
      </c>
      <c r="AX11" s="8">
        <v>3.915963</v>
      </c>
      <c r="AY11" s="8">
        <v>2.759674</v>
      </c>
      <c r="AZ11" s="8">
        <v>3.47953</v>
      </c>
      <c r="BA11" s="8">
        <v>2.886625</v>
      </c>
      <c r="BB11" s="8">
        <v>2.280998</v>
      </c>
      <c r="BC11" s="8">
        <v>2.55603</v>
      </c>
      <c r="BD11" s="8">
        <v>2.892172</v>
      </c>
      <c r="BE11" s="8">
        <v>1.402061</v>
      </c>
      <c r="BF11" s="8">
        <v>1.269921</v>
      </c>
      <c r="BG11" s="8">
        <v>1.406426</v>
      </c>
      <c r="BH11" s="8">
        <v>1.626255</v>
      </c>
      <c r="BI11" s="8">
        <v>148.038648</v>
      </c>
    </row>
    <row r="12">
      <c r="A12" s="3" t="s">
        <v>25</v>
      </c>
      <c r="B12" s="3">
        <v>0.8335851</v>
      </c>
      <c r="C12" s="3">
        <v>1.000322</v>
      </c>
      <c r="D12" s="3">
        <v>0.8763133</v>
      </c>
      <c r="E12" s="3">
        <v>1.152905</v>
      </c>
      <c r="F12" s="3">
        <v>1.439969</v>
      </c>
      <c r="G12" s="3">
        <v>1.104629</v>
      </c>
      <c r="H12" s="3">
        <v>1.169488</v>
      </c>
      <c r="I12" s="3">
        <v>1.161623</v>
      </c>
      <c r="J12" s="3">
        <v>1.489014</v>
      </c>
      <c r="K12" s="3">
        <v>1.399343</v>
      </c>
      <c r="L12" s="3">
        <v>1.652011</v>
      </c>
      <c r="M12" s="3">
        <v>1.18039</v>
      </c>
      <c r="N12" s="3">
        <v>1.623797</v>
      </c>
      <c r="O12" s="3">
        <v>1.628746</v>
      </c>
      <c r="P12" s="3">
        <v>1.683869</v>
      </c>
      <c r="Q12" s="3">
        <v>1.58822</v>
      </c>
      <c r="R12" s="3">
        <v>1.470311</v>
      </c>
      <c r="S12" s="3">
        <v>1.912337</v>
      </c>
      <c r="T12" s="3">
        <v>2.27242</v>
      </c>
      <c r="U12" s="3">
        <v>2.552695</v>
      </c>
      <c r="V12" s="3">
        <v>2.344238</v>
      </c>
      <c r="W12" s="3">
        <v>3.003422</v>
      </c>
      <c r="X12" s="3">
        <v>3.295372</v>
      </c>
      <c r="Y12" s="8">
        <v>3.170145</v>
      </c>
      <c r="Z12" s="8">
        <v>3.351237</v>
      </c>
      <c r="AA12" s="8">
        <v>3.792732</v>
      </c>
      <c r="AB12" s="8">
        <v>2.835334</v>
      </c>
      <c r="AC12" s="8">
        <v>3.471611</v>
      </c>
      <c r="AD12" s="8">
        <v>3.380983</v>
      </c>
      <c r="AE12" s="8">
        <v>3.204773</v>
      </c>
      <c r="AF12" s="8">
        <v>2.415422</v>
      </c>
      <c r="AG12" s="8">
        <v>2.832338</v>
      </c>
      <c r="AH12" s="8">
        <v>3.087052</v>
      </c>
      <c r="AI12" s="8">
        <v>2.747091</v>
      </c>
      <c r="AJ12" s="8">
        <v>2.809504</v>
      </c>
      <c r="AK12" s="8">
        <v>2.901714</v>
      </c>
      <c r="AL12" s="8">
        <v>2.4559</v>
      </c>
      <c r="AM12" s="8">
        <v>2.733688</v>
      </c>
      <c r="AN12" s="8">
        <v>2.469666</v>
      </c>
      <c r="AO12" s="8">
        <v>3.120091</v>
      </c>
      <c r="AP12" s="8">
        <v>2.907129</v>
      </c>
      <c r="AQ12" s="8">
        <v>3.314114</v>
      </c>
      <c r="AR12" s="8">
        <v>2.70293</v>
      </c>
      <c r="AS12" s="8">
        <v>2.4366</v>
      </c>
      <c r="AT12" s="8">
        <v>2.719995</v>
      </c>
      <c r="AU12" s="8">
        <v>1.990398</v>
      </c>
      <c r="AV12" s="8">
        <v>2.309096</v>
      </c>
      <c r="AW12" s="8">
        <v>2.123798</v>
      </c>
      <c r="AX12" s="8">
        <v>2.045911</v>
      </c>
      <c r="AY12" s="8">
        <v>2.011634</v>
      </c>
      <c r="AZ12" s="8">
        <v>2.271514</v>
      </c>
      <c r="BA12" s="8">
        <v>2.503383</v>
      </c>
      <c r="BB12" s="8">
        <v>2.486367</v>
      </c>
      <c r="BC12" s="8">
        <v>2.689629</v>
      </c>
      <c r="BD12" s="8">
        <v>2.574565</v>
      </c>
      <c r="BI12" s="8">
        <v>125.7013634</v>
      </c>
    </row>
    <row r="13">
      <c r="A13" s="3" t="s">
        <v>28</v>
      </c>
      <c r="G13" s="3">
        <v>5.106838</v>
      </c>
      <c r="H13" s="3">
        <v>6.267487</v>
      </c>
      <c r="I13" s="3">
        <v>7.705025</v>
      </c>
      <c r="J13" s="3">
        <v>6.766331</v>
      </c>
      <c r="K13" s="3">
        <v>4.713476</v>
      </c>
      <c r="L13" s="3">
        <v>6.581548</v>
      </c>
      <c r="M13" s="3">
        <v>8.230132</v>
      </c>
      <c r="N13" s="3">
        <v>1.876953</v>
      </c>
      <c r="O13" s="3">
        <v>1.841509</v>
      </c>
      <c r="P13" s="3">
        <v>2.943148</v>
      </c>
      <c r="Q13" s="3">
        <v>2.134113</v>
      </c>
      <c r="R13" s="3">
        <v>8.534018</v>
      </c>
      <c r="S13" s="3">
        <v>2.223685</v>
      </c>
      <c r="T13" s="3">
        <v>9.28052</v>
      </c>
      <c r="U13" s="3">
        <v>6.201651</v>
      </c>
      <c r="V13" s="6">
        <v>4.898324</v>
      </c>
      <c r="W13" s="3">
        <v>4.646112</v>
      </c>
      <c r="X13" s="3">
        <v>5.818244</v>
      </c>
      <c r="Y13" s="8">
        <v>7.514633</v>
      </c>
      <c r="Z13" s="8">
        <v>2.438599</v>
      </c>
      <c r="AA13" s="8">
        <v>2.421128</v>
      </c>
      <c r="AB13" s="8">
        <v>2.002396</v>
      </c>
      <c r="AC13" s="8">
        <v>1.991659</v>
      </c>
      <c r="AD13" s="8">
        <v>2.965488</v>
      </c>
      <c r="AE13" s="8">
        <v>2.926873</v>
      </c>
      <c r="AF13" s="8">
        <v>2.684691</v>
      </c>
      <c r="AG13" s="8">
        <v>4.100163</v>
      </c>
      <c r="AH13" s="8">
        <v>3.847468</v>
      </c>
      <c r="AI13" s="8">
        <v>4.247282</v>
      </c>
      <c r="AJ13" s="8">
        <v>3.716119</v>
      </c>
      <c r="AK13" s="8">
        <v>4.45163</v>
      </c>
      <c r="AL13" s="8">
        <v>3.879217</v>
      </c>
      <c r="AM13" s="8">
        <v>3.475179</v>
      </c>
      <c r="AN13" s="8">
        <v>4.257954</v>
      </c>
      <c r="AO13" s="8">
        <v>3.672392</v>
      </c>
      <c r="AP13" s="8">
        <v>3.910697</v>
      </c>
      <c r="AQ13" s="8">
        <v>4.471334</v>
      </c>
      <c r="AR13" s="8">
        <v>3.841087</v>
      </c>
      <c r="AS13" s="8">
        <v>3.956599</v>
      </c>
      <c r="AT13" s="8">
        <v>3.828588</v>
      </c>
      <c r="AU13" s="8">
        <v>4.687464</v>
      </c>
      <c r="AV13" s="8">
        <v>4.781295</v>
      </c>
      <c r="AW13" s="8">
        <v>3.544347</v>
      </c>
      <c r="AX13" s="8">
        <v>4.225706</v>
      </c>
      <c r="AY13" s="8">
        <v>4.539413</v>
      </c>
      <c r="AZ13" s="8">
        <v>9.26424</v>
      </c>
      <c r="BA13" s="8">
        <v>9.6851</v>
      </c>
      <c r="BB13" s="8">
        <v>10.43596</v>
      </c>
      <c r="BC13" s="8">
        <v>9.402828</v>
      </c>
      <c r="BD13" s="8">
        <v>8.122251</v>
      </c>
      <c r="BE13" s="8">
        <v>9.497106</v>
      </c>
      <c r="BI13" s="8">
        <v>254.556</v>
      </c>
    </row>
    <row r="14">
      <c r="A14" s="3" t="s">
        <v>29</v>
      </c>
      <c r="E14" s="3">
        <v>53.02692</v>
      </c>
      <c r="F14" s="3">
        <v>43.94409</v>
      </c>
      <c r="G14" s="3">
        <v>57.37079</v>
      </c>
      <c r="H14" s="3">
        <v>64.35046</v>
      </c>
      <c r="I14" s="3">
        <v>71.19821</v>
      </c>
      <c r="J14" s="3">
        <v>89.17268</v>
      </c>
      <c r="K14" s="3">
        <v>66.81716</v>
      </c>
      <c r="L14" s="3">
        <v>54.60849</v>
      </c>
      <c r="M14" s="3">
        <v>60.93595</v>
      </c>
      <c r="N14" s="3">
        <v>60.16179</v>
      </c>
      <c r="O14" s="3">
        <v>53.98287</v>
      </c>
      <c r="P14" s="3">
        <v>46.58535</v>
      </c>
      <c r="Q14" s="3">
        <v>47.83033</v>
      </c>
      <c r="R14" s="3">
        <v>41.1297</v>
      </c>
      <c r="S14" s="3">
        <v>40.22662</v>
      </c>
      <c r="T14" s="3">
        <v>31.0227</v>
      </c>
      <c r="U14" s="3">
        <v>25.87656</v>
      </c>
      <c r="X14" s="3">
        <v>34.74573</v>
      </c>
      <c r="Z14" s="8">
        <v>35.35129</v>
      </c>
      <c r="AA14" s="8">
        <v>33.37614</v>
      </c>
      <c r="AB14" s="8">
        <v>35.20806</v>
      </c>
      <c r="AC14" s="8">
        <v>41.0426</v>
      </c>
      <c r="AJ14" s="8">
        <v>54.1406</v>
      </c>
      <c r="AK14" s="8">
        <v>69.99442</v>
      </c>
      <c r="AL14" s="8">
        <v>82.36956</v>
      </c>
      <c r="AM14" s="8">
        <v>79.11977</v>
      </c>
      <c r="AN14" s="8">
        <v>94.41367</v>
      </c>
      <c r="AO14" s="8">
        <v>110.0879</v>
      </c>
      <c r="AP14" s="8">
        <v>123.6926</v>
      </c>
      <c r="AQ14" s="8">
        <v>157.4473</v>
      </c>
      <c r="AR14" s="8">
        <v>157.0214</v>
      </c>
      <c r="AS14" s="8">
        <v>155.5666</v>
      </c>
      <c r="AT14" s="8">
        <v>147.4078</v>
      </c>
      <c r="AU14" s="8">
        <v>114.9418</v>
      </c>
      <c r="AV14" s="8">
        <v>117.1026</v>
      </c>
      <c r="AW14" s="8">
        <v>103.4253</v>
      </c>
      <c r="AX14" s="8">
        <v>113.4261</v>
      </c>
      <c r="AY14" s="8">
        <v>116.6472</v>
      </c>
      <c r="AZ14" s="8">
        <v>128.329</v>
      </c>
      <c r="BA14" s="8">
        <v>131.4523</v>
      </c>
      <c r="BB14" s="8">
        <v>138.635</v>
      </c>
      <c r="BD14" s="8">
        <v>89.47441</v>
      </c>
      <c r="BE14" s="8">
        <v>75.74243</v>
      </c>
      <c r="BF14" s="8">
        <v>70.45811</v>
      </c>
      <c r="BI14" s="8">
        <v>3518.86036</v>
      </c>
    </row>
    <row r="15">
      <c r="A15" s="3" t="s">
        <v>35</v>
      </c>
      <c r="N15" s="3">
        <v>5.958642</v>
      </c>
      <c r="O15" s="3">
        <v>5.193942</v>
      </c>
      <c r="P15" s="3">
        <v>6.306856</v>
      </c>
      <c r="Q15" s="3">
        <v>4.333102</v>
      </c>
      <c r="R15" s="3">
        <v>8.087045</v>
      </c>
      <c r="S15" s="3">
        <v>3.054346</v>
      </c>
      <c r="T15" s="3">
        <v>4.174332</v>
      </c>
      <c r="U15" s="3">
        <v>6.033228</v>
      </c>
      <c r="V15" s="6">
        <v>2.386829</v>
      </c>
      <c r="W15" s="3">
        <v>8.208691</v>
      </c>
      <c r="X15" s="3">
        <v>4.22904</v>
      </c>
      <c r="Y15" s="8">
        <v>4.181816</v>
      </c>
      <c r="Z15" s="8">
        <v>3.629779</v>
      </c>
      <c r="AA15" s="8">
        <v>8.112761</v>
      </c>
      <c r="AB15" s="8">
        <v>11.01095</v>
      </c>
      <c r="AC15" s="8">
        <v>7.035954</v>
      </c>
      <c r="AD15" s="8">
        <v>5.517795</v>
      </c>
      <c r="AE15" s="8">
        <v>5.316415</v>
      </c>
      <c r="AF15" s="8">
        <v>9.853152</v>
      </c>
      <c r="AG15" s="8">
        <v>5.319113</v>
      </c>
      <c r="AH15" s="8">
        <v>5.871716</v>
      </c>
      <c r="AI15" s="8">
        <v>6.474623</v>
      </c>
      <c r="AJ15" s="8">
        <v>6.886659</v>
      </c>
      <c r="AK15" s="8">
        <v>7.379647</v>
      </c>
      <c r="AL15" s="8">
        <v>5.894259</v>
      </c>
      <c r="AM15" s="8">
        <v>6.043852</v>
      </c>
      <c r="AN15" s="8">
        <v>5.611936</v>
      </c>
      <c r="AO15" s="8">
        <v>4.603437</v>
      </c>
      <c r="AP15" s="8">
        <v>5.655521</v>
      </c>
      <c r="AQ15" s="8">
        <v>4.667152</v>
      </c>
      <c r="AR15" s="8">
        <v>6.802302</v>
      </c>
      <c r="AS15" s="8">
        <v>6.777938</v>
      </c>
      <c r="AT15" s="8">
        <v>7.949958</v>
      </c>
      <c r="AU15" s="8">
        <v>7.529294</v>
      </c>
      <c r="AV15" s="8">
        <v>6.659817</v>
      </c>
      <c r="AW15" s="8">
        <v>6.725073</v>
      </c>
      <c r="AX15" s="8">
        <v>8.536245</v>
      </c>
      <c r="AY15" s="8">
        <v>9.420696</v>
      </c>
      <c r="AZ15" s="8">
        <v>10.16923</v>
      </c>
      <c r="BA15" s="8">
        <v>9.194109</v>
      </c>
      <c r="BB15" s="8">
        <v>7.752441</v>
      </c>
      <c r="BC15" s="8">
        <v>10.29645</v>
      </c>
      <c r="BD15" s="8">
        <v>8.342102</v>
      </c>
      <c r="BE15" s="8">
        <v>9.551315</v>
      </c>
      <c r="BF15" s="8">
        <v>10.78065</v>
      </c>
      <c r="BI15" s="8">
        <v>303.52021</v>
      </c>
    </row>
    <row r="16">
      <c r="A16" s="3" t="s">
        <v>37</v>
      </c>
      <c r="AK16" s="8">
        <v>1.497341</v>
      </c>
      <c r="AL16" s="8">
        <v>1.90548</v>
      </c>
      <c r="AM16" s="8">
        <v>2.253227</v>
      </c>
      <c r="AN16" s="8">
        <v>1.784911</v>
      </c>
      <c r="AO16" s="8">
        <v>2.658496</v>
      </c>
      <c r="AP16" s="8">
        <v>2.164033</v>
      </c>
      <c r="AQ16" s="8">
        <v>5.208191</v>
      </c>
      <c r="AR16" s="8">
        <v>6.071533</v>
      </c>
      <c r="AS16" s="8">
        <v>5.999623</v>
      </c>
      <c r="AT16" s="8">
        <v>4.31613</v>
      </c>
      <c r="AU16" s="8">
        <v>4.390326</v>
      </c>
      <c r="AV16" s="8">
        <v>3.281717</v>
      </c>
      <c r="AW16" s="8">
        <v>2.063426</v>
      </c>
      <c r="AX16" s="8">
        <v>3.704583</v>
      </c>
      <c r="AY16" s="8">
        <v>2.064163</v>
      </c>
      <c r="AZ16" s="8">
        <v>1.610856</v>
      </c>
      <c r="BA16" s="8">
        <v>1.437966</v>
      </c>
      <c r="BB16" s="8">
        <v>1.114627</v>
      </c>
      <c r="BC16" s="8">
        <v>1.512151</v>
      </c>
      <c r="BD16" s="8">
        <v>1.29216</v>
      </c>
      <c r="BE16" s="8">
        <v>1.01073</v>
      </c>
      <c r="BF16" s="8">
        <v>1.845287</v>
      </c>
      <c r="BG16" s="8">
        <v>1.020554</v>
      </c>
      <c r="BH16" s="8">
        <v>1.890078</v>
      </c>
      <c r="BI16" s="8">
        <v>62.097589</v>
      </c>
    </row>
    <row r="17">
      <c r="A17" s="3" t="s">
        <v>39</v>
      </c>
      <c r="P17" s="3">
        <v>11.55945</v>
      </c>
      <c r="T17" s="3">
        <v>7.884313</v>
      </c>
      <c r="U17" s="3">
        <v>6.924103</v>
      </c>
      <c r="V17" s="3">
        <v>7.048196</v>
      </c>
      <c r="W17" s="3">
        <v>8.348384</v>
      </c>
      <c r="X17" s="3">
        <v>7.223587</v>
      </c>
      <c r="Y17" s="8">
        <v>6.035898</v>
      </c>
      <c r="Z17" s="8">
        <v>6.390884</v>
      </c>
      <c r="AA17" s="8">
        <v>7.029197</v>
      </c>
      <c r="AB17" s="8">
        <v>6.841705</v>
      </c>
      <c r="AC17" s="8">
        <v>7.605607</v>
      </c>
      <c r="AR17" s="8">
        <v>10.21918</v>
      </c>
      <c r="AS17" s="8">
        <v>12.09587</v>
      </c>
      <c r="AT17" s="8">
        <v>13.5006</v>
      </c>
      <c r="AU17" s="8">
        <v>13.09542</v>
      </c>
      <c r="AV17" s="8">
        <v>10.78717</v>
      </c>
      <c r="AW17" s="8">
        <v>12.14279</v>
      </c>
      <c r="AX17" s="8">
        <v>11.82866</v>
      </c>
      <c r="AY17" s="8">
        <v>8.3075</v>
      </c>
      <c r="AZ17" s="8">
        <v>8.529531</v>
      </c>
      <c r="BA17" s="8">
        <v>9.281932</v>
      </c>
      <c r="BB17" s="8">
        <v>9.132262</v>
      </c>
      <c r="BC17" s="8">
        <v>9.159134</v>
      </c>
      <c r="BD17" s="8">
        <v>8.321132</v>
      </c>
      <c r="BE17" s="8">
        <v>9.295581</v>
      </c>
      <c r="BF17" s="8">
        <v>7.289161</v>
      </c>
      <c r="BG17" s="8">
        <v>6.932562</v>
      </c>
      <c r="BI17" s="8">
        <v>242.809809</v>
      </c>
    </row>
    <row r="18">
      <c r="A18" s="3" t="s">
        <v>40</v>
      </c>
      <c r="AY18" s="8">
        <v>0.0</v>
      </c>
      <c r="AZ18" s="8">
        <v>1.347489</v>
      </c>
      <c r="BD18" s="8">
        <v>1.121603</v>
      </c>
      <c r="BE18" s="8">
        <v>1.663951</v>
      </c>
      <c r="BF18" s="8">
        <v>2.177061</v>
      </c>
      <c r="BG18" s="8">
        <v>0.9964336</v>
      </c>
      <c r="BI18" s="8">
        <v>7.3065376</v>
      </c>
    </row>
    <row r="19">
      <c r="A19" s="3" t="s">
        <v>41</v>
      </c>
      <c r="AL19" s="8">
        <v>1.102002</v>
      </c>
      <c r="AM19" s="8">
        <v>1.249875</v>
      </c>
      <c r="AN19" s="8">
        <v>0.9030416</v>
      </c>
      <c r="AO19" s="8">
        <v>1.089608</v>
      </c>
      <c r="AP19" s="8">
        <v>1.909286</v>
      </c>
      <c r="AQ19" s="8">
        <v>2.351757</v>
      </c>
      <c r="AR19" s="8">
        <v>1.78081</v>
      </c>
      <c r="AS19" s="8">
        <v>2.480658</v>
      </c>
      <c r="AT19" s="8">
        <v>2.00875</v>
      </c>
      <c r="AU19" s="8">
        <v>1.374193</v>
      </c>
      <c r="AV19" s="8">
        <v>1.820259</v>
      </c>
      <c r="AW19" s="8">
        <v>1.501363</v>
      </c>
      <c r="AX19" s="8">
        <v>1.920014</v>
      </c>
      <c r="AY19" s="8">
        <v>1.44111</v>
      </c>
      <c r="AZ19" s="8">
        <v>0.9977459</v>
      </c>
      <c r="BA19" s="8">
        <v>1.542172</v>
      </c>
      <c r="BB19" s="8">
        <v>1.164124</v>
      </c>
      <c r="BC19" s="8">
        <v>0.9096469</v>
      </c>
      <c r="BD19" s="8">
        <v>0.9042732</v>
      </c>
      <c r="BE19" s="8">
        <v>0.6416945</v>
      </c>
      <c r="BF19" s="8">
        <v>0.5537248</v>
      </c>
      <c r="BG19" s="8">
        <v>0.9055294</v>
      </c>
      <c r="BH19" s="8">
        <v>1.166543</v>
      </c>
      <c r="BI19" s="8">
        <v>31.7181803</v>
      </c>
    </row>
    <row r="20">
      <c r="A20" s="3" t="s">
        <v>42</v>
      </c>
      <c r="C20" s="3">
        <v>0.231916</v>
      </c>
      <c r="D20" s="3">
        <v>0.4343546</v>
      </c>
      <c r="E20" s="3">
        <v>0.9062341</v>
      </c>
      <c r="F20" s="3">
        <v>0.4535145</v>
      </c>
      <c r="G20" s="3">
        <v>0.448132</v>
      </c>
      <c r="H20" s="3">
        <v>0.5591238</v>
      </c>
      <c r="I20" s="3">
        <v>0.546999</v>
      </c>
      <c r="J20" s="3">
        <v>0.5616933</v>
      </c>
      <c r="K20" s="3">
        <v>0.4369768</v>
      </c>
      <c r="L20" s="3">
        <v>0.7222489</v>
      </c>
      <c r="M20" s="3">
        <v>0.1993274</v>
      </c>
      <c r="N20" s="3">
        <v>0.1947588</v>
      </c>
      <c r="O20" s="3">
        <v>0.9227558</v>
      </c>
      <c r="P20" s="3">
        <v>0.1753918</v>
      </c>
      <c r="Q20" s="3">
        <v>1.042996</v>
      </c>
      <c r="R20" s="3">
        <v>0.2714873</v>
      </c>
      <c r="S20" s="3">
        <v>0.3712377</v>
      </c>
      <c r="T20" s="3">
        <v>0.4366102</v>
      </c>
      <c r="U20" s="3">
        <v>0.6978068</v>
      </c>
      <c r="V20" s="3">
        <v>0.92254</v>
      </c>
      <c r="W20" s="3">
        <v>0.9954157</v>
      </c>
      <c r="X20" s="3">
        <v>0.2473439</v>
      </c>
      <c r="Y20" s="8">
        <v>0.8398935</v>
      </c>
      <c r="Z20" s="8">
        <v>0.9062796</v>
      </c>
      <c r="AA20" s="8">
        <v>0.503006</v>
      </c>
      <c r="AB20" s="8">
        <v>0.5220784</v>
      </c>
      <c r="AC20" s="8">
        <v>1.063608</v>
      </c>
      <c r="AD20" s="8">
        <v>0.7024939</v>
      </c>
      <c r="AE20" s="8">
        <v>1.495888</v>
      </c>
      <c r="AF20" s="8">
        <v>1.580675</v>
      </c>
      <c r="AG20" s="8">
        <v>0.9500627</v>
      </c>
      <c r="AH20" s="8">
        <v>1.925974</v>
      </c>
      <c r="AI20" s="8">
        <v>1.124128</v>
      </c>
      <c r="AJ20" s="8">
        <v>1.46521</v>
      </c>
      <c r="AK20" s="8">
        <v>1.461264</v>
      </c>
      <c r="AL20" s="8">
        <v>1.032572</v>
      </c>
      <c r="AM20" s="8">
        <v>1.347313</v>
      </c>
      <c r="AN20" s="8">
        <v>1.593742</v>
      </c>
      <c r="AO20" s="8">
        <v>1.090731</v>
      </c>
      <c r="AP20" s="8">
        <v>1.523071</v>
      </c>
      <c r="AQ20" s="8">
        <v>1.532031</v>
      </c>
      <c r="AR20" s="8">
        <v>1.334099</v>
      </c>
      <c r="AS20" s="8">
        <v>1.59564</v>
      </c>
      <c r="AT20" s="8">
        <v>1.030117</v>
      </c>
      <c r="AU20" s="8">
        <v>1.413551</v>
      </c>
      <c r="AV20" s="8">
        <v>1.730927</v>
      </c>
      <c r="AW20" s="8">
        <v>1.175541</v>
      </c>
      <c r="AX20" s="8">
        <v>0.485978</v>
      </c>
      <c r="AY20" s="8">
        <v>1.497897</v>
      </c>
      <c r="AZ20" s="8">
        <v>1.341995</v>
      </c>
      <c r="BA20" s="8">
        <v>0.8609067</v>
      </c>
      <c r="BB20" s="8">
        <v>1.067927</v>
      </c>
      <c r="BC20" s="8">
        <v>0.6080286</v>
      </c>
      <c r="BD20" s="8">
        <v>0.7328814</v>
      </c>
      <c r="BE20" s="8">
        <v>1.361482</v>
      </c>
      <c r="BF20" s="8">
        <v>1.350567</v>
      </c>
      <c r="BI20" s="8">
        <v>52.0264232</v>
      </c>
    </row>
    <row r="21">
      <c r="A21" s="3" t="s">
        <v>43</v>
      </c>
      <c r="Y21" s="8">
        <v>2.283016</v>
      </c>
      <c r="Z21" s="8">
        <v>1.625996</v>
      </c>
      <c r="AA21" s="8">
        <v>1.559902</v>
      </c>
      <c r="AB21" s="8">
        <v>1.766883</v>
      </c>
      <c r="AC21" s="8">
        <v>2.173694</v>
      </c>
      <c r="AD21" s="8">
        <v>1.18955</v>
      </c>
      <c r="AE21" s="8">
        <v>0.9301071</v>
      </c>
      <c r="AF21" s="8">
        <v>0.8963344</v>
      </c>
      <c r="AM21" s="8">
        <v>0.5562612</v>
      </c>
      <c r="AZ21" s="8">
        <v>0.1302082</v>
      </c>
      <c r="BH21" s="8">
        <v>0.1460174</v>
      </c>
      <c r="BI21" s="8">
        <v>13.2579693</v>
      </c>
    </row>
    <row r="22">
      <c r="A22" s="3" t="s">
        <v>44</v>
      </c>
      <c r="BE22" s="8">
        <v>102.2221</v>
      </c>
      <c r="BF22" s="8">
        <v>106.3073</v>
      </c>
      <c r="BI22" s="8">
        <v>208.5294</v>
      </c>
    </row>
    <row r="23">
      <c r="A23" s="3" t="s">
        <v>45</v>
      </c>
      <c r="AG23" s="8">
        <v>9.12458</v>
      </c>
      <c r="AH23" s="8">
        <v>7.956604</v>
      </c>
      <c r="AK23" s="8">
        <v>7.392147</v>
      </c>
      <c r="AL23" s="8">
        <v>7.013633</v>
      </c>
      <c r="AM23" s="8">
        <v>6.769829</v>
      </c>
      <c r="AN23" s="8">
        <v>6.181746</v>
      </c>
      <c r="AO23" s="8">
        <v>11.15068</v>
      </c>
      <c r="AP23" s="8">
        <v>13.42201</v>
      </c>
      <c r="AQ23" s="8">
        <v>12.51873</v>
      </c>
      <c r="AR23" s="8">
        <v>25.31032</v>
      </c>
      <c r="AS23" s="8">
        <v>31.47781</v>
      </c>
      <c r="AT23" s="8">
        <v>31.26698</v>
      </c>
      <c r="AU23" s="8">
        <v>30.37096</v>
      </c>
      <c r="AV23" s="8">
        <v>22.32133</v>
      </c>
      <c r="AW23" s="8">
        <v>15.72474</v>
      </c>
      <c r="AX23" s="8">
        <v>15.79046</v>
      </c>
      <c r="AY23" s="8">
        <v>11.40007</v>
      </c>
      <c r="AZ23" s="8">
        <v>13.98146</v>
      </c>
      <c r="BA23" s="8">
        <v>10.36913</v>
      </c>
      <c r="BB23" s="8">
        <v>5.764361</v>
      </c>
      <c r="BC23" s="8">
        <v>8.554396</v>
      </c>
      <c r="BD23" s="8">
        <v>3.974977</v>
      </c>
      <c r="BE23" s="8">
        <v>5.805951</v>
      </c>
      <c r="BF23" s="8">
        <v>3.984316</v>
      </c>
      <c r="BG23" s="8">
        <v>5.250804</v>
      </c>
      <c r="BH23" s="8">
        <v>3.585474</v>
      </c>
      <c r="BI23" s="8">
        <v>326.463498</v>
      </c>
    </row>
    <row r="24">
      <c r="A24" s="3" t="s">
        <v>46</v>
      </c>
      <c r="D24" s="3">
        <v>3.784534</v>
      </c>
      <c r="E24" s="3">
        <v>2.944255</v>
      </c>
      <c r="F24" s="3">
        <v>3.027361</v>
      </c>
      <c r="G24" s="3">
        <v>3.051877</v>
      </c>
      <c r="H24" s="3">
        <v>2.494096</v>
      </c>
      <c r="I24" s="3">
        <v>1.911907</v>
      </c>
      <c r="J24" s="3">
        <v>1.474942</v>
      </c>
      <c r="K24" s="3">
        <v>1.274367</v>
      </c>
      <c r="L24" s="3">
        <v>3.06718</v>
      </c>
      <c r="M24" s="3">
        <v>1.783254</v>
      </c>
      <c r="N24" s="3">
        <v>2.493068</v>
      </c>
      <c r="O24" s="3">
        <v>2.201406</v>
      </c>
      <c r="P24" s="3">
        <v>2.189167</v>
      </c>
      <c r="Q24" s="3">
        <v>1.598111</v>
      </c>
      <c r="R24" s="3">
        <v>1.110903</v>
      </c>
      <c r="S24" s="3">
        <v>2.224073</v>
      </c>
      <c r="T24" s="3">
        <v>1.732355</v>
      </c>
      <c r="U24" s="3">
        <v>3.138094</v>
      </c>
      <c r="V24" s="3">
        <v>2.280785</v>
      </c>
      <c r="W24" s="3">
        <v>2.440965</v>
      </c>
      <c r="X24" s="3">
        <v>3.397658</v>
      </c>
      <c r="Y24" s="8">
        <v>3.225842</v>
      </c>
      <c r="Z24" s="8">
        <v>2.647161</v>
      </c>
      <c r="AA24" s="8">
        <v>4.056827</v>
      </c>
      <c r="AB24" s="8">
        <v>3.891942</v>
      </c>
      <c r="AC24" s="8">
        <v>2.701345</v>
      </c>
      <c r="AD24" s="8">
        <v>2.56259</v>
      </c>
      <c r="AE24" s="8">
        <v>2.770564</v>
      </c>
      <c r="AF24" s="8">
        <v>3.344729</v>
      </c>
      <c r="AG24" s="8">
        <v>2.884753</v>
      </c>
      <c r="AH24" s="8">
        <v>2.227355</v>
      </c>
      <c r="AI24" s="8">
        <v>1.99595</v>
      </c>
      <c r="AJ24" s="8">
        <v>2.281306</v>
      </c>
      <c r="AK24" s="8">
        <v>2.516038</v>
      </c>
      <c r="AL24" s="8">
        <v>3.201251</v>
      </c>
      <c r="AM24" s="8">
        <v>2.948427</v>
      </c>
      <c r="AN24" s="8">
        <v>2.380916</v>
      </c>
      <c r="AO24" s="8">
        <v>2.845969</v>
      </c>
      <c r="AP24" s="8">
        <v>3.368613</v>
      </c>
      <c r="AQ24" s="8">
        <v>2.687181</v>
      </c>
      <c r="AR24" s="8">
        <v>3.845054</v>
      </c>
      <c r="AS24" s="8">
        <v>3.289</v>
      </c>
      <c r="AT24" s="8">
        <v>2.370133</v>
      </c>
      <c r="AU24" s="8">
        <v>3.371562</v>
      </c>
      <c r="AV24" s="8">
        <v>4.22739</v>
      </c>
      <c r="AW24" s="8">
        <v>2.338193</v>
      </c>
      <c r="AX24" s="8">
        <v>1.860437</v>
      </c>
      <c r="AY24" s="8">
        <v>1.555777</v>
      </c>
      <c r="AZ24" s="8">
        <v>2.987003</v>
      </c>
      <c r="BA24" s="8">
        <v>2.062384</v>
      </c>
      <c r="BB24" s="8">
        <v>2.573375</v>
      </c>
      <c r="BC24" s="8">
        <v>1.716009</v>
      </c>
      <c r="BD24" s="8">
        <v>2.313826</v>
      </c>
      <c r="BE24" s="8">
        <v>0.994332</v>
      </c>
      <c r="BF24" s="8">
        <v>1.996965</v>
      </c>
      <c r="BG24" s="8">
        <v>2.226238</v>
      </c>
      <c r="BH24" s="8">
        <v>2.797799</v>
      </c>
      <c r="BI24" s="8">
        <v>146.684594</v>
      </c>
    </row>
    <row r="25">
      <c r="A25" s="3" t="s">
        <v>48</v>
      </c>
      <c r="B25" s="3">
        <v>0.6292834</v>
      </c>
      <c r="D25" s="3">
        <v>0.4883406</v>
      </c>
      <c r="E25" s="3">
        <v>0.4514869</v>
      </c>
      <c r="F25" s="3">
        <v>0.5775391</v>
      </c>
      <c r="G25" s="3">
        <v>0.5662073</v>
      </c>
      <c r="H25" s="3">
        <v>0.8622047</v>
      </c>
      <c r="I25" s="3">
        <v>3.551718</v>
      </c>
      <c r="J25" s="3">
        <v>3.631684</v>
      </c>
      <c r="K25" s="3">
        <v>2.696851</v>
      </c>
      <c r="L25" s="3">
        <v>2.173913</v>
      </c>
      <c r="M25" s="3">
        <v>3.348762</v>
      </c>
      <c r="N25" s="3">
        <v>1.895267</v>
      </c>
      <c r="O25" s="3">
        <v>0.6528865</v>
      </c>
      <c r="P25" s="3">
        <v>0.9182832</v>
      </c>
      <c r="Q25" s="3">
        <v>0.8427384</v>
      </c>
      <c r="R25" s="3">
        <v>0.6958032</v>
      </c>
      <c r="S25" s="3">
        <v>0.9040375</v>
      </c>
      <c r="T25" s="3">
        <v>0.7575814</v>
      </c>
      <c r="U25" s="3">
        <v>0.6650723</v>
      </c>
      <c r="V25" s="6">
        <v>0.6726269</v>
      </c>
      <c r="W25" s="3">
        <v>0.7433444</v>
      </c>
      <c r="X25" s="3">
        <v>0.7751721</v>
      </c>
      <c r="Y25" s="8">
        <v>0.8024084</v>
      </c>
      <c r="Z25" s="8">
        <v>0.8276616</v>
      </c>
      <c r="AA25" s="8">
        <v>0.9626864</v>
      </c>
      <c r="AB25" s="8">
        <v>1.029997</v>
      </c>
      <c r="AC25" s="8">
        <v>1.040083</v>
      </c>
      <c r="AD25" s="8">
        <v>1.021106</v>
      </c>
      <c r="AE25" s="8">
        <v>1.184266</v>
      </c>
      <c r="AF25" s="8">
        <v>1.099107</v>
      </c>
      <c r="AG25" s="8">
        <v>0.9613073</v>
      </c>
      <c r="AH25" s="8">
        <v>1.198332</v>
      </c>
      <c r="AI25" s="8">
        <v>1.320151</v>
      </c>
      <c r="AJ25" s="8">
        <v>1.346111</v>
      </c>
      <c r="AK25" s="8">
        <v>1.093001</v>
      </c>
      <c r="AL25" s="8">
        <v>1.259124</v>
      </c>
      <c r="AM25" s="8">
        <v>1.091914</v>
      </c>
      <c r="AN25" s="8">
        <v>0.9174951</v>
      </c>
      <c r="AO25" s="8">
        <v>0.9379636</v>
      </c>
      <c r="AP25" s="8">
        <v>1.009557</v>
      </c>
      <c r="AQ25" s="8">
        <v>0.8807668</v>
      </c>
      <c r="AR25" s="8">
        <v>0.9555001</v>
      </c>
      <c r="AS25" s="8">
        <v>1.2114</v>
      </c>
      <c r="AT25" s="8">
        <v>1.205454</v>
      </c>
      <c r="AU25" s="8">
        <v>1.03054</v>
      </c>
      <c r="AV25" s="8">
        <v>0.9989462</v>
      </c>
      <c r="AW25" s="8">
        <v>0.8618795</v>
      </c>
      <c r="AX25" s="8">
        <v>0.7093304</v>
      </c>
      <c r="AY25" s="8">
        <v>0.5429366</v>
      </c>
      <c r="AZ25" s="8">
        <v>0.7785432</v>
      </c>
      <c r="BA25" s="8">
        <v>0.9938081</v>
      </c>
      <c r="BB25" s="8">
        <v>0.8923353</v>
      </c>
      <c r="BC25" s="8">
        <v>0.7765399</v>
      </c>
      <c r="BD25" s="8">
        <v>0.6657442</v>
      </c>
      <c r="BE25" s="8">
        <v>0.7513956</v>
      </c>
      <c r="BF25" s="8">
        <v>0.8064192</v>
      </c>
      <c r="BG25" s="8">
        <v>0.7005805</v>
      </c>
      <c r="BI25" s="8">
        <v>62.3651939</v>
      </c>
    </row>
    <row r="26">
      <c r="A26" s="3" t="s">
        <v>50</v>
      </c>
      <c r="AG26" s="8">
        <v>3.439755</v>
      </c>
      <c r="AH26" s="8">
        <v>2.319306</v>
      </c>
      <c r="AK26" s="8">
        <v>2.499766</v>
      </c>
      <c r="AL26" s="8">
        <v>1.86444</v>
      </c>
      <c r="AM26" s="8">
        <v>2.980925</v>
      </c>
      <c r="AN26" s="8">
        <v>3.270667</v>
      </c>
      <c r="AO26" s="8">
        <v>5.654176</v>
      </c>
      <c r="AP26" s="8">
        <v>2.870979</v>
      </c>
      <c r="AQ26" s="8">
        <v>2.042561</v>
      </c>
      <c r="AR26" s="8">
        <v>0.3886238</v>
      </c>
      <c r="AT26" s="8">
        <v>0.2397457</v>
      </c>
      <c r="AU26" s="8">
        <v>0.0</v>
      </c>
      <c r="AV26" s="8">
        <v>0.6579074</v>
      </c>
      <c r="AW26" s="8">
        <v>2.289434</v>
      </c>
      <c r="AX26" s="8">
        <v>7.73691</v>
      </c>
      <c r="AY26" s="8">
        <v>5.247313</v>
      </c>
      <c r="AZ26" s="8">
        <v>3.519983</v>
      </c>
      <c r="BA26" s="8">
        <v>4.15609</v>
      </c>
      <c r="BI26" s="8">
        <v>51.1785819</v>
      </c>
    </row>
    <row r="27">
      <c r="A27" s="3" t="s">
        <v>52</v>
      </c>
      <c r="AP27" s="8">
        <v>0.9839643</v>
      </c>
      <c r="AQ27" s="8">
        <v>1.198011</v>
      </c>
      <c r="AR27" s="8">
        <v>1.275107</v>
      </c>
      <c r="AS27" s="8">
        <v>1.255535</v>
      </c>
      <c r="AT27" s="8">
        <v>1.214615</v>
      </c>
      <c r="AU27" s="8">
        <v>1.343319</v>
      </c>
      <c r="AV27" s="8">
        <v>1.380145</v>
      </c>
      <c r="AW27" s="8">
        <v>1.040711</v>
      </c>
      <c r="AX27" s="8">
        <v>0.908842</v>
      </c>
      <c r="AY27" s="8">
        <v>1.017761</v>
      </c>
      <c r="AZ27" s="8">
        <v>0.7878515</v>
      </c>
      <c r="BA27" s="8">
        <v>0.7163299</v>
      </c>
      <c r="BB27" s="8">
        <v>0.7330018</v>
      </c>
      <c r="BC27" s="8">
        <v>0.6542633</v>
      </c>
      <c r="BD27" s="8">
        <v>0.697796</v>
      </c>
      <c r="BE27" s="8">
        <v>0.5774671</v>
      </c>
      <c r="BF27" s="8">
        <v>0.5261329</v>
      </c>
      <c r="BI27" s="8">
        <v>16.3108528</v>
      </c>
    </row>
    <row r="28">
      <c r="A28" s="3" t="s">
        <v>53</v>
      </c>
      <c r="M28" s="3">
        <v>1.310376</v>
      </c>
      <c r="N28" s="3">
        <v>1.4328</v>
      </c>
      <c r="O28" s="3">
        <v>1.009007</v>
      </c>
      <c r="P28" s="3">
        <v>0.9647322</v>
      </c>
      <c r="Q28" s="3">
        <v>1.334864</v>
      </c>
      <c r="R28" s="3">
        <v>1.009345</v>
      </c>
      <c r="S28" s="3">
        <v>1.074781</v>
      </c>
      <c r="T28" s="3">
        <v>0.7790213</v>
      </c>
      <c r="U28" s="3">
        <v>0.8827725</v>
      </c>
      <c r="V28" s="3">
        <v>0.775629</v>
      </c>
      <c r="W28" s="3">
        <v>0.7401916</v>
      </c>
      <c r="X28" s="3">
        <v>0.5315816</v>
      </c>
      <c r="Y28" s="8">
        <v>0.93528</v>
      </c>
      <c r="Z28" s="8">
        <v>0.636327</v>
      </c>
      <c r="AA28" s="8">
        <v>1.298179</v>
      </c>
      <c r="AB28" s="8">
        <v>0.8708789</v>
      </c>
      <c r="AC28" s="8">
        <v>0.6505008</v>
      </c>
      <c r="AD28" s="8">
        <v>0.6149628</v>
      </c>
      <c r="AE28" s="8">
        <v>0.9776152</v>
      </c>
      <c r="AF28" s="8">
        <v>0.8760313</v>
      </c>
      <c r="AG28" s="8">
        <v>0.9066993</v>
      </c>
      <c r="AH28" s="8">
        <v>1.236692</v>
      </c>
      <c r="AI28" s="8">
        <v>1.119793</v>
      </c>
      <c r="AJ28" s="8">
        <v>1.214795</v>
      </c>
      <c r="AK28" s="8">
        <v>1.513356</v>
      </c>
      <c r="AL28" s="8">
        <v>1.137254</v>
      </c>
      <c r="AM28" s="8">
        <v>1.0057</v>
      </c>
      <c r="AN28" s="8">
        <v>1.316499</v>
      </c>
      <c r="AO28" s="8">
        <v>1.029759</v>
      </c>
      <c r="AP28" s="8">
        <v>1.602567</v>
      </c>
      <c r="AQ28" s="8">
        <v>1.835194</v>
      </c>
      <c r="AR28" s="8">
        <v>1.147707</v>
      </c>
      <c r="AS28" s="8">
        <v>1.113268</v>
      </c>
      <c r="AT28" s="8">
        <v>1.188573</v>
      </c>
      <c r="AU28" s="8">
        <v>1.604967</v>
      </c>
      <c r="AV28" s="8">
        <v>1.473266</v>
      </c>
      <c r="AW28" s="8">
        <v>1.642648</v>
      </c>
      <c r="AX28" s="8">
        <v>1.019356</v>
      </c>
      <c r="AY28" s="8">
        <v>1.140881</v>
      </c>
      <c r="AZ28" s="8">
        <v>1.099983</v>
      </c>
      <c r="BA28" s="8">
        <v>0.8002921</v>
      </c>
      <c r="BB28" s="8">
        <v>0.6567047</v>
      </c>
      <c r="BC28" s="8">
        <v>0.9486303</v>
      </c>
      <c r="BD28" s="8">
        <v>1.048002</v>
      </c>
      <c r="BE28" s="8">
        <v>0.8502229</v>
      </c>
      <c r="BF28" s="8">
        <v>0.8584953</v>
      </c>
      <c r="BG28" s="8">
        <v>1.012604</v>
      </c>
      <c r="BH28" s="8">
        <v>1.472093</v>
      </c>
      <c r="BI28" s="8">
        <v>51.7008778</v>
      </c>
    </row>
    <row r="29">
      <c r="A29" s="3" t="s">
        <v>54</v>
      </c>
      <c r="O29" s="3">
        <v>20.22389</v>
      </c>
      <c r="P29" s="3">
        <v>19.65022</v>
      </c>
      <c r="Q29" s="3">
        <v>15.55157</v>
      </c>
      <c r="R29" s="3">
        <v>25.71192</v>
      </c>
      <c r="S29" s="3">
        <v>37.53155</v>
      </c>
      <c r="T29" s="3">
        <v>29.50072</v>
      </c>
      <c r="U29" s="3">
        <v>23.52126</v>
      </c>
      <c r="V29" s="3">
        <v>32.0024</v>
      </c>
      <c r="W29" s="3">
        <v>33.7223</v>
      </c>
      <c r="Z29" s="8">
        <v>0.6696273</v>
      </c>
      <c r="AC29" s="8">
        <v>1.60654</v>
      </c>
      <c r="AE29" s="8">
        <v>37.93574</v>
      </c>
      <c r="AF29" s="8">
        <v>162.2116</v>
      </c>
      <c r="AG29" s="8">
        <v>190.3089</v>
      </c>
      <c r="AJ29" s="8">
        <v>5.041438</v>
      </c>
      <c r="AL29" s="8">
        <v>35.1785</v>
      </c>
      <c r="AM29" s="8">
        <v>42.74009</v>
      </c>
      <c r="AN29" s="8">
        <v>42.9757</v>
      </c>
      <c r="AO29" s="8">
        <v>35.3233</v>
      </c>
      <c r="AP29" s="8">
        <v>32.19016</v>
      </c>
      <c r="AQ29" s="8">
        <v>32.20123</v>
      </c>
      <c r="AR29" s="8">
        <v>31.57397</v>
      </c>
      <c r="AS29" s="8">
        <v>30.29897</v>
      </c>
      <c r="AT29" s="8">
        <v>36.87309</v>
      </c>
      <c r="AU29" s="8">
        <v>33.92525</v>
      </c>
      <c r="AV29" s="8">
        <v>37.50437</v>
      </c>
      <c r="AW29" s="8">
        <v>53.05554</v>
      </c>
      <c r="AX29" s="8">
        <v>47.5688</v>
      </c>
      <c r="AY29" s="8">
        <v>31.0105</v>
      </c>
      <c r="AZ29" s="8">
        <v>35.2039</v>
      </c>
      <c r="BA29" s="8">
        <v>37.53821</v>
      </c>
      <c r="BB29" s="8">
        <v>46.13726</v>
      </c>
      <c r="BC29" s="8">
        <v>56.29287</v>
      </c>
      <c r="BD29" s="8">
        <v>56.03633</v>
      </c>
      <c r="BE29" s="8">
        <v>70.6108</v>
      </c>
      <c r="BF29" s="8">
        <v>69.46234</v>
      </c>
      <c r="BI29" s="8">
        <v>1528.8908553</v>
      </c>
    </row>
    <row r="30">
      <c r="A30" s="3" t="s">
        <v>55</v>
      </c>
      <c r="G30" s="3">
        <v>2.629281</v>
      </c>
      <c r="H30" s="3">
        <v>3.335413</v>
      </c>
      <c r="I30" s="3">
        <v>6.956514</v>
      </c>
      <c r="J30" s="3">
        <v>4.717681</v>
      </c>
      <c r="K30" s="3">
        <v>3.642276</v>
      </c>
      <c r="L30" s="3">
        <v>1.706376</v>
      </c>
      <c r="M30" s="3">
        <v>2.754232</v>
      </c>
      <c r="N30" s="3">
        <v>2.38675</v>
      </c>
      <c r="O30" s="3">
        <v>2.085212</v>
      </c>
      <c r="P30" s="3">
        <v>2.377408</v>
      </c>
      <c r="Q30" s="3">
        <v>1.891438</v>
      </c>
      <c r="R30" s="3">
        <v>2.074642</v>
      </c>
      <c r="S30" s="3">
        <v>1.915905</v>
      </c>
      <c r="T30" s="3">
        <v>1.854606</v>
      </c>
      <c r="U30" s="3">
        <v>1.776463</v>
      </c>
      <c r="V30" s="3">
        <v>2.120059</v>
      </c>
      <c r="W30" s="3">
        <v>1.598557</v>
      </c>
      <c r="X30" s="3">
        <v>1.342448</v>
      </c>
      <c r="Y30" s="8">
        <v>1.546878</v>
      </c>
      <c r="Z30" s="8">
        <v>1.715092</v>
      </c>
      <c r="AA30" s="8">
        <v>1.417968</v>
      </c>
      <c r="AB30" s="8">
        <v>1.594805</v>
      </c>
      <c r="AC30" s="8">
        <v>1.529876</v>
      </c>
      <c r="AD30" s="8">
        <v>1.755047</v>
      </c>
      <c r="AE30" s="8">
        <v>1.764095</v>
      </c>
      <c r="AF30" s="8">
        <v>1.951846</v>
      </c>
      <c r="AG30" s="8">
        <v>1.561171</v>
      </c>
      <c r="AH30" s="8">
        <v>2.303779</v>
      </c>
      <c r="AI30" s="8">
        <v>1.376682</v>
      </c>
      <c r="AJ30" s="8">
        <v>2.092829</v>
      </c>
      <c r="AK30" s="8">
        <v>2.498895</v>
      </c>
      <c r="AL30" s="8">
        <v>1.885601</v>
      </c>
      <c r="AM30" s="8">
        <v>2.055004</v>
      </c>
      <c r="AN30" s="8">
        <v>2.272443</v>
      </c>
      <c r="AO30" s="8">
        <v>1.691204</v>
      </c>
      <c r="AP30" s="8">
        <v>1.981843</v>
      </c>
      <c r="AQ30" s="8">
        <v>2.272917</v>
      </c>
      <c r="AR30" s="8">
        <v>2.507234</v>
      </c>
      <c r="AS30" s="8">
        <v>2.517159</v>
      </c>
      <c r="AT30" s="8">
        <v>1.979408</v>
      </c>
      <c r="AU30" s="8">
        <v>1.903891</v>
      </c>
      <c r="AV30" s="8">
        <v>1.605211</v>
      </c>
      <c r="AW30" s="8">
        <v>2.164804</v>
      </c>
      <c r="AX30" s="8">
        <v>1.727405</v>
      </c>
      <c r="AY30" s="8">
        <v>1.629139</v>
      </c>
      <c r="AZ30" s="8">
        <v>1.326256</v>
      </c>
      <c r="BA30" s="8">
        <v>0.9711363</v>
      </c>
      <c r="BB30" s="8">
        <v>1.088537</v>
      </c>
      <c r="BC30" s="8">
        <v>1.315553</v>
      </c>
      <c r="BD30" s="8">
        <v>0.9610943</v>
      </c>
      <c r="BE30" s="8">
        <v>0.7411214</v>
      </c>
      <c r="BF30" s="8">
        <v>0.7960142</v>
      </c>
      <c r="BG30" s="8">
        <v>0.8542333</v>
      </c>
      <c r="BH30" s="8">
        <v>1.019632</v>
      </c>
      <c r="BI30" s="8">
        <v>107.5410645</v>
      </c>
    </row>
    <row r="31">
      <c r="A31" s="3" t="s">
        <v>56</v>
      </c>
      <c r="B31" s="3">
        <v>0.3011073</v>
      </c>
      <c r="C31" s="3">
        <v>0.1427357</v>
      </c>
      <c r="D31" s="3">
        <v>0.3338127</v>
      </c>
      <c r="E31" s="3">
        <v>0.5154415</v>
      </c>
      <c r="F31" s="3">
        <v>0.3530027</v>
      </c>
      <c r="G31" s="3">
        <v>0.0</v>
      </c>
      <c r="H31" s="3">
        <v>0.1864332</v>
      </c>
      <c r="I31" s="3">
        <v>0.3431352</v>
      </c>
      <c r="J31" s="3">
        <v>0.2023647</v>
      </c>
      <c r="K31" s="3">
        <v>0.0</v>
      </c>
      <c r="L31" s="3">
        <v>0.3621494</v>
      </c>
      <c r="M31" s="3">
        <v>0.4327624</v>
      </c>
      <c r="N31" s="3">
        <v>0.0</v>
      </c>
      <c r="O31" s="3">
        <v>0.1973415</v>
      </c>
      <c r="P31" s="3">
        <v>0.7637941</v>
      </c>
      <c r="Q31" s="3">
        <v>0.1351673</v>
      </c>
      <c r="R31" s="3">
        <v>0.9267122</v>
      </c>
      <c r="S31" s="3">
        <v>0.0</v>
      </c>
      <c r="T31" s="3">
        <v>0.5393557</v>
      </c>
      <c r="U31" s="3">
        <v>0.8606724</v>
      </c>
      <c r="V31" s="3">
        <v>0.3529368</v>
      </c>
      <c r="W31" s="3">
        <v>0.8684897</v>
      </c>
      <c r="X31" s="3">
        <v>0.8845993</v>
      </c>
      <c r="Y31" s="8">
        <v>0.589866</v>
      </c>
      <c r="Z31" s="8">
        <v>0.5546982</v>
      </c>
      <c r="AA31" s="8">
        <v>1.057013</v>
      </c>
      <c r="AB31" s="8">
        <v>0.5512388</v>
      </c>
      <c r="AC31" s="8">
        <v>1.626906</v>
      </c>
      <c r="AD31" s="8">
        <v>1.352888</v>
      </c>
      <c r="AE31" s="8">
        <v>0.9952242</v>
      </c>
      <c r="AF31" s="8">
        <v>0.998717</v>
      </c>
      <c r="AG31" s="8">
        <v>5.822256</v>
      </c>
      <c r="AH31" s="8">
        <v>1.190847</v>
      </c>
      <c r="AI31" s="8">
        <v>0.84707</v>
      </c>
      <c r="AJ31" s="8">
        <v>0.9683651</v>
      </c>
      <c r="AK31" s="8">
        <v>1.079314</v>
      </c>
      <c r="AL31" s="8">
        <v>1.304933</v>
      </c>
      <c r="AM31" s="8">
        <v>1.931863</v>
      </c>
      <c r="AN31" s="8">
        <v>1.10698</v>
      </c>
      <c r="AO31" s="8">
        <v>1.74392</v>
      </c>
      <c r="AP31" s="8">
        <v>1.02349</v>
      </c>
      <c r="AQ31" s="8">
        <v>0.4838827</v>
      </c>
      <c r="AR31" s="8">
        <v>1.332724</v>
      </c>
      <c r="AS31" s="8">
        <v>0.5729387</v>
      </c>
      <c r="AT31" s="8">
        <v>0.5945482</v>
      </c>
      <c r="AU31" s="8">
        <v>1.532818</v>
      </c>
      <c r="AV31" s="8">
        <v>0.7018073</v>
      </c>
      <c r="AW31" s="8">
        <v>1.177201</v>
      </c>
      <c r="AX31" s="8">
        <v>1.853412</v>
      </c>
      <c r="AY31" s="8">
        <v>1.526172</v>
      </c>
      <c r="AZ31" s="8">
        <v>1.614073</v>
      </c>
      <c r="BA31" s="8">
        <v>1.696932</v>
      </c>
      <c r="BB31" s="8">
        <v>2.289653</v>
      </c>
      <c r="BC31" s="8">
        <v>1.735525</v>
      </c>
      <c r="BD31" s="8">
        <v>0.9163506</v>
      </c>
      <c r="BE31" s="8">
        <v>1.564638</v>
      </c>
      <c r="BF31" s="8">
        <v>2.355668</v>
      </c>
      <c r="BG31" s="8">
        <v>2.52116</v>
      </c>
      <c r="BH31" s="8">
        <v>1.261842</v>
      </c>
      <c r="BI31" s="8">
        <v>59.1789486</v>
      </c>
    </row>
    <row r="32">
      <c r="A32" s="3" t="s">
        <v>61</v>
      </c>
      <c r="AA32" s="8">
        <v>2.402704</v>
      </c>
      <c r="AB32" s="8">
        <v>2.992467</v>
      </c>
      <c r="AC32" s="8">
        <v>2.120246</v>
      </c>
      <c r="AD32" s="8">
        <v>3.382229</v>
      </c>
      <c r="AE32" s="8">
        <v>3.15087</v>
      </c>
      <c r="AF32" s="8">
        <v>2.780308</v>
      </c>
      <c r="AG32" s="8">
        <v>3.349123</v>
      </c>
      <c r="AH32" s="8">
        <v>2.956248</v>
      </c>
      <c r="AI32" s="8">
        <v>3.742615</v>
      </c>
      <c r="AJ32" s="8">
        <v>2.473135</v>
      </c>
      <c r="AK32" s="8">
        <v>2.878769</v>
      </c>
      <c r="AL32" s="8">
        <v>2.485941</v>
      </c>
      <c r="AM32" s="8">
        <v>2.055059</v>
      </c>
      <c r="AN32" s="8">
        <v>2.216091</v>
      </c>
      <c r="AO32" s="8">
        <v>4.176031</v>
      </c>
      <c r="AP32" s="8">
        <v>2.758925</v>
      </c>
      <c r="AQ32" s="8">
        <v>1.027423</v>
      </c>
      <c r="AR32" s="8">
        <v>1.724787</v>
      </c>
      <c r="AS32" s="8">
        <v>3.8975</v>
      </c>
      <c r="AT32" s="8">
        <v>3.48847</v>
      </c>
      <c r="AU32" s="8">
        <v>2.02351</v>
      </c>
      <c r="AV32" s="8">
        <v>1.193028</v>
      </c>
      <c r="AW32" s="8">
        <v>0.8826762</v>
      </c>
      <c r="AX32" s="8">
        <v>1.135742</v>
      </c>
      <c r="AY32" s="8">
        <v>2.532807</v>
      </c>
      <c r="AZ32" s="8">
        <v>4.802333</v>
      </c>
      <c r="BA32" s="8">
        <v>9.2476</v>
      </c>
      <c r="BB32" s="8">
        <v>10.35584</v>
      </c>
      <c r="BC32" s="8">
        <v>7.705672</v>
      </c>
      <c r="BD32" s="8">
        <v>4.561903</v>
      </c>
      <c r="BE32" s="8">
        <v>4.474221</v>
      </c>
      <c r="BF32" s="8">
        <v>3.677915</v>
      </c>
      <c r="BI32" s="8">
        <v>108.6521882</v>
      </c>
    </row>
    <row r="33">
      <c r="A33" s="3" t="s">
        <v>62</v>
      </c>
      <c r="C33" s="3">
        <v>2.113382</v>
      </c>
      <c r="D33" s="3">
        <v>1.812576</v>
      </c>
      <c r="E33" s="3">
        <v>1.807888</v>
      </c>
      <c r="F33" s="3">
        <v>2.039474</v>
      </c>
      <c r="G33" s="3">
        <v>1.641736</v>
      </c>
      <c r="H33" s="3">
        <v>2.28695</v>
      </c>
      <c r="I33" s="3">
        <v>1.585824</v>
      </c>
      <c r="J33" s="3">
        <v>1.544191</v>
      </c>
      <c r="K33" s="3">
        <v>1.53496</v>
      </c>
      <c r="L33" s="3">
        <v>1.528305</v>
      </c>
      <c r="M33" s="3">
        <v>1.227606</v>
      </c>
      <c r="N33" s="3">
        <v>1.146631</v>
      </c>
      <c r="O33" s="3">
        <v>1.175001</v>
      </c>
      <c r="P33" s="3">
        <v>1.013604</v>
      </c>
      <c r="Q33" s="3">
        <v>0.9561261</v>
      </c>
      <c r="R33" s="3">
        <v>0.8431345</v>
      </c>
      <c r="S33" s="3">
        <v>0.9001762</v>
      </c>
      <c r="T33" s="3">
        <v>0.8707858</v>
      </c>
      <c r="U33" s="3">
        <v>0.940697</v>
      </c>
      <c r="V33" s="6">
        <v>0.8559242</v>
      </c>
      <c r="W33" s="3">
        <v>1.22989</v>
      </c>
      <c r="X33" s="3">
        <v>1.218151</v>
      </c>
      <c r="Y33" s="8">
        <v>1.612904</v>
      </c>
      <c r="Z33" s="8">
        <v>1.512814</v>
      </c>
      <c r="AA33" s="8">
        <v>1.657245</v>
      </c>
      <c r="AB33" s="8">
        <v>2.066139</v>
      </c>
      <c r="AC33" s="8">
        <v>2.124357</v>
      </c>
      <c r="AD33" s="8">
        <v>2.161836</v>
      </c>
      <c r="AE33" s="8">
        <v>2.204263</v>
      </c>
      <c r="AF33" s="8">
        <v>2.511503</v>
      </c>
      <c r="AG33" s="8">
        <v>2.897063</v>
      </c>
      <c r="AH33" s="8">
        <v>3.129059</v>
      </c>
      <c r="AI33" s="8">
        <v>2.683577</v>
      </c>
      <c r="AJ33" s="8">
        <v>2.13271</v>
      </c>
      <c r="AK33" s="8">
        <v>2.134777</v>
      </c>
      <c r="AL33" s="8">
        <v>1.474915</v>
      </c>
      <c r="AM33" s="8">
        <v>1.954032</v>
      </c>
      <c r="AN33" s="8">
        <v>2.359558</v>
      </c>
      <c r="AO33" s="8">
        <v>2.945484</v>
      </c>
      <c r="AP33" s="8">
        <v>3.359797</v>
      </c>
      <c r="AQ33" s="8">
        <v>3.958703</v>
      </c>
      <c r="AR33" s="8">
        <v>2.697641</v>
      </c>
      <c r="AS33" s="8">
        <v>2.009555</v>
      </c>
      <c r="AT33" s="8">
        <v>1.952551</v>
      </c>
      <c r="AU33" s="8">
        <v>1.914245</v>
      </c>
      <c r="AV33" s="8">
        <v>2.111284</v>
      </c>
      <c r="AW33" s="8">
        <v>1.629888</v>
      </c>
      <c r="AX33" s="8">
        <v>1.764368</v>
      </c>
      <c r="AY33" s="8">
        <v>1.680077</v>
      </c>
      <c r="AZ33" s="8">
        <v>1.383262</v>
      </c>
      <c r="BA33" s="8">
        <v>1.281201</v>
      </c>
      <c r="BB33" s="8">
        <v>1.21971</v>
      </c>
      <c r="BC33" s="8">
        <v>1.510589</v>
      </c>
      <c r="BF33" s="8">
        <v>1.140716</v>
      </c>
      <c r="BG33" s="8">
        <v>1.314035</v>
      </c>
      <c r="BI33" s="8">
        <v>98.7628708</v>
      </c>
    </row>
    <row r="34">
      <c r="A34" s="3" t="s">
        <v>63</v>
      </c>
      <c r="B34" s="3">
        <v>2.405264</v>
      </c>
      <c r="C34" s="3">
        <v>2.471389</v>
      </c>
      <c r="D34" s="3">
        <v>2.437303</v>
      </c>
      <c r="E34" s="3">
        <v>2.502573</v>
      </c>
      <c r="F34" s="3">
        <v>2.834411</v>
      </c>
      <c r="G34" s="3">
        <v>3.065116</v>
      </c>
      <c r="H34" s="3">
        <v>2.528298</v>
      </c>
      <c r="I34" s="3">
        <v>2.590825</v>
      </c>
      <c r="J34" s="3">
        <v>2.66914</v>
      </c>
      <c r="K34" s="3">
        <v>2.684832</v>
      </c>
      <c r="L34" s="3">
        <v>2.454415</v>
      </c>
      <c r="M34" s="3">
        <v>2.278603</v>
      </c>
      <c r="N34" s="3">
        <v>2.064617</v>
      </c>
      <c r="O34" s="3">
        <v>1.817735</v>
      </c>
      <c r="P34" s="3">
        <v>1.762435</v>
      </c>
      <c r="Q34" s="3">
        <v>1.548807</v>
      </c>
      <c r="R34" s="3">
        <v>1.55089</v>
      </c>
      <c r="S34" s="3">
        <v>1.481952</v>
      </c>
      <c r="T34" s="3">
        <v>1.366159</v>
      </c>
      <c r="U34" s="3">
        <v>1.428413</v>
      </c>
      <c r="V34" s="6">
        <v>1.111051</v>
      </c>
      <c r="W34" s="3">
        <v>1.07602</v>
      </c>
      <c r="X34" s="3">
        <v>1.101114</v>
      </c>
      <c r="Y34" s="8">
        <v>0.9782241</v>
      </c>
      <c r="Z34" s="8">
        <v>0.8933636</v>
      </c>
      <c r="AA34" s="8">
        <v>0.8264911</v>
      </c>
      <c r="AB34" s="8">
        <v>0.7405728</v>
      </c>
      <c r="AC34" s="8">
        <v>0.7463452</v>
      </c>
      <c r="AD34" s="8">
        <v>0.6338406</v>
      </c>
      <c r="AE34" s="8">
        <v>0.6692358</v>
      </c>
      <c r="AF34" s="8">
        <v>0.4806895</v>
      </c>
      <c r="AG34" s="8">
        <v>0.5789366</v>
      </c>
      <c r="AH34" s="8">
        <v>0.4339942</v>
      </c>
      <c r="AI34" s="8">
        <v>0.5618522</v>
      </c>
      <c r="AJ34" s="8">
        <v>0.6426597</v>
      </c>
      <c r="AK34" s="8">
        <v>0.4162951</v>
      </c>
      <c r="AL34" s="8">
        <v>0.4587563</v>
      </c>
      <c r="AM34" s="8">
        <v>0.4927946</v>
      </c>
      <c r="AN34" s="8">
        <v>0.5171815</v>
      </c>
      <c r="AO34" s="8">
        <v>0.4453807</v>
      </c>
      <c r="AP34" s="8">
        <v>0.4135263</v>
      </c>
      <c r="AQ34" s="8">
        <v>0.3885117</v>
      </c>
      <c r="AR34" s="8">
        <v>0.3987836</v>
      </c>
      <c r="AS34" s="8">
        <v>0.427104</v>
      </c>
      <c r="AT34" s="8">
        <v>0.4738569</v>
      </c>
      <c r="AU34" s="8">
        <v>0.4095554</v>
      </c>
      <c r="AV34" s="8">
        <v>0.4007916</v>
      </c>
      <c r="AW34" s="8">
        <v>0.4065995</v>
      </c>
      <c r="AX34" s="8">
        <v>0.40948</v>
      </c>
      <c r="AY34" s="8">
        <v>0.4017326</v>
      </c>
      <c r="AZ34" s="8">
        <v>0.4485219</v>
      </c>
      <c r="BA34" s="8">
        <v>0.4027893</v>
      </c>
      <c r="BB34" s="8">
        <v>0.342182</v>
      </c>
      <c r="BC34" s="8">
        <v>0.3888078</v>
      </c>
      <c r="BD34" s="8">
        <v>0.3115315</v>
      </c>
      <c r="BE34" s="8">
        <v>0.3037826</v>
      </c>
      <c r="BF34" s="8">
        <v>0.3395803</v>
      </c>
      <c r="BG34" s="8">
        <v>0.2866845</v>
      </c>
      <c r="BH34" s="8">
        <v>0.3288804</v>
      </c>
      <c r="BI34" s="8">
        <v>65.0306775</v>
      </c>
    </row>
    <row r="35">
      <c r="A35" s="3" t="s">
        <v>64</v>
      </c>
      <c r="AG35" s="8">
        <v>13.027</v>
      </c>
      <c r="AH35" s="8">
        <v>11.60754</v>
      </c>
      <c r="AK35" s="8">
        <v>9.052127</v>
      </c>
      <c r="AL35" s="8">
        <v>7.112569</v>
      </c>
      <c r="AM35" s="8">
        <v>8.506045</v>
      </c>
      <c r="AN35" s="8">
        <v>9.495514</v>
      </c>
      <c r="AO35" s="8">
        <v>13.55721</v>
      </c>
      <c r="AP35" s="8">
        <v>16.4539</v>
      </c>
      <c r="AQ35" s="8">
        <v>16.79566</v>
      </c>
      <c r="AR35" s="8">
        <v>19.03346</v>
      </c>
      <c r="AS35" s="8">
        <v>21.95951</v>
      </c>
      <c r="AT35" s="8">
        <v>21.44912</v>
      </c>
      <c r="AU35" s="8">
        <v>20.34202</v>
      </c>
      <c r="AV35" s="8">
        <v>19.81754</v>
      </c>
      <c r="AW35" s="8">
        <v>18.94518</v>
      </c>
      <c r="AX35" s="8">
        <v>18.86488</v>
      </c>
      <c r="AY35" s="8">
        <v>16.14727</v>
      </c>
      <c r="AZ35" s="8">
        <v>17.54839</v>
      </c>
      <c r="BA35" s="8">
        <v>15.91675</v>
      </c>
      <c r="BB35" s="8">
        <v>13.31112</v>
      </c>
      <c r="BC35" s="8">
        <v>15.80248</v>
      </c>
      <c r="BD35" s="8">
        <v>16.60265</v>
      </c>
      <c r="BE35" s="8">
        <v>14.81196</v>
      </c>
      <c r="BF35" s="8">
        <v>13.30585</v>
      </c>
      <c r="BG35" s="8">
        <v>13.80062</v>
      </c>
      <c r="BH35" s="8">
        <v>12.19057</v>
      </c>
      <c r="BI35" s="8">
        <v>395.456935</v>
      </c>
    </row>
    <row r="36">
      <c r="A36" s="3" t="s">
        <v>65</v>
      </c>
      <c r="AK36" s="8">
        <v>1.194952</v>
      </c>
      <c r="AL36" s="8">
        <v>1.319303</v>
      </c>
      <c r="AM36" s="8">
        <v>1.352122</v>
      </c>
      <c r="AN36" s="8">
        <v>1.286341</v>
      </c>
      <c r="AO36" s="8">
        <v>1.74489</v>
      </c>
      <c r="AP36" s="8">
        <v>1.977969</v>
      </c>
      <c r="AQ36" s="8">
        <v>1.547957</v>
      </c>
      <c r="AR36" s="8">
        <v>1.409812</v>
      </c>
      <c r="AS36" s="8">
        <v>1.426206</v>
      </c>
      <c r="AT36" s="8">
        <v>1.731981</v>
      </c>
      <c r="AU36" s="8">
        <v>1.876471</v>
      </c>
      <c r="AV36" s="8">
        <v>1.98376</v>
      </c>
      <c r="AW36" s="8">
        <v>2.026561</v>
      </c>
      <c r="AX36" s="8">
        <v>1.710396</v>
      </c>
      <c r="AY36" s="8">
        <v>1.22274</v>
      </c>
      <c r="AZ36" s="8">
        <v>1.236216</v>
      </c>
      <c r="BA36" s="8">
        <v>0.9182063</v>
      </c>
      <c r="BB36" s="8">
        <v>1.169356</v>
      </c>
      <c r="BC36" s="8">
        <v>1.136755</v>
      </c>
      <c r="BD36" s="8">
        <v>0.9208348</v>
      </c>
      <c r="BE36" s="8">
        <v>1.169828</v>
      </c>
      <c r="BF36" s="8">
        <v>1.012425</v>
      </c>
      <c r="BI36" s="8">
        <v>31.3750821</v>
      </c>
    </row>
    <row r="37">
      <c r="A37" s="3" t="s">
        <v>67</v>
      </c>
      <c r="X37" s="3">
        <v>2.272765</v>
      </c>
      <c r="AA37" s="8">
        <v>1.486496</v>
      </c>
      <c r="AB37" s="8">
        <v>1.039909</v>
      </c>
      <c r="AC37" s="8">
        <v>0.6161958</v>
      </c>
      <c r="AD37" s="8">
        <v>1.215776</v>
      </c>
      <c r="AE37" s="8">
        <v>0.8279925</v>
      </c>
      <c r="AF37" s="8">
        <v>0.9674585</v>
      </c>
      <c r="AG37" s="8">
        <v>0.5464659</v>
      </c>
      <c r="AH37" s="8">
        <v>0.8138267</v>
      </c>
      <c r="AI37" s="8">
        <v>0.4309418</v>
      </c>
      <c r="AJ37" s="8">
        <v>0.8209515</v>
      </c>
      <c r="AK37" s="8">
        <v>3.089558</v>
      </c>
      <c r="AL37" s="8">
        <v>0.475153</v>
      </c>
      <c r="AM37" s="8">
        <v>0.885363</v>
      </c>
      <c r="AS37" s="8">
        <v>2.262726</v>
      </c>
      <c r="AT37" s="8">
        <v>3.230489</v>
      </c>
      <c r="AU37" s="8">
        <v>2.962667</v>
      </c>
      <c r="AV37" s="8">
        <v>2.718771</v>
      </c>
      <c r="AW37" s="8">
        <v>2.984608</v>
      </c>
      <c r="AX37" s="8">
        <v>3.229439</v>
      </c>
      <c r="AY37" s="8">
        <v>2.300615</v>
      </c>
      <c r="AZ37" s="8">
        <v>1.768824</v>
      </c>
      <c r="BA37" s="8">
        <v>3.52836</v>
      </c>
      <c r="BB37" s="8">
        <v>1.602845</v>
      </c>
      <c r="BH37" s="8">
        <v>1.218606</v>
      </c>
      <c r="BI37" s="8">
        <v>43.2968027</v>
      </c>
    </row>
    <row r="38">
      <c r="A38" s="3" t="s">
        <v>68</v>
      </c>
      <c r="AG38" s="8">
        <v>8.546477</v>
      </c>
      <c r="AH38" s="8">
        <v>7.299226</v>
      </c>
      <c r="AK38" s="8">
        <v>4.602174</v>
      </c>
      <c r="AL38" s="8">
        <v>3.880185</v>
      </c>
      <c r="AM38" s="8">
        <v>4.446118</v>
      </c>
      <c r="AN38" s="8">
        <v>5.217366</v>
      </c>
      <c r="AO38" s="8">
        <v>7.900607</v>
      </c>
      <c r="AP38" s="8">
        <v>16.82494</v>
      </c>
      <c r="AQ38" s="8">
        <v>8.7062</v>
      </c>
      <c r="AR38" s="8">
        <v>11.9067</v>
      </c>
      <c r="AS38" s="8">
        <v>12.21654</v>
      </c>
      <c r="AT38" s="8">
        <v>11.70834</v>
      </c>
      <c r="AU38" s="8">
        <v>9.638787</v>
      </c>
      <c r="AV38" s="8">
        <v>10.73519</v>
      </c>
      <c r="AW38" s="8">
        <v>8.637199</v>
      </c>
      <c r="AX38" s="8">
        <v>8.488521</v>
      </c>
      <c r="AY38" s="8">
        <v>6.625616</v>
      </c>
      <c r="AZ38" s="8">
        <v>7.628724</v>
      </c>
      <c r="BA38" s="8">
        <v>5.903166</v>
      </c>
      <c r="BB38" s="8">
        <v>6.021349</v>
      </c>
      <c r="BC38" s="8">
        <v>5.183509</v>
      </c>
      <c r="BD38" s="8">
        <v>5.866134</v>
      </c>
      <c r="BE38" s="8">
        <v>6.258501</v>
      </c>
      <c r="BF38" s="8">
        <v>5.961071</v>
      </c>
      <c r="BG38" s="8">
        <v>4.621867</v>
      </c>
      <c r="BI38" s="8">
        <v>194.824507</v>
      </c>
    </row>
    <row r="39">
      <c r="A39" s="3" t="s">
        <v>69</v>
      </c>
      <c r="AF39" s="8">
        <v>5.193167</v>
      </c>
      <c r="AG39" s="8">
        <v>7.129845</v>
      </c>
      <c r="AH39" s="8">
        <v>4.686816</v>
      </c>
      <c r="AI39" s="8">
        <v>5.661265</v>
      </c>
      <c r="AJ39" s="8">
        <v>5.672521</v>
      </c>
      <c r="AK39" s="8">
        <v>5.602603</v>
      </c>
      <c r="AL39" s="8">
        <v>5.227069</v>
      </c>
      <c r="AM39" s="8">
        <v>6.304179</v>
      </c>
      <c r="AN39" s="8">
        <v>6.138986</v>
      </c>
      <c r="AO39" s="8">
        <v>10.43888</v>
      </c>
      <c r="AP39" s="8">
        <v>10.15115</v>
      </c>
      <c r="AQ39" s="8">
        <v>11.74615</v>
      </c>
      <c r="AR39" s="8">
        <v>16.71912</v>
      </c>
      <c r="AS39" s="8">
        <v>24.57841</v>
      </c>
      <c r="AT39" s="8">
        <v>20.18388</v>
      </c>
      <c r="AU39" s="8">
        <v>18.33739</v>
      </c>
      <c r="AV39" s="8">
        <v>15.83247</v>
      </c>
      <c r="AW39" s="8">
        <v>13.44428</v>
      </c>
      <c r="AX39" s="8">
        <v>11.23835</v>
      </c>
      <c r="AY39" s="8">
        <v>10.66856</v>
      </c>
      <c r="AZ39" s="8">
        <v>7.349791</v>
      </c>
      <c r="BA39" s="8">
        <v>8.554098</v>
      </c>
      <c r="BB39" s="8">
        <v>6.958919</v>
      </c>
      <c r="BC39" s="8">
        <v>7.329747</v>
      </c>
      <c r="BD39" s="8">
        <v>5.834181</v>
      </c>
      <c r="BE39" s="8">
        <v>6.011218</v>
      </c>
      <c r="BF39" s="8">
        <v>6.050116</v>
      </c>
      <c r="BG39" s="8">
        <v>3.464142</v>
      </c>
      <c r="BH39" s="8">
        <v>5.041122</v>
      </c>
      <c r="BI39" s="8">
        <v>271.548425</v>
      </c>
    </row>
    <row r="40">
      <c r="A40" s="3" t="s">
        <v>70</v>
      </c>
      <c r="AG40" s="8">
        <v>7.589048</v>
      </c>
      <c r="AH40" s="8">
        <v>7.871018</v>
      </c>
      <c r="AK40" s="8">
        <v>6.598927</v>
      </c>
      <c r="AL40" s="8">
        <v>5.275315</v>
      </c>
      <c r="AM40" s="8">
        <v>4.327487</v>
      </c>
      <c r="AN40" s="8">
        <v>4.445968</v>
      </c>
      <c r="AO40" s="8">
        <v>5.870381</v>
      </c>
      <c r="AP40" s="8">
        <v>7.154371</v>
      </c>
      <c r="AQ40" s="8">
        <v>11.24893</v>
      </c>
      <c r="AR40" s="8">
        <v>11.59929</v>
      </c>
      <c r="AS40" s="8">
        <v>11.60314</v>
      </c>
      <c r="AT40" s="8">
        <v>14.29415</v>
      </c>
      <c r="AU40" s="8">
        <v>9.3849</v>
      </c>
      <c r="AV40" s="8">
        <v>11.22718</v>
      </c>
      <c r="AW40" s="8">
        <v>9.745707</v>
      </c>
      <c r="AX40" s="8">
        <v>8.74523</v>
      </c>
      <c r="AY40" s="8">
        <v>7.307148</v>
      </c>
      <c r="AZ40" s="8">
        <v>8.057971</v>
      </c>
      <c r="BA40" s="8">
        <v>9.431581</v>
      </c>
      <c r="BB40" s="8">
        <v>7.405931</v>
      </c>
      <c r="BC40" s="8">
        <v>8.526434</v>
      </c>
      <c r="BD40" s="8">
        <v>6.793694</v>
      </c>
      <c r="BE40" s="8">
        <v>6.74544</v>
      </c>
      <c r="BF40" s="8">
        <v>5.519358</v>
      </c>
      <c r="BG40" s="8">
        <v>4.942914</v>
      </c>
      <c r="BH40" s="8">
        <v>4.507157</v>
      </c>
      <c r="BI40" s="8">
        <v>206.21867</v>
      </c>
    </row>
    <row r="41">
      <c r="A41" s="3" t="s">
        <v>72</v>
      </c>
      <c r="AQ41" s="8">
        <v>1.073625</v>
      </c>
      <c r="AR41" s="8">
        <v>1.924814</v>
      </c>
      <c r="AS41" s="8">
        <v>2.164426</v>
      </c>
      <c r="AT41" s="8">
        <v>2.567857</v>
      </c>
      <c r="AU41" s="8">
        <v>1.699283</v>
      </c>
      <c r="AV41" s="8">
        <v>2.952173</v>
      </c>
      <c r="AW41" s="8">
        <v>1.041335</v>
      </c>
      <c r="AX41" s="8">
        <v>2.47957</v>
      </c>
      <c r="AY41" s="8">
        <v>3.093309</v>
      </c>
      <c r="AZ41" s="8">
        <v>3.480118</v>
      </c>
      <c r="BA41" s="8">
        <v>8.328122</v>
      </c>
      <c r="BB41" s="8">
        <v>3.540322</v>
      </c>
      <c r="BC41" s="8">
        <v>4.353522</v>
      </c>
      <c r="BI41" s="8">
        <v>38.698476</v>
      </c>
    </row>
    <row r="42">
      <c r="A42" s="3" t="s">
        <v>74</v>
      </c>
      <c r="M42" s="3">
        <v>0.6856302</v>
      </c>
      <c r="N42" s="3">
        <v>0.728101</v>
      </c>
      <c r="O42" s="3">
        <v>1.211491</v>
      </c>
      <c r="P42" s="3">
        <v>0.0</v>
      </c>
      <c r="Q42" s="3">
        <v>3.335108</v>
      </c>
      <c r="R42" s="3">
        <v>2.007416</v>
      </c>
      <c r="S42" s="3">
        <v>1.818764</v>
      </c>
      <c r="T42" s="3">
        <v>7.416376</v>
      </c>
      <c r="U42" s="3">
        <v>1.508608</v>
      </c>
      <c r="V42" s="3">
        <v>2.973359</v>
      </c>
      <c r="W42" s="3">
        <v>4.688699</v>
      </c>
      <c r="X42" s="3">
        <v>1.43925</v>
      </c>
      <c r="Y42" s="8">
        <v>0.552251</v>
      </c>
      <c r="Z42" s="8">
        <v>4.558256</v>
      </c>
      <c r="AA42" s="8">
        <v>2.087145</v>
      </c>
      <c r="AB42" s="8">
        <v>0.8225622</v>
      </c>
      <c r="AC42" s="8">
        <v>1.057882</v>
      </c>
      <c r="AD42" s="8">
        <v>0.4004506</v>
      </c>
      <c r="AE42" s="8">
        <v>3.95896</v>
      </c>
      <c r="AF42" s="8">
        <v>1.719397</v>
      </c>
      <c r="AG42" s="8">
        <v>1.07707</v>
      </c>
      <c r="AH42" s="8">
        <v>0.6502471</v>
      </c>
      <c r="AI42" s="8">
        <v>1.973063</v>
      </c>
      <c r="AJ42" s="8">
        <v>1.362476</v>
      </c>
      <c r="AK42" s="8">
        <v>0.6806814</v>
      </c>
      <c r="AL42" s="8">
        <v>0.3403407</v>
      </c>
      <c r="AM42" s="8">
        <v>2.578027</v>
      </c>
      <c r="AN42" s="8">
        <v>1.724736</v>
      </c>
      <c r="AO42" s="8">
        <v>1.918713</v>
      </c>
      <c r="AP42" s="8">
        <v>1.31081</v>
      </c>
      <c r="AQ42" s="8">
        <v>2.994259</v>
      </c>
      <c r="AR42" s="8">
        <v>4.510571</v>
      </c>
      <c r="AS42" s="8">
        <v>1.772699</v>
      </c>
      <c r="AT42" s="8">
        <v>0.6445692</v>
      </c>
      <c r="AU42" s="8">
        <v>1.683365</v>
      </c>
      <c r="AV42" s="8">
        <v>2.399373</v>
      </c>
      <c r="AW42" s="8">
        <v>2.056767</v>
      </c>
      <c r="AX42" s="8">
        <v>1.355018</v>
      </c>
      <c r="AY42" s="8">
        <v>1.323751</v>
      </c>
      <c r="AZ42" s="8">
        <v>2.429859</v>
      </c>
      <c r="BA42" s="8">
        <v>2.039445</v>
      </c>
      <c r="BB42" s="8">
        <v>2.675067</v>
      </c>
      <c r="BC42" s="8">
        <v>2.58844</v>
      </c>
      <c r="BD42" s="8">
        <v>2.656495</v>
      </c>
      <c r="BE42" s="8">
        <v>3.305168</v>
      </c>
      <c r="BF42" s="8">
        <v>1.886777</v>
      </c>
      <c r="BG42" s="8">
        <v>4.666471</v>
      </c>
      <c r="BH42" s="8">
        <v>3.84608</v>
      </c>
      <c r="BI42" s="8">
        <v>101.4200444</v>
      </c>
    </row>
    <row r="43">
      <c r="A43" s="3" t="s">
        <v>76</v>
      </c>
      <c r="G43" s="3">
        <v>55.51104</v>
      </c>
      <c r="H43" s="3">
        <v>52.76741</v>
      </c>
      <c r="I43" s="3">
        <v>50.81618</v>
      </c>
      <c r="J43" s="3">
        <v>49.26704</v>
      </c>
      <c r="K43" s="3">
        <v>52.26915</v>
      </c>
      <c r="L43" s="3">
        <v>48.51669</v>
      </c>
      <c r="M43" s="3">
        <v>46.527</v>
      </c>
      <c r="N43" s="3">
        <v>44.59748</v>
      </c>
      <c r="O43" s="3">
        <v>36.07932</v>
      </c>
      <c r="P43" s="3">
        <v>36.46543</v>
      </c>
      <c r="Q43" s="3">
        <v>32.30386</v>
      </c>
      <c r="R43" s="3">
        <v>30.71384</v>
      </c>
      <c r="S43" s="3">
        <v>30.58148</v>
      </c>
      <c r="T43" s="3">
        <v>31.1169</v>
      </c>
      <c r="U43" s="3">
        <v>16.27127</v>
      </c>
      <c r="V43" s="6">
        <v>27.86893</v>
      </c>
      <c r="W43" s="3">
        <v>24.99055</v>
      </c>
      <c r="X43" s="3">
        <v>22.96553</v>
      </c>
      <c r="Y43" s="8">
        <v>21.11281</v>
      </c>
      <c r="Z43" s="8">
        <v>34.81673</v>
      </c>
      <c r="AA43" s="8">
        <v>26.43707</v>
      </c>
      <c r="AB43" s="8">
        <v>24.39373</v>
      </c>
      <c r="AC43" s="8">
        <v>28.95221</v>
      </c>
      <c r="AD43" s="8">
        <v>25.88894</v>
      </c>
      <c r="AE43" s="8">
        <v>26.60019</v>
      </c>
      <c r="AF43" s="8">
        <v>26.42772</v>
      </c>
      <c r="AG43" s="8">
        <v>27.33313</v>
      </c>
      <c r="AH43" s="8">
        <v>28.017</v>
      </c>
      <c r="AI43" s="8">
        <v>27.05064</v>
      </c>
      <c r="AJ43" s="8">
        <v>24.8493</v>
      </c>
      <c r="AK43" s="8">
        <v>27.99305</v>
      </c>
      <c r="AL43" s="8">
        <v>30.2699</v>
      </c>
      <c r="AM43" s="8">
        <v>29.79916</v>
      </c>
      <c r="AN43" s="8">
        <v>27.54713</v>
      </c>
      <c r="AO43" s="8">
        <v>26.84867</v>
      </c>
      <c r="AP43" s="8">
        <v>23.84809</v>
      </c>
      <c r="AQ43" s="8">
        <v>25.2639</v>
      </c>
      <c r="AR43" s="8">
        <v>28.61025</v>
      </c>
      <c r="AS43" s="8">
        <v>26.89128</v>
      </c>
      <c r="AT43" s="8">
        <v>25.73053</v>
      </c>
      <c r="AU43" s="8">
        <v>24.83957</v>
      </c>
      <c r="AV43" s="8">
        <v>22.83074</v>
      </c>
      <c r="AW43" s="8">
        <v>20.55616</v>
      </c>
      <c r="AX43" s="8">
        <v>19.67381</v>
      </c>
      <c r="AY43" s="8">
        <v>16.5072</v>
      </c>
      <c r="AZ43" s="8">
        <v>14.27185</v>
      </c>
      <c r="BA43" s="8">
        <v>13.76534</v>
      </c>
      <c r="BB43" s="8">
        <v>13.1588</v>
      </c>
      <c r="BC43" s="8">
        <v>12.81282</v>
      </c>
      <c r="BD43" s="8">
        <v>11.88032</v>
      </c>
      <c r="BE43" s="8">
        <v>12.79661</v>
      </c>
      <c r="BF43" s="8">
        <v>13.0571</v>
      </c>
      <c r="BG43" s="8">
        <v>10.47243</v>
      </c>
      <c r="BI43" s="8">
        <v>1490.93328</v>
      </c>
    </row>
    <row r="44">
      <c r="A44" s="3" t="s">
        <v>77</v>
      </c>
      <c r="AG44" s="8">
        <v>6.687963</v>
      </c>
      <c r="AH44" s="8">
        <v>6.539947</v>
      </c>
      <c r="AK44" s="8">
        <v>6.458698</v>
      </c>
      <c r="AL44" s="8">
        <v>4.75453</v>
      </c>
      <c r="AM44" s="8">
        <v>4.768916</v>
      </c>
      <c r="AN44" s="8">
        <v>6.454764</v>
      </c>
      <c r="AO44" s="8">
        <v>9.40136</v>
      </c>
      <c r="AP44" s="8">
        <v>10.4002</v>
      </c>
      <c r="AQ44" s="8">
        <v>7.831691</v>
      </c>
      <c r="AR44" s="8">
        <v>17.39051</v>
      </c>
      <c r="AS44" s="8">
        <v>13.37085</v>
      </c>
      <c r="AT44" s="8">
        <v>15.47451</v>
      </c>
      <c r="AU44" s="8">
        <v>16.0646</v>
      </c>
      <c r="AV44" s="8">
        <v>12.59538</v>
      </c>
      <c r="AW44" s="8">
        <v>15.70025</v>
      </c>
      <c r="AX44" s="8">
        <v>11.0585</v>
      </c>
      <c r="AY44" s="8">
        <v>10.72682</v>
      </c>
      <c r="AZ44" s="8">
        <v>10.07875</v>
      </c>
      <c r="BA44" s="8">
        <v>10.55175</v>
      </c>
      <c r="BB44" s="8">
        <v>8.243975</v>
      </c>
      <c r="BC44" s="8">
        <v>6.461725</v>
      </c>
      <c r="BD44" s="8">
        <v>4.090586</v>
      </c>
      <c r="BE44" s="8">
        <v>4.419337</v>
      </c>
      <c r="BF44" s="8">
        <v>5.07583</v>
      </c>
      <c r="BG44" s="8">
        <v>4.621835</v>
      </c>
      <c r="BH44" s="8">
        <v>5.1727</v>
      </c>
      <c r="BI44" s="8">
        <v>234.395977</v>
      </c>
    </row>
    <row r="45">
      <c r="A45" s="3" t="s">
        <v>79</v>
      </c>
      <c r="B45" s="3">
        <v>0.5766467</v>
      </c>
      <c r="C45" s="3">
        <v>0.2896969</v>
      </c>
      <c r="D45" s="3">
        <v>0.2088612</v>
      </c>
      <c r="E45" s="3">
        <v>0.2100926</v>
      </c>
      <c r="F45" s="3">
        <v>0.2535342</v>
      </c>
      <c r="G45" s="3">
        <v>0.3790022</v>
      </c>
      <c r="H45" s="3">
        <v>0.0842186</v>
      </c>
      <c r="I45" s="3">
        <v>0.2498847</v>
      </c>
      <c r="J45" s="3">
        <v>0.250097</v>
      </c>
      <c r="K45" s="3">
        <v>0.3281024</v>
      </c>
      <c r="L45" s="3">
        <v>0.3206588</v>
      </c>
      <c r="M45" s="3">
        <v>0.4769232</v>
      </c>
      <c r="N45" s="3">
        <v>0.3053425</v>
      </c>
      <c r="O45" s="3">
        <v>0.2425738</v>
      </c>
      <c r="P45" s="3">
        <v>0.3358044</v>
      </c>
      <c r="Q45" s="3">
        <v>0.2509086</v>
      </c>
      <c r="R45" s="3">
        <v>0.4742409</v>
      </c>
      <c r="S45" s="3">
        <v>0.3852469</v>
      </c>
      <c r="T45" s="3">
        <v>0.3612642</v>
      </c>
      <c r="U45" s="3">
        <v>0.5961546</v>
      </c>
      <c r="V45" s="6">
        <v>0.7444622</v>
      </c>
      <c r="W45" s="3">
        <v>0.7916753</v>
      </c>
      <c r="X45" s="3">
        <v>0.5312556</v>
      </c>
      <c r="Y45" s="8">
        <v>0.7635443</v>
      </c>
      <c r="Z45" s="8">
        <v>1.039622</v>
      </c>
      <c r="AA45" s="8">
        <v>0.8520119</v>
      </c>
      <c r="AB45" s="8">
        <v>0.9558363</v>
      </c>
      <c r="AC45" s="8">
        <v>1.594838</v>
      </c>
      <c r="AD45" s="8">
        <v>1.047275</v>
      </c>
      <c r="AE45" s="8">
        <v>1.263433</v>
      </c>
      <c r="AF45" s="8">
        <v>1.195934</v>
      </c>
      <c r="AG45" s="8">
        <v>0.9898613</v>
      </c>
      <c r="AH45" s="8">
        <v>1.144643</v>
      </c>
      <c r="AI45" s="8">
        <v>1.136353</v>
      </c>
      <c r="AJ45" s="8">
        <v>1.05804</v>
      </c>
      <c r="AK45" s="8">
        <v>1.015549</v>
      </c>
      <c r="AL45" s="8">
        <v>1.277931</v>
      </c>
      <c r="AM45" s="8">
        <v>1.136254</v>
      </c>
      <c r="AN45" s="8">
        <v>1.130834</v>
      </c>
      <c r="AO45" s="8">
        <v>1.111879</v>
      </c>
      <c r="AP45" s="8">
        <v>1.331967</v>
      </c>
      <c r="AQ45" s="8">
        <v>1.439395</v>
      </c>
      <c r="AR45" s="8">
        <v>1.757284</v>
      </c>
      <c r="AS45" s="8">
        <v>1.952928</v>
      </c>
      <c r="AT45" s="8">
        <v>1.358591</v>
      </c>
      <c r="AU45" s="8">
        <v>1.79635</v>
      </c>
      <c r="AV45" s="8">
        <v>1.867142</v>
      </c>
      <c r="AW45" s="8">
        <v>2.055916</v>
      </c>
      <c r="AX45" s="8">
        <v>1.710018</v>
      </c>
      <c r="AY45" s="8">
        <v>1.832703</v>
      </c>
      <c r="AZ45" s="8">
        <v>1.906094</v>
      </c>
      <c r="BA45" s="8">
        <v>1.683736</v>
      </c>
      <c r="BB45" s="8">
        <v>1.832326</v>
      </c>
      <c r="BC45" s="8">
        <v>1.596324</v>
      </c>
      <c r="BD45" s="8">
        <v>1.414017</v>
      </c>
      <c r="BE45" s="8">
        <v>1.14925</v>
      </c>
      <c r="BF45" s="8">
        <v>0.8417602</v>
      </c>
      <c r="BG45" s="8">
        <v>1.242051</v>
      </c>
      <c r="BH45" s="8">
        <v>1.063826</v>
      </c>
      <c r="BI45" s="8">
        <v>57.1921645</v>
      </c>
    </row>
    <row r="46">
      <c r="A46" s="3" t="s">
        <v>80</v>
      </c>
      <c r="B46" s="3">
        <v>0.9640082</v>
      </c>
      <c r="C46" s="3">
        <v>2.148931</v>
      </c>
      <c r="D46" s="3">
        <v>0.9508362</v>
      </c>
      <c r="E46" s="3">
        <v>1.328299</v>
      </c>
      <c r="F46" s="3">
        <v>1.387677</v>
      </c>
      <c r="G46" s="3">
        <v>1.769918</v>
      </c>
      <c r="H46" s="3">
        <v>0.2152194</v>
      </c>
      <c r="I46" s="3">
        <v>0.2391847</v>
      </c>
      <c r="J46" s="3">
        <v>1.510298</v>
      </c>
      <c r="K46" s="3">
        <v>1.306596</v>
      </c>
      <c r="L46" s="3">
        <v>1.067399</v>
      </c>
      <c r="M46" s="3">
        <v>1.181536</v>
      </c>
      <c r="N46" s="3">
        <v>0.7576301</v>
      </c>
      <c r="O46" s="3">
        <v>0.914585</v>
      </c>
      <c r="P46" s="3">
        <v>1.688673</v>
      </c>
      <c r="Q46" s="3">
        <v>1.007622</v>
      </c>
      <c r="R46" s="3">
        <v>0.8162555</v>
      </c>
      <c r="S46" s="3">
        <v>1.57567</v>
      </c>
      <c r="T46" s="3">
        <v>0.6360036</v>
      </c>
      <c r="U46" s="3">
        <v>1.163594</v>
      </c>
      <c r="V46" s="6">
        <v>1.191143</v>
      </c>
      <c r="W46" s="3">
        <v>1.447658</v>
      </c>
      <c r="X46" s="3">
        <v>1.262443</v>
      </c>
      <c r="Y46" s="8">
        <v>0.9444973</v>
      </c>
      <c r="Z46" s="8">
        <v>1.427195</v>
      </c>
      <c r="AA46" s="8">
        <v>1.100954</v>
      </c>
      <c r="AB46" s="8">
        <v>1.482907</v>
      </c>
      <c r="AC46" s="8">
        <v>1.824626</v>
      </c>
      <c r="AD46" s="8">
        <v>2.478742</v>
      </c>
      <c r="AE46" s="8">
        <v>2.567011</v>
      </c>
      <c r="AF46" s="8">
        <v>1.913087</v>
      </c>
      <c r="AG46" s="8">
        <v>2.521151</v>
      </c>
      <c r="AH46" s="8">
        <v>2.026702</v>
      </c>
      <c r="AI46" s="8">
        <v>2.973815</v>
      </c>
      <c r="AJ46" s="8">
        <v>1.274356</v>
      </c>
      <c r="AK46" s="8">
        <v>3.466396</v>
      </c>
      <c r="AL46" s="8">
        <v>3.788788</v>
      </c>
      <c r="AM46" s="8">
        <v>3.522112</v>
      </c>
      <c r="AN46" s="8">
        <v>2.708019</v>
      </c>
      <c r="AO46" s="8">
        <v>3.568577</v>
      </c>
      <c r="AP46" s="8">
        <v>3.338983</v>
      </c>
      <c r="AQ46" s="8">
        <v>2.781203</v>
      </c>
      <c r="AR46" s="8">
        <v>3.025141</v>
      </c>
      <c r="AS46" s="8">
        <v>2.320446</v>
      </c>
      <c r="AT46" s="8">
        <v>2.59538</v>
      </c>
      <c r="AU46" s="8">
        <v>2.588354</v>
      </c>
      <c r="AV46" s="8">
        <v>3.464457</v>
      </c>
      <c r="AW46" s="8">
        <v>2.374119</v>
      </c>
      <c r="AX46" s="8">
        <v>2.258895</v>
      </c>
      <c r="AY46" s="8">
        <v>1.35473</v>
      </c>
      <c r="AZ46" s="8">
        <v>2.263463</v>
      </c>
      <c r="BA46" s="8">
        <v>2.052734</v>
      </c>
      <c r="BB46" s="8">
        <v>2.620082</v>
      </c>
      <c r="BC46" s="8">
        <v>2.771176</v>
      </c>
      <c r="BD46" s="8">
        <v>1.453531</v>
      </c>
      <c r="BE46" s="8">
        <v>1.909453</v>
      </c>
      <c r="BF46" s="8">
        <v>2.407885</v>
      </c>
      <c r="BI46" s="8">
        <v>107.700147</v>
      </c>
    </row>
    <row r="47">
      <c r="A47" s="3" t="s">
        <v>81</v>
      </c>
      <c r="C47" s="3">
        <v>0.2943137</v>
      </c>
      <c r="D47" s="3">
        <v>0.2565437</v>
      </c>
      <c r="E47" s="3">
        <v>0.153801</v>
      </c>
      <c r="F47" s="3">
        <v>0.4738437</v>
      </c>
      <c r="G47" s="3">
        <v>0.3033301</v>
      </c>
      <c r="H47" s="3">
        <v>0.4854243</v>
      </c>
      <c r="I47" s="3">
        <v>0.9386028</v>
      </c>
      <c r="J47" s="3">
        <v>0.2992687</v>
      </c>
      <c r="K47" s="3">
        <v>0.3065573</v>
      </c>
      <c r="L47" s="3">
        <v>0.4495561</v>
      </c>
      <c r="M47" s="3">
        <v>0.3211268</v>
      </c>
      <c r="N47" s="3">
        <v>0.1530958</v>
      </c>
      <c r="O47" s="3">
        <v>0.5682294</v>
      </c>
      <c r="P47" s="3">
        <v>0.2170519</v>
      </c>
      <c r="Q47" s="3">
        <v>0.2176009</v>
      </c>
      <c r="R47" s="3">
        <v>0.4181597</v>
      </c>
      <c r="S47" s="3">
        <v>0.5255824</v>
      </c>
      <c r="T47" s="3">
        <v>0.3303989</v>
      </c>
      <c r="U47" s="3">
        <v>0.1356773</v>
      </c>
      <c r="V47" s="6">
        <v>0.3475429</v>
      </c>
      <c r="W47" s="3">
        <v>0.7803043</v>
      </c>
      <c r="X47" s="3">
        <v>0.8901682</v>
      </c>
      <c r="Y47" s="8">
        <v>0.6595623</v>
      </c>
      <c r="Z47" s="8">
        <v>0.64947</v>
      </c>
      <c r="AA47" s="8">
        <v>1.186223</v>
      </c>
      <c r="AB47" s="8">
        <v>0.994925</v>
      </c>
      <c r="AC47" s="8">
        <v>0.8664274</v>
      </c>
      <c r="AD47" s="8">
        <v>1.406812</v>
      </c>
      <c r="AE47" s="8">
        <v>0.7540367</v>
      </c>
      <c r="AF47" s="8">
        <v>1.610743</v>
      </c>
      <c r="AG47" s="8">
        <v>2.039551</v>
      </c>
      <c r="AH47" s="8">
        <v>1.484141</v>
      </c>
      <c r="AI47" s="8">
        <v>1.693196</v>
      </c>
      <c r="AJ47" s="8">
        <v>0.9291825</v>
      </c>
      <c r="AK47" s="8">
        <v>1.457516</v>
      </c>
      <c r="AL47" s="8">
        <v>2.065789</v>
      </c>
      <c r="AM47" s="8">
        <v>1.328208</v>
      </c>
      <c r="AN47" s="8">
        <v>1.310184</v>
      </c>
      <c r="AO47" s="8">
        <v>1.406947</v>
      </c>
      <c r="AP47" s="8">
        <v>1.518021</v>
      </c>
      <c r="AQ47" s="8">
        <v>0.6059688</v>
      </c>
      <c r="AR47" s="8">
        <v>1.808624</v>
      </c>
      <c r="AS47" s="8">
        <v>1.265356</v>
      </c>
      <c r="AT47" s="8">
        <v>0.946985</v>
      </c>
      <c r="AU47" s="8">
        <v>1.235484</v>
      </c>
      <c r="AV47" s="8">
        <v>0.8050966</v>
      </c>
      <c r="AW47" s="8">
        <v>1.046342</v>
      </c>
      <c r="AX47" s="8">
        <v>1.460557</v>
      </c>
      <c r="AY47" s="8">
        <v>0.9588733</v>
      </c>
      <c r="AZ47" s="8">
        <v>1.60965</v>
      </c>
      <c r="BA47" s="8">
        <v>1.361157</v>
      </c>
      <c r="BB47" s="8">
        <v>1.62705</v>
      </c>
      <c r="BC47" s="8">
        <v>1.57781</v>
      </c>
      <c r="BD47" s="8">
        <v>1.861939</v>
      </c>
      <c r="BE47" s="8">
        <v>1.160597</v>
      </c>
      <c r="BF47" s="8">
        <v>0.8012712</v>
      </c>
      <c r="BG47" s="8">
        <v>0.6690707</v>
      </c>
      <c r="BI47" s="8">
        <v>53.0289464</v>
      </c>
    </row>
    <row r="48">
      <c r="A48" s="3" t="s">
        <v>82</v>
      </c>
      <c r="AJ48" s="8">
        <v>4.28408</v>
      </c>
      <c r="AK48" s="8">
        <v>8.939694</v>
      </c>
      <c r="AL48" s="8">
        <v>8.349357</v>
      </c>
      <c r="AM48" s="8">
        <v>11.54097</v>
      </c>
      <c r="AN48" s="8">
        <v>12.52453</v>
      </c>
      <c r="AO48" s="8">
        <v>8.25225</v>
      </c>
      <c r="AV48" s="8">
        <v>14.7373</v>
      </c>
      <c r="AW48" s="8">
        <v>18.84827</v>
      </c>
      <c r="AX48" s="8">
        <v>14.53052</v>
      </c>
      <c r="AY48" s="8">
        <v>16.17401</v>
      </c>
      <c r="AZ48" s="8">
        <v>19.02866</v>
      </c>
      <c r="BA48" s="8">
        <v>19.24747</v>
      </c>
      <c r="BB48" s="8">
        <v>21.12643</v>
      </c>
      <c r="BC48" s="8">
        <v>22.41473</v>
      </c>
      <c r="BD48" s="8">
        <v>19.62244</v>
      </c>
      <c r="BF48" s="8">
        <v>23.46706</v>
      </c>
      <c r="BI48" s="8">
        <v>243.087771</v>
      </c>
    </row>
    <row r="49">
      <c r="A49" s="3" t="s">
        <v>83</v>
      </c>
      <c r="AT49" s="8">
        <v>15.53963</v>
      </c>
      <c r="AU49" s="8">
        <v>17.672</v>
      </c>
      <c r="AV49" s="8">
        <v>20.70097</v>
      </c>
      <c r="AW49" s="8">
        <v>17.46384</v>
      </c>
      <c r="AX49" s="8">
        <v>16.26219</v>
      </c>
      <c r="AY49" s="8">
        <v>16.13921</v>
      </c>
      <c r="AZ49" s="8">
        <v>21.59516</v>
      </c>
      <c r="BA49" s="8">
        <v>20.5467</v>
      </c>
      <c r="BB49" s="8">
        <v>18.81114</v>
      </c>
      <c r="BC49" s="8">
        <v>20.31055</v>
      </c>
      <c r="BD49" s="8">
        <v>23.73221</v>
      </c>
      <c r="BE49" s="8">
        <v>20.24835</v>
      </c>
      <c r="BF49" s="8">
        <v>14.93609</v>
      </c>
      <c r="BI49" s="8">
        <v>243.95804</v>
      </c>
    </row>
    <row r="50">
      <c r="A50" s="3" t="s">
        <v>84</v>
      </c>
      <c r="AR50" s="8">
        <v>1.145376</v>
      </c>
      <c r="AS50" s="8">
        <v>17.77043</v>
      </c>
      <c r="AW50" s="8">
        <v>19.46882</v>
      </c>
      <c r="AX50" s="8">
        <v>18.95259</v>
      </c>
      <c r="AY50" s="8">
        <v>18.46668</v>
      </c>
      <c r="AZ50" s="8">
        <v>17.84176</v>
      </c>
      <c r="BA50" s="8">
        <v>19.39641</v>
      </c>
      <c r="BB50" s="8">
        <v>19.63178</v>
      </c>
      <c r="BC50" s="8">
        <v>18.19326</v>
      </c>
      <c r="BI50" s="8">
        <v>150.867106</v>
      </c>
    </row>
    <row r="51">
      <c r="A51" s="3" t="s">
        <v>85</v>
      </c>
      <c r="K51" s="3">
        <v>1.944049</v>
      </c>
      <c r="L51" s="3">
        <v>1.712976</v>
      </c>
      <c r="M51" s="3">
        <v>1.65056</v>
      </c>
      <c r="N51" s="3">
        <v>1.725001</v>
      </c>
      <c r="O51" s="3">
        <v>1.163962</v>
      </c>
      <c r="P51" s="3">
        <v>1.177379</v>
      </c>
      <c r="Q51" s="3">
        <v>1.153716</v>
      </c>
      <c r="R51" s="3">
        <v>1.111858</v>
      </c>
      <c r="S51" s="3">
        <v>1.389699</v>
      </c>
      <c r="T51" s="3">
        <v>1.462751</v>
      </c>
      <c r="U51" s="3">
        <v>1.381212</v>
      </c>
      <c r="V51" s="6">
        <v>1.399626</v>
      </c>
      <c r="W51" s="3">
        <v>1.182948</v>
      </c>
      <c r="X51" s="3">
        <v>0.9789256</v>
      </c>
      <c r="Y51" s="8">
        <v>1.117383</v>
      </c>
      <c r="Z51" s="8">
        <v>0.8204326</v>
      </c>
      <c r="AA51" s="8">
        <v>0.9591925</v>
      </c>
      <c r="AB51" s="8">
        <v>1.213856</v>
      </c>
      <c r="AC51" s="8">
        <v>1.220044</v>
      </c>
      <c r="AD51" s="8">
        <v>1.22086</v>
      </c>
      <c r="AE51" s="8">
        <v>0.9101159</v>
      </c>
      <c r="AI51" s="8">
        <v>1.393037</v>
      </c>
      <c r="AJ51" s="8">
        <v>1.360458</v>
      </c>
      <c r="AK51" s="8">
        <v>1.197875</v>
      </c>
      <c r="AL51" s="8">
        <v>1.195414</v>
      </c>
      <c r="AM51" s="8">
        <v>1.329636</v>
      </c>
      <c r="AN51" s="8">
        <v>1.128156</v>
      </c>
      <c r="AO51" s="8">
        <v>1.398103</v>
      </c>
      <c r="AP51" s="8">
        <v>1.959438</v>
      </c>
      <c r="AQ51" s="8">
        <v>1.943221</v>
      </c>
      <c r="AR51" s="8">
        <v>1.995867</v>
      </c>
      <c r="AS51" s="8">
        <v>1.990967</v>
      </c>
      <c r="AT51" s="8">
        <v>2.02342</v>
      </c>
      <c r="AU51" s="8">
        <v>2.179862</v>
      </c>
      <c r="AV51" s="8">
        <v>1.74883</v>
      </c>
      <c r="AY51" s="8">
        <v>1.778533</v>
      </c>
      <c r="AZ51" s="8">
        <v>1.590971</v>
      </c>
      <c r="BA51" s="8">
        <v>1.250443</v>
      </c>
      <c r="BB51" s="8">
        <v>1.323666</v>
      </c>
      <c r="BC51" s="8">
        <v>0.9883739</v>
      </c>
      <c r="BD51" s="8">
        <v>0.9476054</v>
      </c>
      <c r="BE51" s="8">
        <v>0.8162231</v>
      </c>
      <c r="BF51" s="8">
        <v>0.8337452</v>
      </c>
      <c r="BG51" s="8">
        <v>0.8768609</v>
      </c>
      <c r="BH51" s="8">
        <v>0.688473</v>
      </c>
      <c r="BI51" s="8">
        <v>60.8357251</v>
      </c>
    </row>
    <row r="52">
      <c r="A52" s="3" t="s">
        <v>86</v>
      </c>
      <c r="G52" s="3">
        <v>0.8833098</v>
      </c>
      <c r="H52" s="3">
        <v>1.291552</v>
      </c>
      <c r="I52" s="3">
        <v>1.038898</v>
      </c>
      <c r="J52" s="3">
        <v>0.9760342</v>
      </c>
      <c r="K52" s="3">
        <v>0.5707718</v>
      </c>
      <c r="L52" s="3">
        <v>0.7647174</v>
      </c>
      <c r="M52" s="3">
        <v>1.165033</v>
      </c>
      <c r="N52" s="3">
        <v>0.9380143</v>
      </c>
      <c r="O52" s="3">
        <v>0.9861125</v>
      </c>
      <c r="P52" s="3">
        <v>0.9543739</v>
      </c>
      <c r="Q52" s="3">
        <v>0.7120688</v>
      </c>
      <c r="R52" s="3">
        <v>0.8182307</v>
      </c>
      <c r="S52" s="3">
        <v>1.145689</v>
      </c>
      <c r="T52" s="3">
        <v>0.7055866</v>
      </c>
      <c r="U52" s="3">
        <v>0.6183696</v>
      </c>
      <c r="V52" s="3">
        <v>0.4974749</v>
      </c>
      <c r="W52" s="3">
        <v>0.8865553</v>
      </c>
      <c r="X52" s="3">
        <v>0.6152648</v>
      </c>
      <c r="Y52" s="8">
        <v>0.8542879</v>
      </c>
      <c r="Z52" s="8">
        <v>1.180025</v>
      </c>
      <c r="AA52" s="8">
        <v>3.054168</v>
      </c>
      <c r="AB52" s="8">
        <v>2.253827</v>
      </c>
      <c r="AC52" s="8">
        <v>2.20741</v>
      </c>
      <c r="AD52" s="8">
        <v>1.786693</v>
      </c>
      <c r="AE52" s="8">
        <v>2.089422</v>
      </c>
      <c r="AF52" s="8">
        <v>1.392005</v>
      </c>
      <c r="AG52" s="8">
        <v>1.613619</v>
      </c>
      <c r="AH52" s="8">
        <v>1.375025</v>
      </c>
      <c r="AI52" s="8">
        <v>1.911142</v>
      </c>
      <c r="AJ52" s="8">
        <v>1.893055</v>
      </c>
      <c r="AK52" s="8">
        <v>1.619876</v>
      </c>
      <c r="AL52" s="8">
        <v>1.492304</v>
      </c>
      <c r="AM52" s="8">
        <v>1.461396</v>
      </c>
      <c r="AN52" s="8">
        <v>1.303746</v>
      </c>
      <c r="AO52" s="8">
        <v>1.951899</v>
      </c>
      <c r="AP52" s="8">
        <v>1.6259</v>
      </c>
      <c r="AQ52" s="8">
        <v>1.584895</v>
      </c>
      <c r="AR52" s="8">
        <v>2.053549</v>
      </c>
      <c r="AS52" s="8">
        <v>1.528959</v>
      </c>
      <c r="AT52" s="8">
        <v>1.654891</v>
      </c>
      <c r="AU52" s="8">
        <v>1.943982</v>
      </c>
      <c r="AV52" s="8">
        <v>1.437619</v>
      </c>
      <c r="AW52" s="8">
        <v>1.734723</v>
      </c>
      <c r="AX52" s="8">
        <v>1.435611</v>
      </c>
      <c r="AY52" s="8">
        <v>1.502797</v>
      </c>
      <c r="AZ52" s="8">
        <v>1.239803</v>
      </c>
      <c r="BA52" s="8">
        <v>1.449389</v>
      </c>
      <c r="BB52" s="8">
        <v>2.71418</v>
      </c>
      <c r="BC52" s="8">
        <v>1.615479</v>
      </c>
      <c r="BI52" s="8">
        <v>68.5297335</v>
      </c>
    </row>
    <row r="53">
      <c r="A53" s="3" t="s">
        <v>87</v>
      </c>
      <c r="AO53" s="8">
        <v>3.7849</v>
      </c>
      <c r="AP53" s="8">
        <v>4.553849</v>
      </c>
      <c r="AQ53" s="8">
        <v>4.103122</v>
      </c>
      <c r="AR53" s="8">
        <v>4.471711</v>
      </c>
      <c r="AS53" s="8">
        <v>3.918631</v>
      </c>
      <c r="AT53" s="8">
        <v>3.624268</v>
      </c>
      <c r="AU53" s="8">
        <v>3.013258</v>
      </c>
      <c r="AV53" s="8">
        <v>2.913718</v>
      </c>
      <c r="AW53" s="8">
        <v>2.827254</v>
      </c>
      <c r="AX53" s="8">
        <v>2.514809</v>
      </c>
      <c r="AY53" s="8">
        <v>2.849043</v>
      </c>
      <c r="AZ53" s="8">
        <v>2.870789</v>
      </c>
      <c r="BA53" s="8">
        <v>2.238293</v>
      </c>
      <c r="BB53" s="8">
        <v>2.287947</v>
      </c>
      <c r="BC53" s="8">
        <v>2.821167</v>
      </c>
      <c r="BD53" s="8">
        <v>2.692884</v>
      </c>
      <c r="BE53" s="8">
        <v>1.719369</v>
      </c>
      <c r="BF53" s="8">
        <v>1.475827</v>
      </c>
      <c r="BG53" s="8">
        <v>1.35895</v>
      </c>
      <c r="BH53" s="8">
        <v>1.685639</v>
      </c>
      <c r="BI53" s="8">
        <v>57.725428</v>
      </c>
    </row>
    <row r="54">
      <c r="A54" s="3" t="s">
        <v>88</v>
      </c>
      <c r="AF54" s="8">
        <v>14.68493</v>
      </c>
      <c r="AG54" s="8">
        <v>14.46818</v>
      </c>
      <c r="AH54" s="8">
        <v>14.08763</v>
      </c>
      <c r="AK54" s="8">
        <v>11.67289</v>
      </c>
      <c r="AL54" s="8">
        <v>8.725964</v>
      </c>
      <c r="AM54" s="8">
        <v>9.294305</v>
      </c>
      <c r="AN54" s="8">
        <v>11.66446</v>
      </c>
      <c r="AO54" s="8">
        <v>15.23024</v>
      </c>
      <c r="AP54" s="8">
        <v>17.54384</v>
      </c>
      <c r="AQ54" s="8">
        <v>18.87443</v>
      </c>
      <c r="AR54" s="8">
        <v>27.05449</v>
      </c>
      <c r="AS54" s="8">
        <v>34.08996</v>
      </c>
      <c r="AT54" s="8">
        <v>34.76186</v>
      </c>
      <c r="AU54" s="8">
        <v>33.13198</v>
      </c>
      <c r="AV54" s="8">
        <v>28.95615</v>
      </c>
      <c r="AW54" s="8">
        <v>25.4313</v>
      </c>
      <c r="AX54" s="8">
        <v>24.53487</v>
      </c>
      <c r="AY54" s="8">
        <v>26.14228</v>
      </c>
      <c r="AZ54" s="8">
        <v>27.45701</v>
      </c>
      <c r="BA54" s="8">
        <v>27.80475</v>
      </c>
      <c r="BB54" s="8">
        <v>28.5086</v>
      </c>
      <c r="BC54" s="8">
        <v>25.66844</v>
      </c>
      <c r="BD54" s="8">
        <v>23.828</v>
      </c>
      <c r="BE54" s="8">
        <v>21.40922</v>
      </c>
      <c r="BF54" s="8">
        <v>17.32114</v>
      </c>
      <c r="BI54" s="8">
        <v>542.346919</v>
      </c>
    </row>
    <row r="55">
      <c r="A55" s="3" t="s">
        <v>90</v>
      </c>
      <c r="AX55" s="8">
        <v>4.25673</v>
      </c>
      <c r="AY55" s="8">
        <v>4.393726</v>
      </c>
      <c r="AZ55" s="8">
        <v>3.655262</v>
      </c>
      <c r="BA55" s="8">
        <v>2.930823</v>
      </c>
      <c r="BB55" s="8">
        <v>3.122171</v>
      </c>
      <c r="BC55" s="8">
        <v>2.482532</v>
      </c>
      <c r="BD55" s="8">
        <v>2.532156</v>
      </c>
      <c r="BE55" s="8">
        <v>2.427732</v>
      </c>
      <c r="BF55" s="8">
        <v>1.882404</v>
      </c>
      <c r="BG55" s="8">
        <v>3.164937</v>
      </c>
      <c r="BH55" s="8">
        <v>1.992459</v>
      </c>
      <c r="BI55" s="8">
        <v>32.840932</v>
      </c>
    </row>
    <row r="56">
      <c r="A56" s="3" t="s">
        <v>91</v>
      </c>
      <c r="O56" s="3">
        <v>2.461631</v>
      </c>
      <c r="P56" s="3">
        <v>1.902784</v>
      </c>
      <c r="Q56" s="3">
        <v>6.713932</v>
      </c>
      <c r="R56" s="3">
        <v>4.492012</v>
      </c>
      <c r="S56" s="3">
        <v>3.00177</v>
      </c>
      <c r="T56" s="3">
        <v>3.216316</v>
      </c>
      <c r="U56" s="3">
        <v>2.920848</v>
      </c>
      <c r="V56" s="3">
        <v>2.815829</v>
      </c>
      <c r="W56" s="3">
        <v>3.361734</v>
      </c>
      <c r="X56" s="3">
        <v>3.953021</v>
      </c>
      <c r="Y56" s="8">
        <v>3.23689</v>
      </c>
      <c r="Z56" s="8">
        <v>3.272176</v>
      </c>
      <c r="AA56" s="8">
        <v>3.471461</v>
      </c>
      <c r="AB56" s="8">
        <v>2.404254</v>
      </c>
      <c r="AC56" s="8">
        <v>2.003926</v>
      </c>
      <c r="AD56" s="8">
        <v>2.627167</v>
      </c>
      <c r="AE56" s="8">
        <v>2.624193</v>
      </c>
      <c r="AF56" s="8">
        <v>2.945452</v>
      </c>
      <c r="AG56" s="8">
        <v>2.506966</v>
      </c>
      <c r="AH56" s="8">
        <v>1.313991</v>
      </c>
      <c r="AI56" s="8">
        <v>2.348315</v>
      </c>
      <c r="AJ56" s="8">
        <v>2.771642</v>
      </c>
      <c r="AK56" s="8">
        <v>3.164587</v>
      </c>
      <c r="AL56" s="8">
        <v>2.486885</v>
      </c>
      <c r="AM56" s="8">
        <v>1.474134</v>
      </c>
      <c r="AN56" s="8">
        <v>1.965235</v>
      </c>
      <c r="AO56" s="8">
        <v>2.8346</v>
      </c>
      <c r="AP56" s="8">
        <v>2.185708</v>
      </c>
      <c r="AQ56" s="8">
        <v>1.391142</v>
      </c>
      <c r="AR56" s="8">
        <v>0.6215472</v>
      </c>
      <c r="AS56" s="8">
        <v>0.6495658</v>
      </c>
      <c r="AT56" s="8">
        <v>1.020306</v>
      </c>
      <c r="AU56" s="8">
        <v>0.4849575</v>
      </c>
      <c r="AV56" s="8">
        <v>0.7026204</v>
      </c>
      <c r="AW56" s="8">
        <v>1.387292</v>
      </c>
      <c r="AX56" s="8">
        <v>0.5471939</v>
      </c>
      <c r="AY56" s="8">
        <v>0.5600495</v>
      </c>
      <c r="AZ56" s="8">
        <v>1.594474</v>
      </c>
      <c r="BA56" s="8">
        <v>0.7345492</v>
      </c>
      <c r="BB56" s="8">
        <v>0.3087396</v>
      </c>
      <c r="BC56" s="8">
        <v>0.7222857</v>
      </c>
      <c r="BD56" s="8">
        <v>0.4546226</v>
      </c>
      <c r="BE56" s="8">
        <v>0.4048891</v>
      </c>
      <c r="BI56" s="8">
        <v>92.0616935</v>
      </c>
    </row>
    <row r="57">
      <c r="A57" s="3" t="s">
        <v>92</v>
      </c>
      <c r="AR57" s="8">
        <v>1.278076</v>
      </c>
      <c r="AS57" s="8">
        <v>2.655908</v>
      </c>
      <c r="AT57" s="8">
        <v>1.485572</v>
      </c>
      <c r="AU57" s="8">
        <v>1.637771</v>
      </c>
      <c r="AV57" s="8">
        <v>1.453651</v>
      </c>
      <c r="AW57" s="8">
        <v>3.308867</v>
      </c>
      <c r="AX57" s="8">
        <v>1.722668</v>
      </c>
      <c r="AY57" s="8">
        <v>1.87341</v>
      </c>
      <c r="AZ57" s="8">
        <v>1.864366</v>
      </c>
      <c r="BA57" s="8">
        <v>1.527404</v>
      </c>
      <c r="BB57" s="8">
        <v>1.511549</v>
      </c>
      <c r="BC57" s="8">
        <v>1.160559</v>
      </c>
      <c r="BD57" s="8">
        <v>0.8763002</v>
      </c>
      <c r="BE57" s="8">
        <v>1.337422</v>
      </c>
      <c r="BI57" s="8">
        <v>23.6935232</v>
      </c>
    </row>
    <row r="58">
      <c r="A58" s="3" t="s">
        <v>94</v>
      </c>
      <c r="AK58" s="8">
        <v>0.8772511</v>
      </c>
      <c r="AL58" s="8">
        <v>1.731819</v>
      </c>
      <c r="AM58" s="8">
        <v>1.303456</v>
      </c>
      <c r="AN58" s="8">
        <v>1.111314</v>
      </c>
      <c r="AO58" s="8">
        <v>1.315312</v>
      </c>
      <c r="AP58" s="8">
        <v>1.961101</v>
      </c>
      <c r="AQ58" s="8">
        <v>1.340708</v>
      </c>
      <c r="AR58" s="8">
        <v>1.767472</v>
      </c>
      <c r="AS58" s="8">
        <v>1.296122</v>
      </c>
      <c r="AT58" s="8">
        <v>1.350358</v>
      </c>
      <c r="AU58" s="8">
        <v>2.258896</v>
      </c>
      <c r="AV58" s="8">
        <v>2.032223</v>
      </c>
      <c r="AW58" s="8">
        <v>1.140162</v>
      </c>
      <c r="AX58" s="8">
        <v>0.6886073</v>
      </c>
      <c r="AY58" s="8">
        <v>0.9426524</v>
      </c>
      <c r="AZ58" s="8">
        <v>0.6679017</v>
      </c>
      <c r="BA58" s="8">
        <v>1.424863</v>
      </c>
      <c r="BB58" s="8">
        <v>2.14699</v>
      </c>
      <c r="BC58" s="8">
        <v>1.154952</v>
      </c>
      <c r="BD58" s="8">
        <v>1.850706</v>
      </c>
      <c r="BE58" s="8">
        <v>1.658713</v>
      </c>
      <c r="BF58" s="8">
        <v>0.661324</v>
      </c>
      <c r="BG58" s="8">
        <v>0.9474851</v>
      </c>
      <c r="BH58" s="8">
        <v>0.4503884</v>
      </c>
      <c r="BI58" s="8">
        <v>32.080777</v>
      </c>
    </row>
    <row r="59">
      <c r="A59" s="3" t="s">
        <v>95</v>
      </c>
      <c r="C59" s="3">
        <v>0.5560305</v>
      </c>
      <c r="D59" s="3">
        <v>0.4074249</v>
      </c>
      <c r="E59" s="3">
        <v>0.3040009</v>
      </c>
      <c r="F59" s="3">
        <v>0.3400032</v>
      </c>
      <c r="G59" s="3">
        <v>0.3169273</v>
      </c>
      <c r="H59" s="3">
        <v>0.3750351</v>
      </c>
      <c r="I59" s="3">
        <v>0.3506146</v>
      </c>
      <c r="J59" s="3">
        <v>0.4698425</v>
      </c>
      <c r="K59" s="3">
        <v>0.4582472</v>
      </c>
      <c r="L59" s="3">
        <v>0.2521212</v>
      </c>
      <c r="M59" s="3">
        <v>0.2304199</v>
      </c>
      <c r="N59" s="3">
        <v>0.0818869</v>
      </c>
      <c r="O59" s="3">
        <v>0.1733716</v>
      </c>
      <c r="P59" s="3">
        <v>0.0290855</v>
      </c>
      <c r="Q59" s="3">
        <v>0.163807</v>
      </c>
      <c r="R59" s="3">
        <v>0.2188806</v>
      </c>
      <c r="S59" s="3">
        <v>0.0724465</v>
      </c>
      <c r="T59" s="3">
        <v>0.0965421</v>
      </c>
      <c r="U59" s="3">
        <v>0.2947051</v>
      </c>
      <c r="V59" s="3">
        <v>0.474147</v>
      </c>
      <c r="W59" s="3">
        <v>0.1558531</v>
      </c>
      <c r="X59" s="3">
        <v>0.3003852</v>
      </c>
      <c r="Y59" s="8">
        <v>0.1463168</v>
      </c>
      <c r="Z59" s="8">
        <v>0.3752579</v>
      </c>
      <c r="AA59" s="8">
        <v>0.6100959</v>
      </c>
      <c r="AB59" s="8">
        <v>0.6461725</v>
      </c>
      <c r="AC59" s="8">
        <v>0.9928048</v>
      </c>
      <c r="AD59" s="8">
        <v>1.203362</v>
      </c>
      <c r="AE59" s="8">
        <v>1.447417</v>
      </c>
      <c r="AF59" s="8">
        <v>1.307544</v>
      </c>
      <c r="AG59" s="8">
        <v>1.072302</v>
      </c>
      <c r="AH59" s="8">
        <v>1.06784</v>
      </c>
      <c r="AI59" s="8">
        <v>1.396119</v>
      </c>
      <c r="AJ59" s="8">
        <v>1.668299</v>
      </c>
      <c r="AK59" s="8">
        <v>1.291039</v>
      </c>
      <c r="AL59" s="8">
        <v>1.415864</v>
      </c>
      <c r="AM59" s="8">
        <v>1.540357</v>
      </c>
      <c r="AN59" s="8">
        <v>1.072334</v>
      </c>
      <c r="AO59" s="8">
        <v>1.092747</v>
      </c>
      <c r="AP59" s="8">
        <v>1.006363</v>
      </c>
      <c r="AQ59" s="8">
        <v>1.00945</v>
      </c>
      <c r="AR59" s="8">
        <v>1.103756</v>
      </c>
      <c r="AS59" s="8">
        <v>0.9805161</v>
      </c>
      <c r="AT59" s="8">
        <v>0.8900735</v>
      </c>
      <c r="AU59" s="8">
        <v>1.050952</v>
      </c>
      <c r="AV59" s="8">
        <v>0.972633</v>
      </c>
      <c r="AW59" s="8">
        <v>0.8666165</v>
      </c>
      <c r="AX59" s="8">
        <v>0.9773747</v>
      </c>
      <c r="AY59" s="8">
        <v>0.8982204</v>
      </c>
      <c r="AZ59" s="8">
        <v>0.9145173</v>
      </c>
      <c r="BA59" s="8">
        <v>1.130373</v>
      </c>
      <c r="BB59" s="8">
        <v>0.9571972</v>
      </c>
      <c r="BC59" s="8">
        <v>1.118391</v>
      </c>
      <c r="BD59" s="8">
        <v>1.71425</v>
      </c>
      <c r="BE59" s="8">
        <v>1.118617</v>
      </c>
      <c r="BI59" s="8">
        <v>41.1769505</v>
      </c>
    </row>
    <row r="60">
      <c r="A60" s="3" t="s">
        <v>96</v>
      </c>
      <c r="B60" s="3">
        <v>5.346073</v>
      </c>
      <c r="C60" s="3">
        <v>4.204588</v>
      </c>
      <c r="D60" s="3">
        <v>4.317296</v>
      </c>
      <c r="E60" s="3">
        <v>4.621146</v>
      </c>
      <c r="F60" s="3">
        <v>5.505023</v>
      </c>
      <c r="G60" s="3">
        <v>5.386172</v>
      </c>
      <c r="H60" s="3">
        <v>4.733268</v>
      </c>
      <c r="I60" s="3">
        <v>4.149948</v>
      </c>
      <c r="J60" s="3">
        <v>5.600031</v>
      </c>
      <c r="K60" s="3">
        <v>3.593012</v>
      </c>
      <c r="L60" s="3">
        <v>3.060085</v>
      </c>
      <c r="M60" s="3">
        <v>2.61085</v>
      </c>
      <c r="N60" s="3">
        <v>3.063632</v>
      </c>
      <c r="O60" s="3">
        <v>2.56633</v>
      </c>
      <c r="P60" s="3">
        <v>2.910313</v>
      </c>
      <c r="Q60" s="3">
        <v>3.037214</v>
      </c>
      <c r="R60" s="3">
        <v>4.626794</v>
      </c>
      <c r="S60" s="3">
        <v>2.665187</v>
      </c>
      <c r="T60" s="3">
        <v>2.506372</v>
      </c>
      <c r="AC60" s="8">
        <v>9.144793</v>
      </c>
      <c r="AF60" s="8">
        <v>3.240699</v>
      </c>
      <c r="AG60" s="8">
        <v>3.191722</v>
      </c>
      <c r="AH60" s="8">
        <v>4.418343</v>
      </c>
      <c r="AI60" s="8">
        <v>9.410398</v>
      </c>
      <c r="AJ60" s="8">
        <v>6.160065</v>
      </c>
      <c r="AK60" s="8">
        <v>8.596463</v>
      </c>
      <c r="AL60" s="8">
        <v>9.202706</v>
      </c>
      <c r="BI60" s="8">
        <v>127.868523</v>
      </c>
    </row>
    <row r="61">
      <c r="A61" s="3" t="s">
        <v>97</v>
      </c>
      <c r="C61" s="3">
        <v>0.6822438</v>
      </c>
      <c r="D61" s="3">
        <v>0.5235178</v>
      </c>
      <c r="E61" s="3">
        <v>0.2213263</v>
      </c>
      <c r="F61" s="3">
        <v>0.5880209</v>
      </c>
      <c r="G61" s="3">
        <v>0.281755</v>
      </c>
      <c r="H61" s="3">
        <v>0.5896047</v>
      </c>
      <c r="I61" s="3">
        <v>0.7745412</v>
      </c>
      <c r="J61" s="3">
        <v>0.5037594</v>
      </c>
      <c r="K61" s="3">
        <v>0.2866723</v>
      </c>
      <c r="L61" s="3">
        <v>0.7763172</v>
      </c>
      <c r="M61" s="3">
        <v>0.6375685</v>
      </c>
      <c r="N61" s="3">
        <v>0.4843984</v>
      </c>
      <c r="O61" s="3">
        <v>0.8900192</v>
      </c>
      <c r="P61" s="3">
        <v>0.8461628</v>
      </c>
      <c r="Q61" s="3">
        <v>0.9415718</v>
      </c>
      <c r="R61" s="3">
        <v>0.8676683</v>
      </c>
      <c r="S61" s="3">
        <v>0.6568772</v>
      </c>
      <c r="T61" s="3">
        <v>0.6304777</v>
      </c>
      <c r="U61" s="3">
        <v>0.9112283</v>
      </c>
      <c r="V61" s="3">
        <v>0.965838</v>
      </c>
      <c r="W61" s="3">
        <v>1.156057</v>
      </c>
      <c r="X61" s="3">
        <v>1.057212</v>
      </c>
      <c r="Y61" s="8">
        <v>0.9941706</v>
      </c>
      <c r="Z61" s="8">
        <v>1.23347</v>
      </c>
      <c r="AA61" s="8">
        <v>1.731065</v>
      </c>
      <c r="AB61" s="8">
        <v>1.551545</v>
      </c>
      <c r="AC61" s="8">
        <v>1.829429</v>
      </c>
      <c r="AD61" s="8">
        <v>1.142846</v>
      </c>
      <c r="AE61" s="8">
        <v>1.469191</v>
      </c>
      <c r="AF61" s="8">
        <v>1.511286</v>
      </c>
      <c r="AG61" s="8">
        <v>1.74453</v>
      </c>
      <c r="AH61" s="8">
        <v>1.743867</v>
      </c>
      <c r="AI61" s="8">
        <v>1.339249</v>
      </c>
      <c r="AJ61" s="8">
        <v>0.9780091</v>
      </c>
      <c r="AK61" s="8">
        <v>1.210796</v>
      </c>
      <c r="AL61" s="8">
        <v>1.71667</v>
      </c>
      <c r="AM61" s="8">
        <v>1.868701</v>
      </c>
      <c r="AN61" s="8">
        <v>1.635232</v>
      </c>
      <c r="AO61" s="8">
        <v>2.134363</v>
      </c>
      <c r="AP61" s="8">
        <v>1.269661</v>
      </c>
      <c r="AQ61" s="8">
        <v>1.232228</v>
      </c>
      <c r="AR61" s="8">
        <v>1.243499</v>
      </c>
      <c r="AS61" s="8">
        <v>1.190078</v>
      </c>
      <c r="AT61" s="8">
        <v>2.020158</v>
      </c>
      <c r="AU61" s="8">
        <v>1.234522</v>
      </c>
      <c r="AV61" s="8">
        <v>0.8890697</v>
      </c>
      <c r="AW61" s="8">
        <v>1.247864</v>
      </c>
      <c r="AX61" s="8">
        <v>1.318371</v>
      </c>
      <c r="AY61" s="8">
        <v>1.371275</v>
      </c>
      <c r="AZ61" s="8">
        <v>1.366699</v>
      </c>
      <c r="BA61" s="8">
        <v>1.291495</v>
      </c>
      <c r="BB61" s="8">
        <v>1.534141</v>
      </c>
      <c r="BC61" s="8">
        <v>1.290218</v>
      </c>
      <c r="BD61" s="8">
        <v>1.218112</v>
      </c>
      <c r="BE61" s="8">
        <v>0.9213738</v>
      </c>
      <c r="BF61" s="8">
        <v>0.96321</v>
      </c>
      <c r="BG61" s="8">
        <v>1.867287</v>
      </c>
      <c r="BI61" s="8">
        <v>64.576519</v>
      </c>
    </row>
    <row r="62">
      <c r="A62" s="3" t="s">
        <v>98</v>
      </c>
      <c r="C62" s="3">
        <v>0.4742353</v>
      </c>
      <c r="D62" s="3">
        <v>0.843935</v>
      </c>
      <c r="E62" s="3">
        <v>0.4637088</v>
      </c>
      <c r="F62" s="3">
        <v>0.9069241</v>
      </c>
      <c r="G62" s="3">
        <v>0.7594054</v>
      </c>
      <c r="H62" s="3">
        <v>0.2788338</v>
      </c>
      <c r="I62" s="3">
        <v>0.4458619</v>
      </c>
      <c r="J62" s="3">
        <v>0.3534695</v>
      </c>
      <c r="K62" s="3">
        <v>0.7778176</v>
      </c>
      <c r="L62" s="3">
        <v>0.9241652</v>
      </c>
      <c r="M62" s="3">
        <v>0.5752979</v>
      </c>
      <c r="N62" s="3">
        <v>1.164534</v>
      </c>
      <c r="O62" s="3">
        <v>0.373948</v>
      </c>
      <c r="P62" s="3">
        <v>0.288428</v>
      </c>
      <c r="Q62" s="3">
        <v>0.2913793</v>
      </c>
      <c r="R62" s="3">
        <v>0.2989437</v>
      </c>
      <c r="S62" s="3">
        <v>0.7087381</v>
      </c>
      <c r="T62" s="3">
        <v>0.7525405</v>
      </c>
      <c r="U62" s="3">
        <v>0.3385589</v>
      </c>
      <c r="V62" s="6">
        <v>0.4705849</v>
      </c>
      <c r="W62" s="3">
        <v>1.196463</v>
      </c>
      <c r="X62" s="3">
        <v>0.5155488</v>
      </c>
      <c r="Y62" s="8">
        <v>0.5207542</v>
      </c>
      <c r="Z62" s="8">
        <v>1.164946</v>
      </c>
      <c r="AA62" s="8">
        <v>1.119379</v>
      </c>
      <c r="AB62" s="8">
        <v>0.8881664</v>
      </c>
      <c r="AC62" s="8">
        <v>1.114182</v>
      </c>
      <c r="AD62" s="8">
        <v>0.494726</v>
      </c>
      <c r="AE62" s="8">
        <v>0.9998406</v>
      </c>
      <c r="AF62" s="8">
        <v>1.062021</v>
      </c>
      <c r="AG62" s="8">
        <v>1.656151</v>
      </c>
      <c r="AH62" s="8">
        <v>1.555312</v>
      </c>
      <c r="AI62" s="8">
        <v>1.145769</v>
      </c>
      <c r="AJ62" s="8">
        <v>0.796593</v>
      </c>
      <c r="AK62" s="8">
        <v>1.662186</v>
      </c>
      <c r="AL62" s="8">
        <v>0.8572276</v>
      </c>
      <c r="AM62" s="8">
        <v>1.484887</v>
      </c>
      <c r="AN62" s="8">
        <v>1.486778</v>
      </c>
      <c r="AO62" s="8">
        <v>1.541596</v>
      </c>
      <c r="AP62" s="8">
        <v>1.048467</v>
      </c>
      <c r="AQ62" s="8">
        <v>1.100232</v>
      </c>
      <c r="AR62" s="8">
        <v>1.569566</v>
      </c>
      <c r="AS62" s="8">
        <v>2.052291</v>
      </c>
      <c r="AT62" s="8">
        <v>2.153531</v>
      </c>
      <c r="AU62" s="8">
        <v>1.304358</v>
      </c>
      <c r="AV62" s="8">
        <v>1.133295</v>
      </c>
      <c r="AW62" s="8">
        <v>1.700074</v>
      </c>
      <c r="AX62" s="8">
        <v>0.9845619</v>
      </c>
      <c r="AY62" s="8">
        <v>1.417755</v>
      </c>
      <c r="AZ62" s="8">
        <v>1.067864</v>
      </c>
      <c r="BA62" s="8">
        <v>1.514904</v>
      </c>
      <c r="BB62" s="8">
        <v>0.9735922</v>
      </c>
      <c r="BC62" s="8">
        <v>0.5281374</v>
      </c>
      <c r="BD62" s="8">
        <v>0.8703189</v>
      </c>
      <c r="BE62" s="8">
        <v>1.308406</v>
      </c>
      <c r="BF62" s="8">
        <v>0.636758</v>
      </c>
      <c r="BG62" s="8">
        <v>0.7870463</v>
      </c>
      <c r="BI62" s="8">
        <v>54.9049942</v>
      </c>
    </row>
    <row r="63">
      <c r="A63" s="3" t="s">
        <v>99</v>
      </c>
      <c r="C63" s="3">
        <v>6.993253</v>
      </c>
      <c r="D63" s="3">
        <v>5.701672</v>
      </c>
      <c r="E63" s="3">
        <v>10.78716</v>
      </c>
      <c r="F63" s="3">
        <v>12.34254</v>
      </c>
      <c r="G63" s="3">
        <v>10.97835</v>
      </c>
      <c r="H63" s="3">
        <v>7.795163</v>
      </c>
      <c r="I63" s="3">
        <v>8.132988</v>
      </c>
      <c r="J63" s="3">
        <v>7.353997</v>
      </c>
      <c r="L63" s="3">
        <v>9.537806</v>
      </c>
      <c r="M63" s="3">
        <v>9.97545</v>
      </c>
      <c r="N63" s="3">
        <v>9.452634</v>
      </c>
      <c r="O63" s="3">
        <v>6.189445</v>
      </c>
      <c r="S63" s="3">
        <v>13.01362</v>
      </c>
      <c r="T63" s="3">
        <v>12.19227</v>
      </c>
      <c r="V63" s="6">
        <v>8.691609</v>
      </c>
      <c r="W63" s="3">
        <v>3.664347</v>
      </c>
      <c r="X63" s="3">
        <v>7.048173</v>
      </c>
      <c r="Y63" s="8">
        <v>10.45278</v>
      </c>
      <c r="Z63" s="8">
        <v>7.765779</v>
      </c>
      <c r="AA63" s="8">
        <v>5.39031</v>
      </c>
      <c r="AB63" s="8">
        <v>7.237871</v>
      </c>
      <c r="AC63" s="8">
        <v>7.49569</v>
      </c>
      <c r="AD63" s="8">
        <v>6.203883</v>
      </c>
      <c r="AE63" s="8">
        <v>5.413692</v>
      </c>
      <c r="AF63" s="8">
        <v>2.372168</v>
      </c>
      <c r="AG63" s="8">
        <v>2.950094</v>
      </c>
      <c r="AH63" s="8">
        <v>4.423292</v>
      </c>
      <c r="AI63" s="8">
        <v>6.998384</v>
      </c>
      <c r="AJ63" s="8">
        <v>7.861031</v>
      </c>
      <c r="AK63" s="8">
        <v>13.68374</v>
      </c>
      <c r="AL63" s="8">
        <v>7.023965</v>
      </c>
      <c r="AM63" s="8">
        <v>11.94452</v>
      </c>
      <c r="AN63" s="8">
        <v>8.734424</v>
      </c>
      <c r="AO63" s="8">
        <v>11.22481</v>
      </c>
      <c r="AP63" s="8">
        <v>6.635968</v>
      </c>
      <c r="AQ63" s="8">
        <v>11.85522</v>
      </c>
      <c r="AR63" s="8">
        <v>11.93908</v>
      </c>
      <c r="AS63" s="8">
        <v>14.03782</v>
      </c>
      <c r="AT63" s="8">
        <v>16.35658</v>
      </c>
      <c r="AU63" s="8">
        <v>17.35762</v>
      </c>
      <c r="AV63" s="8">
        <v>15.07445</v>
      </c>
      <c r="AW63" s="8">
        <v>9.560947</v>
      </c>
      <c r="AX63" s="8">
        <v>12.15506</v>
      </c>
      <c r="AY63" s="8">
        <v>13.07641</v>
      </c>
      <c r="AZ63" s="8">
        <v>15.38847</v>
      </c>
      <c r="BA63" s="8">
        <v>23.82044</v>
      </c>
      <c r="BB63" s="8">
        <v>21.03817</v>
      </c>
      <c r="BI63" s="8">
        <v>465.323145</v>
      </c>
    </row>
    <row r="64">
      <c r="A64" s="3" t="s">
        <v>100</v>
      </c>
      <c r="AG64" s="8">
        <v>9.398492</v>
      </c>
      <c r="AH64" s="8">
        <v>7.477943</v>
      </c>
      <c r="AK64" s="8">
        <v>6.223357</v>
      </c>
      <c r="AL64" s="8">
        <v>5.500333</v>
      </c>
      <c r="AM64" s="8">
        <v>3.459</v>
      </c>
      <c r="AN64" s="8">
        <v>6.526232</v>
      </c>
      <c r="AO64" s="8">
        <v>7.744931</v>
      </c>
      <c r="AP64" s="8">
        <v>8.3035</v>
      </c>
      <c r="AQ64" s="8">
        <v>7.281613</v>
      </c>
      <c r="AR64" s="8">
        <v>7.306934</v>
      </c>
      <c r="AS64" s="8">
        <v>5.815572</v>
      </c>
      <c r="AT64" s="8">
        <v>6.22325</v>
      </c>
      <c r="AU64" s="8">
        <v>4.057817</v>
      </c>
      <c r="AV64" s="8">
        <v>8.203337</v>
      </c>
      <c r="AW64" s="8">
        <v>6.055999</v>
      </c>
      <c r="AX64" s="8">
        <v>10.22996</v>
      </c>
      <c r="BI64" s="8">
        <v>109.80827</v>
      </c>
    </row>
    <row r="65">
      <c r="A65" s="3" t="s">
        <v>101</v>
      </c>
      <c r="AG65" s="8">
        <v>6.498712</v>
      </c>
      <c r="AH65" s="8">
        <v>6.814428</v>
      </c>
      <c r="AK65" s="8">
        <v>5.036423</v>
      </c>
      <c r="AL65" s="8">
        <v>4.618133</v>
      </c>
      <c r="AM65" s="8">
        <v>5.111666</v>
      </c>
      <c r="AN65" s="8">
        <v>6.007559</v>
      </c>
      <c r="AO65" s="8">
        <v>9.115904</v>
      </c>
      <c r="AP65" s="8">
        <v>8.86588</v>
      </c>
      <c r="AQ65" s="8">
        <v>9.042423</v>
      </c>
      <c r="AR65" s="8">
        <v>12.78875</v>
      </c>
      <c r="AS65" s="8">
        <v>11.97195</v>
      </c>
      <c r="AT65" s="8">
        <v>14.20904</v>
      </c>
      <c r="AU65" s="8">
        <v>15.22054</v>
      </c>
      <c r="AV65" s="8">
        <v>15.34022</v>
      </c>
      <c r="AW65" s="8">
        <v>13.44962</v>
      </c>
      <c r="AX65" s="8">
        <v>12.13128</v>
      </c>
      <c r="AY65" s="8">
        <v>11.26751</v>
      </c>
      <c r="AZ65" s="8">
        <v>11.74687</v>
      </c>
      <c r="BA65" s="8">
        <v>10.55538</v>
      </c>
      <c r="BB65" s="8">
        <v>9.96523</v>
      </c>
      <c r="BC65" s="8">
        <v>9.311506</v>
      </c>
      <c r="BD65" s="8">
        <v>7.535289</v>
      </c>
      <c r="BE65" s="8">
        <v>7.104461</v>
      </c>
      <c r="BF65" s="8">
        <v>6.583229</v>
      </c>
      <c r="BI65" s="8">
        <v>230.292003</v>
      </c>
    </row>
    <row r="66">
      <c r="A66" s="3" t="s">
        <v>102</v>
      </c>
      <c r="B66" s="3">
        <v>0.4454532</v>
      </c>
      <c r="C66" s="3">
        <v>0.4665508</v>
      </c>
      <c r="D66" s="3">
        <v>0.6204942</v>
      </c>
      <c r="E66" s="3">
        <v>0.4522401</v>
      </c>
      <c r="F66" s="3">
        <v>0.470477</v>
      </c>
      <c r="G66" s="3">
        <v>0.3404899</v>
      </c>
      <c r="H66" s="3">
        <v>0.3835345</v>
      </c>
      <c r="I66" s="3">
        <v>0.4908926</v>
      </c>
      <c r="J66" s="3">
        <v>0.6169829</v>
      </c>
      <c r="K66" s="3">
        <v>0.5099527</v>
      </c>
      <c r="L66" s="3">
        <v>0.6225128</v>
      </c>
      <c r="M66" s="3">
        <v>0.7601368</v>
      </c>
      <c r="N66" s="3">
        <v>0.6627664</v>
      </c>
      <c r="O66" s="3">
        <v>0.7943075</v>
      </c>
      <c r="P66" s="3">
        <v>0.7176988</v>
      </c>
      <c r="Q66" s="3">
        <v>0.7163796</v>
      </c>
      <c r="R66" s="3">
        <v>0.8391564</v>
      </c>
      <c r="S66" s="3">
        <v>1.009366</v>
      </c>
      <c r="T66" s="3">
        <v>0.917254</v>
      </c>
      <c r="U66" s="3">
        <v>0.866855</v>
      </c>
      <c r="V66" s="6">
        <v>0.9663962</v>
      </c>
      <c r="W66" s="3">
        <v>1.387141</v>
      </c>
      <c r="X66" s="3">
        <v>1.24636</v>
      </c>
      <c r="Y66" s="8">
        <v>1.972997</v>
      </c>
      <c r="Z66" s="8">
        <v>2.269049</v>
      </c>
      <c r="AA66" s="8">
        <v>2.165341</v>
      </c>
      <c r="AB66" s="8">
        <v>2.186917</v>
      </c>
      <c r="AC66" s="8">
        <v>2.130497</v>
      </c>
      <c r="AD66" s="8">
        <v>1.766802</v>
      </c>
      <c r="AE66" s="8">
        <v>1.50421</v>
      </c>
      <c r="AF66" s="8">
        <v>1.322941</v>
      </c>
      <c r="AG66" s="8">
        <v>0.9156143</v>
      </c>
      <c r="AH66" s="8">
        <v>1.386937</v>
      </c>
      <c r="AI66" s="8">
        <v>1.331273</v>
      </c>
      <c r="AJ66" s="8">
        <v>1.164569</v>
      </c>
      <c r="AK66" s="8">
        <v>1.038331</v>
      </c>
      <c r="AL66" s="8">
        <v>1.181125</v>
      </c>
      <c r="AM66" s="8">
        <v>1.383885</v>
      </c>
      <c r="AN66" s="8">
        <v>1.374465</v>
      </c>
      <c r="AO66" s="8">
        <v>1.8179</v>
      </c>
      <c r="AP66" s="8">
        <v>0.9512631</v>
      </c>
      <c r="AQ66" s="8">
        <v>0.8475419</v>
      </c>
      <c r="AR66" s="8">
        <v>1.281296</v>
      </c>
      <c r="AS66" s="8">
        <v>1.96209</v>
      </c>
      <c r="AT66" s="8">
        <v>1.487649</v>
      </c>
      <c r="AU66" s="8">
        <v>1.526061</v>
      </c>
      <c r="AV66" s="8">
        <v>1.302483</v>
      </c>
      <c r="AW66" s="8">
        <v>1.0187</v>
      </c>
      <c r="AX66" s="8">
        <v>1.10238</v>
      </c>
      <c r="AY66" s="8">
        <v>1.165434</v>
      </c>
      <c r="AZ66" s="8">
        <v>1.57951</v>
      </c>
      <c r="BA66" s="8">
        <v>0.6023915</v>
      </c>
      <c r="BB66" s="8">
        <v>0.773741</v>
      </c>
      <c r="BC66" s="8">
        <v>0.7269479</v>
      </c>
      <c r="BD66" s="8">
        <v>0.8056751</v>
      </c>
      <c r="BE66" s="8">
        <v>0.7204001</v>
      </c>
      <c r="BF66" s="8">
        <v>0.8209134</v>
      </c>
      <c r="BG66" s="8">
        <v>0.7149187</v>
      </c>
      <c r="BI66" s="8">
        <v>62.6056474</v>
      </c>
    </row>
    <row r="67">
      <c r="A67" s="3" t="s">
        <v>103</v>
      </c>
      <c r="B67" s="3">
        <v>7.372231</v>
      </c>
      <c r="C67" s="3">
        <v>7.07045</v>
      </c>
      <c r="D67" s="3">
        <v>7.609122</v>
      </c>
      <c r="E67" s="3">
        <v>6.968571</v>
      </c>
      <c r="F67" s="3">
        <v>7.129323</v>
      </c>
      <c r="G67" s="3">
        <v>6.751265</v>
      </c>
      <c r="H67" s="3">
        <v>7.263514</v>
      </c>
      <c r="I67" s="3">
        <v>6.958968</v>
      </c>
      <c r="J67" s="3">
        <v>6.948882</v>
      </c>
      <c r="K67" s="3">
        <v>7.114448</v>
      </c>
      <c r="L67" s="3">
        <v>7.40174</v>
      </c>
      <c r="M67" s="3">
        <v>7.169141</v>
      </c>
      <c r="N67" s="3">
        <v>7.353582</v>
      </c>
      <c r="O67" s="3">
        <v>7.358763</v>
      </c>
      <c r="P67" s="3">
        <v>7.90115</v>
      </c>
      <c r="Q67" s="3">
        <v>8.687858</v>
      </c>
      <c r="R67" s="3">
        <v>9.437445</v>
      </c>
      <c r="S67" s="3">
        <v>11.14653</v>
      </c>
      <c r="T67" s="3">
        <v>11.93486</v>
      </c>
      <c r="U67" s="3">
        <v>12.83434</v>
      </c>
      <c r="V67" s="6">
        <v>13.48539</v>
      </c>
      <c r="W67" s="3">
        <v>14.86967</v>
      </c>
      <c r="X67" s="3">
        <v>15.40135</v>
      </c>
      <c r="Y67" s="8">
        <v>15.56066</v>
      </c>
      <c r="Z67" s="8">
        <v>16.12061</v>
      </c>
      <c r="AA67" s="8">
        <v>15.33853</v>
      </c>
      <c r="AB67" s="8">
        <v>13.85993</v>
      </c>
      <c r="AC67" s="8">
        <v>14.01012</v>
      </c>
      <c r="AD67" s="8">
        <v>14.52636</v>
      </c>
      <c r="AE67" s="8">
        <v>15.79631</v>
      </c>
      <c r="AF67" s="8">
        <v>17.07095</v>
      </c>
      <c r="AG67" s="8">
        <v>15.96876</v>
      </c>
      <c r="AH67" s="8">
        <v>14.83584</v>
      </c>
      <c r="AI67" s="8">
        <v>13.17335</v>
      </c>
      <c r="AJ67" s="8">
        <v>12.89347</v>
      </c>
      <c r="AK67" s="8">
        <v>12.83673</v>
      </c>
      <c r="AL67" s="8">
        <v>14.87226</v>
      </c>
      <c r="AM67" s="8">
        <v>14.46131</v>
      </c>
      <c r="AN67" s="8">
        <v>15.90044</v>
      </c>
      <c r="AO67" s="8">
        <v>16.96688</v>
      </c>
      <c r="AP67" s="8">
        <v>19.52791</v>
      </c>
      <c r="AQ67" s="8">
        <v>21.3833</v>
      </c>
      <c r="AR67" s="8">
        <v>20.95775</v>
      </c>
      <c r="AS67" s="8">
        <v>21.7803</v>
      </c>
      <c r="AT67" s="8">
        <v>21.06349</v>
      </c>
      <c r="AU67" s="8">
        <v>19.02318</v>
      </c>
      <c r="AV67" s="8">
        <v>17.00381</v>
      </c>
      <c r="AW67" s="8">
        <v>15.97547</v>
      </c>
      <c r="AX67" s="8">
        <v>14.3126</v>
      </c>
      <c r="AY67" s="8">
        <v>13.24199</v>
      </c>
      <c r="AZ67" s="8">
        <v>12.44408</v>
      </c>
      <c r="BA67" s="8">
        <v>13.80284</v>
      </c>
      <c r="BB67" s="8">
        <v>12.98785</v>
      </c>
      <c r="BC67" s="8">
        <v>13.12154</v>
      </c>
      <c r="BD67" s="8">
        <v>12.52991</v>
      </c>
      <c r="BE67" s="8">
        <v>13.17963</v>
      </c>
      <c r="BI67" s="8">
        <v>722.696753</v>
      </c>
    </row>
    <row r="68">
      <c r="A68" s="3" t="s">
        <v>104</v>
      </c>
      <c r="G68" s="3">
        <v>8.128842</v>
      </c>
      <c r="H68" s="3">
        <v>7.37237</v>
      </c>
      <c r="I68" s="3">
        <v>8.302925</v>
      </c>
      <c r="J68" s="3">
        <v>7.091076</v>
      </c>
      <c r="K68" s="3">
        <v>6.910861</v>
      </c>
      <c r="L68" s="3">
        <v>6.583609</v>
      </c>
      <c r="O68" s="3">
        <v>5.352698</v>
      </c>
      <c r="P68" s="3">
        <v>7.828691</v>
      </c>
      <c r="Q68" s="3">
        <v>4.962834</v>
      </c>
      <c r="R68" s="3">
        <v>5.818017</v>
      </c>
      <c r="S68" s="3">
        <v>7.090745</v>
      </c>
      <c r="T68" s="3">
        <v>5.610994</v>
      </c>
      <c r="U68" s="3">
        <v>4.085731</v>
      </c>
      <c r="V68" s="6">
        <v>4.719968</v>
      </c>
      <c r="W68" s="3">
        <v>4.411461</v>
      </c>
      <c r="X68" s="3">
        <v>5.434799</v>
      </c>
      <c r="Y68" s="8">
        <v>5.043639</v>
      </c>
      <c r="Z68" s="8">
        <v>6.1365</v>
      </c>
      <c r="AA68" s="8">
        <v>3.196118</v>
      </c>
      <c r="AB68" s="8">
        <v>3.201764</v>
      </c>
      <c r="AC68" s="8">
        <v>3.221823</v>
      </c>
      <c r="AD68" s="8">
        <v>2.063121</v>
      </c>
      <c r="AF68" s="8">
        <v>3.506433</v>
      </c>
      <c r="AG68" s="8">
        <v>4.1144</v>
      </c>
      <c r="AH68" s="8">
        <v>2.88253</v>
      </c>
      <c r="AI68" s="8">
        <v>2.50188</v>
      </c>
      <c r="AJ68" s="8">
        <v>2.949839</v>
      </c>
      <c r="AK68" s="8">
        <v>2.01413</v>
      </c>
      <c r="AL68" s="8">
        <v>2.796155</v>
      </c>
      <c r="AM68" s="8">
        <v>3.821944</v>
      </c>
      <c r="AN68" s="8">
        <v>3.534555</v>
      </c>
      <c r="AO68" s="8">
        <v>5.575347</v>
      </c>
      <c r="AP68" s="8">
        <v>4.765353</v>
      </c>
      <c r="AS68" s="8">
        <v>6.350153</v>
      </c>
      <c r="AT68" s="8">
        <v>5.921995</v>
      </c>
      <c r="AU68" s="8">
        <v>4.91448</v>
      </c>
      <c r="AV68" s="8">
        <v>6.771633</v>
      </c>
      <c r="AW68" s="8">
        <v>7.079053</v>
      </c>
      <c r="AX68" s="8">
        <v>9.428793</v>
      </c>
      <c r="AY68" s="8">
        <v>8.151238</v>
      </c>
      <c r="AZ68" s="8">
        <v>7.426194</v>
      </c>
      <c r="BA68" s="8">
        <v>8.279675</v>
      </c>
      <c r="BD68" s="8">
        <v>7.022456</v>
      </c>
      <c r="BI68" s="8">
        <v>232.376822</v>
      </c>
    </row>
    <row r="69">
      <c r="A69" s="3" t="s">
        <v>105</v>
      </c>
      <c r="AG69" s="8">
        <v>5.948837</v>
      </c>
      <c r="AH69" s="8">
        <v>4.555499</v>
      </c>
      <c r="AK69" s="8">
        <v>3.923311</v>
      </c>
      <c r="AL69" s="8">
        <v>3.307107</v>
      </c>
      <c r="AM69" s="8">
        <v>2.678484</v>
      </c>
      <c r="AN69" s="8">
        <v>3.699248</v>
      </c>
      <c r="AO69" s="8">
        <v>6.928142</v>
      </c>
      <c r="AP69" s="8">
        <v>6.726226</v>
      </c>
      <c r="AQ69" s="8">
        <v>6.674259</v>
      </c>
      <c r="AR69" s="8">
        <v>5.950382</v>
      </c>
      <c r="AS69" s="8">
        <v>4.482128</v>
      </c>
      <c r="AT69" s="8">
        <v>5.138454</v>
      </c>
      <c r="AU69" s="8">
        <v>5.076273</v>
      </c>
      <c r="AV69" s="8">
        <v>5.069911</v>
      </c>
      <c r="AW69" s="8">
        <v>3.53978</v>
      </c>
      <c r="AX69" s="8">
        <v>3.756013</v>
      </c>
      <c r="AY69" s="8">
        <v>2.960588</v>
      </c>
      <c r="AZ69" s="8">
        <v>3.227235</v>
      </c>
      <c r="BA69" s="8">
        <v>2.63325</v>
      </c>
      <c r="BB69" s="8">
        <v>3.154163</v>
      </c>
      <c r="BC69" s="8">
        <v>1.939461</v>
      </c>
      <c r="BD69" s="8">
        <v>2.681569</v>
      </c>
      <c r="BE69" s="8">
        <v>3.037247</v>
      </c>
      <c r="BI69" s="8">
        <v>97.087567</v>
      </c>
    </row>
    <row r="70">
      <c r="A70" s="3" t="s">
        <v>106</v>
      </c>
      <c r="G70" s="3">
        <v>8.362773</v>
      </c>
      <c r="H70" s="3">
        <v>8.43472</v>
      </c>
      <c r="I70" s="3">
        <v>6.686371</v>
      </c>
      <c r="J70" s="3">
        <v>14.12306</v>
      </c>
      <c r="K70" s="3">
        <v>12.43721</v>
      </c>
      <c r="L70" s="3">
        <v>13.53935</v>
      </c>
      <c r="M70" s="3">
        <v>14.46714</v>
      </c>
      <c r="N70" s="3">
        <v>19.95194</v>
      </c>
      <c r="O70" s="3">
        <v>22.25815</v>
      </c>
      <c r="P70" s="3">
        <v>17.67953</v>
      </c>
      <c r="Q70" s="3">
        <v>16.02618</v>
      </c>
      <c r="R70" s="3">
        <v>14.42423</v>
      </c>
      <c r="S70" s="3">
        <v>13.68479</v>
      </c>
      <c r="T70" s="3">
        <v>15.22781</v>
      </c>
      <c r="U70" s="3">
        <v>14.61528</v>
      </c>
      <c r="V70" s="3">
        <v>14.19337</v>
      </c>
      <c r="W70" s="3">
        <v>14.2972</v>
      </c>
      <c r="X70" s="3">
        <v>14.54865</v>
      </c>
      <c r="Y70" s="8">
        <v>16.34724</v>
      </c>
      <c r="Z70" s="8">
        <v>18.01566</v>
      </c>
      <c r="AA70" s="8">
        <v>15.13163</v>
      </c>
      <c r="AB70" s="8">
        <v>16.63781</v>
      </c>
      <c r="AC70" s="8">
        <v>17.6415</v>
      </c>
      <c r="AD70" s="8">
        <v>18.63686</v>
      </c>
      <c r="AE70" s="8">
        <v>19.8612</v>
      </c>
      <c r="AF70" s="8">
        <v>24.49599</v>
      </c>
      <c r="AG70" s="8">
        <v>20.32286</v>
      </c>
      <c r="AH70" s="8">
        <v>23.42835</v>
      </c>
      <c r="AI70" s="8">
        <v>26.02861</v>
      </c>
      <c r="AK70" s="8">
        <v>18.1264</v>
      </c>
      <c r="AL70" s="8">
        <v>15.49017</v>
      </c>
      <c r="AM70" s="8">
        <v>14.71148</v>
      </c>
      <c r="AN70" s="8">
        <v>17.74738</v>
      </c>
      <c r="AO70" s="8">
        <v>25.69829</v>
      </c>
      <c r="AP70" s="8">
        <v>27.25214</v>
      </c>
      <c r="AR70" s="8">
        <v>28.50747</v>
      </c>
      <c r="AS70" s="8">
        <v>32.21724</v>
      </c>
      <c r="AT70" s="8">
        <v>34.43588</v>
      </c>
      <c r="AV70" s="8">
        <v>32.27419</v>
      </c>
      <c r="AW70" s="8">
        <v>26.16706</v>
      </c>
      <c r="AX70" s="8">
        <v>25.44689</v>
      </c>
      <c r="AY70" s="8">
        <v>35.5605</v>
      </c>
      <c r="AZ70" s="8">
        <v>57.64913</v>
      </c>
      <c r="BA70" s="8">
        <v>57.99717</v>
      </c>
      <c r="BB70" s="8">
        <v>65.47262</v>
      </c>
      <c r="BC70" s="8">
        <v>74.16084</v>
      </c>
      <c r="BD70" s="8">
        <v>60.04523</v>
      </c>
      <c r="BE70" s="8">
        <v>62.67287</v>
      </c>
      <c r="BG70" s="8">
        <v>75.87912</v>
      </c>
      <c r="BI70" s="8">
        <v>1259.017534</v>
      </c>
    </row>
    <row r="71">
      <c r="A71" s="3" t="s">
        <v>107</v>
      </c>
      <c r="E71" s="3">
        <v>2.189722</v>
      </c>
      <c r="F71" s="3">
        <v>1.250459</v>
      </c>
      <c r="G71" s="3">
        <v>1.827226</v>
      </c>
      <c r="H71" s="3">
        <v>1.733414</v>
      </c>
      <c r="I71" s="3">
        <v>1.825481</v>
      </c>
      <c r="J71" s="3">
        <v>1.097874</v>
      </c>
      <c r="K71" s="3">
        <v>1.307213</v>
      </c>
      <c r="L71" s="3">
        <v>1.280694</v>
      </c>
      <c r="M71" s="3">
        <v>0.9184992</v>
      </c>
      <c r="N71" s="3">
        <v>1.064605</v>
      </c>
      <c r="O71" s="3">
        <v>1.202188</v>
      </c>
      <c r="P71" s="3">
        <v>1.494095</v>
      </c>
      <c r="Q71" s="3">
        <v>0.9964991</v>
      </c>
      <c r="R71" s="3">
        <v>1.497572</v>
      </c>
      <c r="S71" s="3">
        <v>1.571527</v>
      </c>
      <c r="T71" s="3">
        <v>1.401499</v>
      </c>
      <c r="U71" s="3">
        <v>1.504388</v>
      </c>
      <c r="V71" s="6">
        <v>1.154757</v>
      </c>
      <c r="W71" s="3">
        <v>1.362309</v>
      </c>
      <c r="X71" s="3">
        <v>1.008081</v>
      </c>
      <c r="Y71" s="8">
        <v>1.628403</v>
      </c>
      <c r="Z71" s="8">
        <v>1.08859</v>
      </c>
      <c r="AA71" s="8">
        <v>1.680263</v>
      </c>
      <c r="AB71" s="8">
        <v>0.9075254</v>
      </c>
      <c r="AC71" s="8">
        <v>0.9550269</v>
      </c>
      <c r="AD71" s="8">
        <v>1.596263</v>
      </c>
      <c r="AE71" s="8">
        <v>1.2095</v>
      </c>
      <c r="AF71" s="8">
        <v>1.366323</v>
      </c>
      <c r="AG71" s="8">
        <v>1.121348</v>
      </c>
      <c r="AH71" s="8">
        <v>1.235409</v>
      </c>
      <c r="AI71" s="8">
        <v>1.401579</v>
      </c>
      <c r="AJ71" s="8">
        <v>0.7654632</v>
      </c>
      <c r="AK71" s="8">
        <v>1.285775</v>
      </c>
      <c r="AL71" s="8">
        <v>1.144174</v>
      </c>
      <c r="AM71" s="8">
        <v>1.429544</v>
      </c>
      <c r="AN71" s="8">
        <v>0.9721028</v>
      </c>
      <c r="AO71" s="8">
        <v>1.420089</v>
      </c>
      <c r="AP71" s="8">
        <v>1.800631</v>
      </c>
      <c r="AQ71" s="8">
        <v>2.38859</v>
      </c>
      <c r="BI71" s="8">
        <v>53.0847016</v>
      </c>
    </row>
    <row r="72">
      <c r="A72" s="3" t="s">
        <v>108</v>
      </c>
      <c r="Y72" s="8">
        <v>0.7616072</v>
      </c>
      <c r="Z72" s="8">
        <v>0.6411931</v>
      </c>
      <c r="AO72" s="8">
        <v>0.4185486</v>
      </c>
      <c r="AP72" s="8">
        <v>0.8481528</v>
      </c>
      <c r="BI72" s="8">
        <v>2.6695017</v>
      </c>
    </row>
    <row r="73">
      <c r="A73" s="3" t="s">
        <v>109</v>
      </c>
      <c r="D73" s="3">
        <v>0.850957</v>
      </c>
      <c r="E73" s="3">
        <v>0.9425495</v>
      </c>
      <c r="F73" s="3">
        <v>0.6737257</v>
      </c>
      <c r="G73" s="3">
        <v>0.9973313</v>
      </c>
      <c r="H73" s="3">
        <v>0.9146457</v>
      </c>
      <c r="I73" s="3">
        <v>0.8448945</v>
      </c>
      <c r="J73" s="3">
        <v>0.9388807</v>
      </c>
      <c r="K73" s="3">
        <v>1.13024</v>
      </c>
      <c r="L73" s="3">
        <v>0.9607033</v>
      </c>
      <c r="M73" s="3">
        <v>1.267601</v>
      </c>
      <c r="N73" s="3">
        <v>0.9402095</v>
      </c>
      <c r="O73" s="3">
        <v>1.117065</v>
      </c>
      <c r="P73" s="3">
        <v>1.082495</v>
      </c>
      <c r="Q73" s="3">
        <v>1.180982</v>
      </c>
      <c r="R73" s="3">
        <v>1.417598</v>
      </c>
      <c r="S73" s="3">
        <v>1.416669</v>
      </c>
      <c r="T73" s="3">
        <v>1.100795</v>
      </c>
      <c r="U73" s="3">
        <v>1.704884</v>
      </c>
      <c r="V73" s="6">
        <v>1.737591</v>
      </c>
      <c r="W73" s="3">
        <v>1.632921</v>
      </c>
      <c r="X73" s="3">
        <v>1.831405</v>
      </c>
      <c r="Y73" s="8">
        <v>1.667441</v>
      </c>
      <c r="Z73" s="8">
        <v>1.461773</v>
      </c>
      <c r="AA73" s="8">
        <v>1.515499</v>
      </c>
      <c r="AB73" s="8">
        <v>1.45631</v>
      </c>
      <c r="AC73" s="8">
        <v>1.440391</v>
      </c>
      <c r="AD73" s="8">
        <v>1.4063</v>
      </c>
      <c r="AE73" s="8">
        <v>1.317839</v>
      </c>
      <c r="AF73" s="8">
        <v>1.22414</v>
      </c>
      <c r="AG73" s="8">
        <v>1.562402</v>
      </c>
      <c r="AH73" s="8">
        <v>1.41364</v>
      </c>
      <c r="AI73" s="8">
        <v>1.367471</v>
      </c>
      <c r="AJ73" s="8">
        <v>1.450996</v>
      </c>
      <c r="AK73" s="8">
        <v>1.306851</v>
      </c>
      <c r="AL73" s="8">
        <v>1.172612</v>
      </c>
      <c r="AM73" s="8">
        <v>1.165488</v>
      </c>
      <c r="AN73" s="8">
        <v>0.9401933</v>
      </c>
      <c r="AO73" s="8">
        <v>1.014087</v>
      </c>
      <c r="AP73" s="8">
        <v>1.015344</v>
      </c>
      <c r="BI73" s="8">
        <v>48.5829205</v>
      </c>
    </row>
    <row r="74">
      <c r="A74" s="3" t="s">
        <v>110</v>
      </c>
      <c r="AH74" s="8">
        <v>10.44874</v>
      </c>
      <c r="AI74" s="8">
        <v>9.759492</v>
      </c>
      <c r="AJ74" s="8">
        <v>9.528031</v>
      </c>
      <c r="AK74" s="8">
        <v>8.396945</v>
      </c>
      <c r="AL74" s="8">
        <v>6.56707</v>
      </c>
      <c r="AM74" s="8">
        <v>6.980396</v>
      </c>
      <c r="AN74" s="8">
        <v>8.556585</v>
      </c>
      <c r="AO74" s="8">
        <v>11.6344</v>
      </c>
      <c r="AP74" s="8">
        <v>13.33183</v>
      </c>
      <c r="BI74" s="8">
        <v>85.203489</v>
      </c>
    </row>
    <row r="75">
      <c r="A75" s="3" t="s">
        <v>111</v>
      </c>
      <c r="T75" s="3">
        <v>4.122551</v>
      </c>
      <c r="U75" s="3">
        <v>3.439691</v>
      </c>
      <c r="AD75" s="8">
        <v>1.9675</v>
      </c>
      <c r="AE75" s="8">
        <v>2.199241</v>
      </c>
      <c r="AF75" s="8">
        <v>1.888786</v>
      </c>
      <c r="AG75" s="8">
        <v>2.171422</v>
      </c>
      <c r="AH75" s="8">
        <v>2.198409</v>
      </c>
      <c r="AI75" s="8">
        <v>1.87335</v>
      </c>
      <c r="AJ75" s="8">
        <v>1.897798</v>
      </c>
      <c r="AK75" s="8">
        <v>1.597412</v>
      </c>
      <c r="AL75" s="8">
        <v>1.69932</v>
      </c>
      <c r="AM75" s="8">
        <v>1.759067</v>
      </c>
      <c r="AN75" s="8">
        <v>1.678539</v>
      </c>
      <c r="AO75" s="8">
        <v>1.836669</v>
      </c>
      <c r="AP75" s="8">
        <v>1.802976</v>
      </c>
      <c r="BI75" s="8">
        <v>32.132731</v>
      </c>
    </row>
    <row r="76">
      <c r="A76" s="3" t="s">
        <v>112</v>
      </c>
      <c r="AW76" s="8">
        <v>3.581348</v>
      </c>
      <c r="AX76" s="8">
        <v>3.054611</v>
      </c>
      <c r="AY76" s="8">
        <v>3.138377</v>
      </c>
      <c r="AZ76" s="8">
        <v>2.580815</v>
      </c>
      <c r="BA76" s="8">
        <v>2.783592</v>
      </c>
      <c r="BB76" s="8">
        <v>3.139321</v>
      </c>
      <c r="BI76" s="8">
        <v>18.278064</v>
      </c>
    </row>
    <row r="77">
      <c r="A77" s="3" t="s">
        <v>5</v>
      </c>
      <c r="B77" s="3">
        <v>19.8727718</v>
      </c>
      <c r="C77" s="3">
        <v>30.4311757</v>
      </c>
      <c r="D77" s="3">
        <v>34.1729692</v>
      </c>
      <c r="E77" s="3">
        <v>92.8734081</v>
      </c>
      <c r="F77" s="3">
        <v>88.2468609</v>
      </c>
      <c r="G77" s="3">
        <v>180.5096261</v>
      </c>
      <c r="H77" s="3">
        <v>181.4167537</v>
      </c>
      <c r="I77" s="3">
        <v>193.1112366</v>
      </c>
      <c r="J77" s="3">
        <v>212.8197457</v>
      </c>
      <c r="K77" s="3">
        <v>180.0215129</v>
      </c>
      <c r="L77" s="3">
        <v>176.0644606</v>
      </c>
      <c r="M77" s="3">
        <v>177.8657785</v>
      </c>
      <c r="N77" s="3">
        <v>177.2275288</v>
      </c>
      <c r="O77" s="3">
        <v>187.5286403</v>
      </c>
      <c r="P77" s="3">
        <v>188.1325233</v>
      </c>
      <c r="Q77" s="3">
        <v>169.2318974</v>
      </c>
      <c r="R77" s="3">
        <v>186.7138915</v>
      </c>
      <c r="S77" s="3">
        <v>201.5094383</v>
      </c>
      <c r="T77" s="3">
        <v>209.6315015</v>
      </c>
      <c r="U77" s="3">
        <v>163.5451283</v>
      </c>
      <c r="V77" s="3">
        <v>159.930271</v>
      </c>
      <c r="W77" s="3">
        <v>158.1789214</v>
      </c>
      <c r="X77" s="3">
        <v>155.8972611</v>
      </c>
      <c r="Y77" s="8">
        <v>127.0177346</v>
      </c>
      <c r="Z77" s="8">
        <v>175.4872573</v>
      </c>
      <c r="AA77" s="8">
        <v>166.7267338</v>
      </c>
      <c r="AB77" s="8">
        <v>165.831089</v>
      </c>
      <c r="AC77" s="8">
        <v>202.1810423</v>
      </c>
      <c r="AD77" s="8">
        <v>134.4055879</v>
      </c>
      <c r="AE77" s="8">
        <v>170.889838</v>
      </c>
      <c r="AF77" s="8">
        <v>326.1112857</v>
      </c>
      <c r="AG77" s="8">
        <v>430.8220324</v>
      </c>
      <c r="AH77" s="8">
        <v>262.7580475</v>
      </c>
      <c r="AI77" s="8">
        <v>188.966431</v>
      </c>
      <c r="AJ77" s="8">
        <v>223.6499941</v>
      </c>
      <c r="AK77" s="8">
        <v>349.2466321</v>
      </c>
      <c r="AL77" s="8">
        <v>378.7398351</v>
      </c>
      <c r="AM77" s="8">
        <v>389.3277455</v>
      </c>
      <c r="AN77" s="8">
        <v>408.7986525</v>
      </c>
      <c r="AO77" s="8">
        <v>483.9675107</v>
      </c>
      <c r="AP77" s="8">
        <v>512.7880296</v>
      </c>
      <c r="AQ77" s="8">
        <v>494.6712568</v>
      </c>
      <c r="AR77" s="8">
        <v>698.1719327</v>
      </c>
      <c r="AS77" s="8">
        <v>733.8686356</v>
      </c>
      <c r="AT77" s="8">
        <v>801.7705075</v>
      </c>
      <c r="AU77" s="8">
        <v>566.9586959</v>
      </c>
      <c r="AV77" s="8">
        <v>588.5002562</v>
      </c>
      <c r="AW77" s="8">
        <v>588.985922</v>
      </c>
      <c r="AX77" s="8">
        <v>593.3343623</v>
      </c>
      <c r="AY77" s="8">
        <v>556.537111</v>
      </c>
      <c r="AZ77" s="8">
        <v>612.292502</v>
      </c>
      <c r="BA77" s="8">
        <v>625.5099828</v>
      </c>
      <c r="BB77" s="8">
        <v>620.6539918</v>
      </c>
      <c r="BC77" s="8">
        <v>467.6220308</v>
      </c>
      <c r="BD77" s="8">
        <v>492.2411182</v>
      </c>
      <c r="BE77" s="8">
        <v>560.4352428</v>
      </c>
      <c r="BF77" s="8">
        <v>423.5589659</v>
      </c>
      <c r="BG77" s="8">
        <v>171.3266568</v>
      </c>
      <c r="BH77" s="8">
        <v>53.5355177</v>
      </c>
      <c r="BI77" s="8">
        <v>18272.6234706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57"/>
  </cols>
  <sheetData>
    <row r="1" ht="69.75" customHeight="1">
      <c r="A1" s="1"/>
      <c r="B1" s="5" t="str">
        <f>C4</f>
        <v>Homicide 15-29, per 100 000 standard population</v>
      </c>
      <c r="C1" s="9"/>
      <c r="D1" s="10"/>
      <c r="E1" s="11"/>
    </row>
    <row r="2">
      <c r="A2" s="1"/>
      <c r="B2" s="12"/>
      <c r="C2" s="12"/>
      <c r="D2" s="10"/>
      <c r="E2" s="11"/>
    </row>
    <row r="3">
      <c r="A3" s="1"/>
      <c r="B3" s="13" t="s">
        <v>9</v>
      </c>
      <c r="C3" s="10"/>
      <c r="D3" s="10"/>
      <c r="E3" s="11"/>
    </row>
    <row r="4">
      <c r="A4" s="1"/>
      <c r="B4" s="14" t="s">
        <v>11</v>
      </c>
      <c r="C4" s="15" t="s">
        <v>13</v>
      </c>
      <c r="D4" s="10"/>
      <c r="E4" s="11"/>
    </row>
    <row r="5" ht="24.75" customHeight="1">
      <c r="A5" s="1"/>
      <c r="B5" s="14" t="s">
        <v>16</v>
      </c>
      <c r="C5" s="16" t="s">
        <v>17</v>
      </c>
      <c r="D5" s="10"/>
      <c r="E5" s="11"/>
    </row>
    <row r="6">
      <c r="A6" s="1"/>
      <c r="B6" s="14" t="s">
        <v>18</v>
      </c>
      <c r="C6" s="17"/>
      <c r="D6" s="10"/>
      <c r="E6" s="11"/>
    </row>
    <row r="7">
      <c r="A7" s="1"/>
      <c r="B7" s="18"/>
      <c r="C7" s="12"/>
      <c r="D7" s="12"/>
      <c r="E7" s="11"/>
    </row>
    <row r="8">
      <c r="A8" s="1"/>
      <c r="B8" s="19" t="s">
        <v>21</v>
      </c>
      <c r="C8" s="1"/>
      <c r="D8" s="1"/>
      <c r="E8" s="11"/>
    </row>
    <row r="9">
      <c r="A9" s="1"/>
      <c r="B9" s="20" t="s">
        <v>22</v>
      </c>
      <c r="C9" s="21" t="s">
        <v>24</v>
      </c>
      <c r="D9" s="1"/>
      <c r="E9" s="11"/>
    </row>
    <row r="10">
      <c r="A10" s="1"/>
      <c r="B10" s="20" t="s">
        <v>27</v>
      </c>
      <c r="C10" s="23"/>
      <c r="D10" s="1"/>
      <c r="E10" s="11"/>
    </row>
    <row r="11">
      <c r="A11" s="1"/>
      <c r="B11" s="20" t="s">
        <v>30</v>
      </c>
      <c r="C11" s="23"/>
      <c r="D11" s="1"/>
      <c r="E11" s="11"/>
    </row>
    <row r="12">
      <c r="A12" s="1"/>
      <c r="B12" s="20" t="s">
        <v>31</v>
      </c>
      <c r="C12" s="23"/>
      <c r="D12" s="1"/>
      <c r="E12" s="11"/>
    </row>
    <row r="13">
      <c r="A13" s="1"/>
      <c r="B13" s="1"/>
      <c r="C13" s="1"/>
      <c r="D13" s="1"/>
      <c r="E13" s="11"/>
    </row>
    <row r="14">
      <c r="A14" s="1"/>
      <c r="B14" s="19" t="s">
        <v>32</v>
      </c>
      <c r="C14" s="1"/>
      <c r="D14" s="1"/>
      <c r="E14" s="11"/>
    </row>
    <row r="15">
      <c r="A15" s="1"/>
      <c r="B15" s="20" t="s">
        <v>33</v>
      </c>
      <c r="C15" s="25" t="s">
        <v>34</v>
      </c>
      <c r="D15" s="1"/>
      <c r="E15" s="11"/>
    </row>
    <row r="16">
      <c r="A16" s="1"/>
      <c r="B16" s="20" t="s">
        <v>36</v>
      </c>
      <c r="C16" s="27"/>
      <c r="D16" s="1"/>
      <c r="E16" s="11"/>
    </row>
    <row r="17">
      <c r="A17" s="1"/>
      <c r="B17" s="1"/>
      <c r="C17" s="27"/>
      <c r="D17" s="1"/>
      <c r="E17" s="11"/>
    </row>
    <row r="18">
      <c r="A18" s="1"/>
      <c r="B18" s="1"/>
      <c r="C18" s="27"/>
      <c r="D18" s="1"/>
      <c r="E18" s="11"/>
    </row>
    <row r="19">
      <c r="A19" s="1"/>
      <c r="B19" s="1"/>
      <c r="C19" s="27"/>
      <c r="D19" s="1"/>
      <c r="E19" s="11"/>
    </row>
    <row r="20">
      <c r="A20" s="1"/>
      <c r="B20" s="1"/>
      <c r="C20" s="27"/>
      <c r="D20" s="1"/>
      <c r="E20" s="11"/>
    </row>
    <row r="21">
      <c r="A21" s="1"/>
      <c r="B21" s="1"/>
      <c r="C21" s="27"/>
      <c r="D21" s="1"/>
      <c r="E21" s="11"/>
    </row>
    <row r="22">
      <c r="A22" s="1"/>
      <c r="B22" s="1"/>
      <c r="C22" s="27"/>
      <c r="D22" s="1"/>
      <c r="E22" s="11"/>
    </row>
    <row r="23">
      <c r="A23" s="1"/>
      <c r="B23" s="1"/>
      <c r="C23" s="1"/>
      <c r="D23" s="1"/>
      <c r="E23" s="11"/>
    </row>
    <row r="24">
      <c r="A24" s="1"/>
      <c r="B24" s="1"/>
      <c r="C24" s="1"/>
      <c r="D24" s="1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7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2" t="s">
        <v>26</v>
      </c>
      <c r="B1" s="24"/>
      <c r="C1" s="24"/>
      <c r="D1" s="24"/>
      <c r="E1" s="11"/>
    </row>
    <row r="2">
      <c r="A2" s="1"/>
      <c r="B2" s="1"/>
      <c r="C2" s="10"/>
      <c r="D2" s="26"/>
      <c r="E2" s="11"/>
    </row>
    <row r="3" ht="46.5" customHeight="1">
      <c r="A3" s="13" t="s">
        <v>38</v>
      </c>
      <c r="B3" s="16" t="s">
        <v>24</v>
      </c>
      <c r="C3" s="28"/>
      <c r="D3" s="29" t="s">
        <v>47</v>
      </c>
      <c r="E3" s="11"/>
    </row>
    <row r="4" ht="62.25" customHeight="1">
      <c r="A4" s="13" t="s">
        <v>49</v>
      </c>
      <c r="B4" s="30" t="s">
        <v>51</v>
      </c>
      <c r="C4" s="28"/>
      <c r="D4" s="29" t="s">
        <v>57</v>
      </c>
      <c r="E4" s="11"/>
    </row>
    <row r="5" ht="32.25" customHeight="1">
      <c r="A5" s="13" t="s">
        <v>58</v>
      </c>
      <c r="B5" s="16" t="s">
        <v>59</v>
      </c>
      <c r="C5" s="28"/>
      <c r="D5" s="29" t="s">
        <v>60</v>
      </c>
      <c r="E5" s="11"/>
    </row>
    <row r="6" ht="32.25" customHeight="1">
      <c r="A6" s="10"/>
      <c r="B6" s="10"/>
      <c r="C6" s="26"/>
      <c r="D6" s="26"/>
      <c r="E6" s="11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57"/>
  </cols>
  <sheetData>
    <row r="1" ht="39.0" customHeight="1">
      <c r="A1" s="1"/>
      <c r="B1" s="31" t="s">
        <v>66</v>
      </c>
      <c r="C1" s="24"/>
      <c r="D1" s="10"/>
      <c r="E1" s="11"/>
    </row>
    <row r="2">
      <c r="A2" s="1"/>
      <c r="B2" s="12"/>
      <c r="C2" s="12"/>
      <c r="D2" s="10"/>
      <c r="E2" s="11"/>
    </row>
    <row r="3">
      <c r="A3" s="1"/>
      <c r="B3" s="33" t="s">
        <v>73</v>
      </c>
      <c r="C3" s="24"/>
      <c r="D3" s="10"/>
      <c r="E3" s="11"/>
    </row>
    <row r="4" ht="21.75" customHeight="1">
      <c r="A4" s="34"/>
      <c r="B4" s="35" t="s">
        <v>78</v>
      </c>
      <c r="C4" s="36" t="str">
        <f>HYPERLINK("http://spreadsheets.google.com/pub?key="&amp;A1&amp;"&amp;output=xls","[Download xls]")</f>
        <v>[Download xls]</v>
      </c>
      <c r="D4" s="37"/>
      <c r="E4" s="11"/>
    </row>
    <row r="5" ht="18.0" customHeight="1">
      <c r="A5" s="34"/>
      <c r="B5" s="35" t="s">
        <v>89</v>
      </c>
      <c r="C5" s="36" t="str">
        <f>HYPERLINK("http://spreadsheets.google.com/pub?key="&amp;A1&amp;"&amp;output=ods","[Download ods]")</f>
        <v>[Download ods]</v>
      </c>
      <c r="D5" s="37"/>
      <c r="E5" s="11"/>
    </row>
    <row r="6" ht="18.0" customHeight="1">
      <c r="A6" s="34"/>
      <c r="B6" s="35" t="s">
        <v>93</v>
      </c>
      <c r="C6" s="36" t="str">
        <f>HYPERLINK("http://spreadsheets.google.com/pub?key="&amp;A1&amp;"&amp;output=pdf","[Download pdf]")</f>
        <v>[Download pdf]</v>
      </c>
      <c r="D6" s="37"/>
      <c r="E6" s="11"/>
    </row>
    <row r="7" ht="18.0" customHeight="1">
      <c r="A7" s="34"/>
      <c r="B7" s="38"/>
      <c r="C7" s="38"/>
      <c r="D7" s="37"/>
      <c r="E7" s="11"/>
    </row>
    <row r="8" ht="14.25" customHeight="1">
      <c r="A8" s="1"/>
      <c r="B8" s="12"/>
      <c r="C8" s="12"/>
      <c r="D8" s="10"/>
      <c r="E8" s="11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2" t="s">
        <v>71</v>
      </c>
      <c r="B1" s="32" t="s">
        <v>75</v>
      </c>
    </row>
  </sheetData>
  <drawing r:id="rId1"/>
</worksheet>
</file>