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<sst xmlns="http://schemas.openxmlformats.org/spreadsheetml/2006/main" count="113" uniqueCount="112">
  <si>
    <t>Country</t>
  </si>
  <si>
    <t>Homicide 45-59 all age adj</t>
  </si>
  <si>
    <t>Definition and explanations</t>
  </si>
  <si>
    <t>Indicator name</t>
  </si>
  <si>
    <t>Homicide 45-59, per 100 000 standard population</t>
  </si>
  <si>
    <t>Definition of indicator</t>
  </si>
  <si>
    <t>Mortality due to interpersonal violence among persons aged 45-59 years, per 100 000 standard population, age adjusted</t>
  </si>
  <si>
    <t>Unit of measurement</t>
  </si>
  <si>
    <t>Data source</t>
  </si>
  <si>
    <t>Source organization(s)</t>
  </si>
  <si>
    <t>WHO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</si>
  <si>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</si>
  <si>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</si>
  <si>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</si>
  <si>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</si>
  <si>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</si>
  <si>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Klara Johansson</t>
  </si>
  <si>
    <t>[Add other fields as required]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</si>
  <si>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</si>
  <si>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</si>
  <si>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</si>
  <si>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</si>
  <si>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www.who.int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</si>
  <si>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</si>
  <si>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</si>
  <si>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</si>
  <si>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</si>
  <si>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</t>
  </si>
  <si>
    <t>Dowload this indicator including the data</t>
  </si>
  <si>
    <t>As XLS (Excel-file)</t>
  </si>
  <si>
    <t>As CSV (comma separeted file)</t>
  </si>
  <si>
    <t>Year(s)</t>
  </si>
  <si>
    <t>Footnote</t>
  </si>
  <si>
    <t>Footnotes not available yet</t>
  </si>
  <si>
    <t>As PDF</t>
  </si>
  <si>
    <t>Argentina</t>
  </si>
  <si>
    <t>VERSION</t>
  </si>
  <si>
    <t>INDICATOR_V2_EN</t>
  </si>
  <si>
    <t>Australia</t>
  </si>
  <si>
    <t>Austria</t>
  </si>
  <si>
    <t>Azerbaijan</t>
  </si>
  <si>
    <t>Bahrain</t>
  </si>
  <si>
    <t>Belarus</t>
  </si>
  <si>
    <t>Belgium</t>
  </si>
  <si>
    <t>Bosnia and Herzegovina</t>
  </si>
  <si>
    <t>Brazil</t>
  </si>
  <si>
    <t>Bulgaria</t>
  </si>
  <si>
    <t>Canada</t>
  </si>
  <si>
    <t>Chile</t>
  </si>
  <si>
    <t>Colombia</t>
  </si>
  <si>
    <t>Costa Rica</t>
  </si>
  <si>
    <t>Croatia</t>
  </si>
  <si>
    <t>Cuba</t>
  </si>
  <si>
    <t>Cyprus</t>
  </si>
  <si>
    <t>Czech Rep.</t>
  </si>
  <si>
    <t>Denmark</t>
  </si>
  <si>
    <t>Egypt</t>
  </si>
  <si>
    <t>El Salvador</t>
  </si>
  <si>
    <t>Estonia</t>
  </si>
  <si>
    <t>Finland</t>
  </si>
  <si>
    <t>France</t>
  </si>
  <si>
    <t>Georgia</t>
  </si>
  <si>
    <t>Germany</t>
  </si>
  <si>
    <t>Greece</t>
  </si>
  <si>
    <t>Guatemala</t>
  </si>
  <si>
    <t>Hungary</t>
  </si>
  <si>
    <t>Ireland</t>
  </si>
  <si>
    <t>Israel</t>
  </si>
  <si>
    <t>Italy</t>
  </si>
  <si>
    <t>Japan</t>
  </si>
  <si>
    <t>Kazakhstan</t>
  </si>
  <si>
    <t>Korea, Rep.</t>
  </si>
  <si>
    <t>Kuwait</t>
  </si>
  <si>
    <t>Kyrgyzstan</t>
  </si>
  <si>
    <t>Latvia</t>
  </si>
  <si>
    <t>Lithuania</t>
  </si>
  <si>
    <t>Macedonia, FYR</t>
  </si>
  <si>
    <t>Mauritius</t>
  </si>
  <si>
    <t>Mexico</t>
  </si>
  <si>
    <t>Moldova</t>
  </si>
  <si>
    <t>Netherlands</t>
  </si>
  <si>
    <t>New Zealand</t>
  </si>
  <si>
    <t>Norway</t>
  </si>
  <si>
    <t>Panama</t>
  </si>
  <si>
    <t>Paraguay</t>
  </si>
  <si>
    <t>Philippines</t>
  </si>
  <si>
    <t>Poland</t>
  </si>
  <si>
    <t>Portugal</t>
  </si>
  <si>
    <t>Romania</t>
  </si>
  <si>
    <t>Russia</t>
  </si>
  <si>
    <t>Serbia</t>
  </si>
  <si>
    <t>Singapore</t>
  </si>
  <si>
    <t>Slovak Republic</t>
  </si>
  <si>
    <t>Slovenia</t>
  </si>
  <si>
    <t>Spain</t>
  </si>
  <si>
    <t>Sri Lanka</t>
  </si>
  <si>
    <t>Sweden</t>
  </si>
  <si>
    <t>Switzerland</t>
  </si>
  <si>
    <t>Trinidad and Tobago</t>
  </si>
  <si>
    <t>Turkmenistan</t>
  </si>
  <si>
    <t>Ukraine</t>
  </si>
  <si>
    <t>United Kingdom</t>
  </si>
  <si>
    <t>United States</t>
  </si>
  <si>
    <t>Uruguay</t>
  </si>
  <si>
    <t>Uzbekistan</t>
  </si>
  <si>
    <t>Venezuela</t>
  </si>
  <si>
    <t>Czechoslovakia</t>
  </si>
  <si>
    <t>East Germany</t>
  </si>
  <si>
    <t>West Germany</t>
  </si>
  <si>
    <t>USSR</t>
  </si>
  <si>
    <t>Yugoslavia</t>
  </si>
  <si>
    <t>Serbia and Montenegro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</si>
</sst>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0">
    <font>
      <sz val="10.0"/>
      <color rgb="FF000000"/>
      <name val="Arial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b/>
      <sz val="10.0"/>
      <color rgb="FF000000"/>
    </font>
    <font>
      <i/>
      <sz val="10.0"/>
      <color rgb="FF010000"/>
    </font>
    <font>
      <u/>
      <sz val="10.0"/>
      <color rgb="FF0000FF"/>
    </font>
    <font>
      <b/>
      <i/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shrinkToFit="0" vertical="top" wrapText="1"/>
    </xf>
    <xf borderId="3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0"/>
    </xf>
    <xf borderId="4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2" fontId="4" numFmtId="0" xfId="0" applyAlignment="1" applyBorder="1" applyFont="1">
      <alignment horizontal="left" readingOrder="0" shrinkToFit="0" vertical="top" wrapText="1"/>
    </xf>
    <xf borderId="1" fillId="3" fontId="4" numFmtId="0" xfId="0" applyAlignment="1" applyBorder="1" applyFill="1" applyFont="1">
      <alignment horizontal="left" readingOrder="0" shrinkToFit="0" vertical="bottom" wrapText="0"/>
    </xf>
    <xf borderId="1" fillId="3" fontId="4" numFmtId="0" xfId="0" applyAlignment="1" applyBorder="1" applyFont="1">
      <alignment horizontal="left" readingOrder="0" shrinkToFit="0" vertical="top" wrapText="1"/>
    </xf>
    <xf borderId="1" fillId="3" fontId="4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1" fillId="3" fontId="1" numFmtId="0" xfId="0" applyAlignment="1" applyBorder="1" applyFont="1">
      <alignment horizontal="left" shrinkToFit="0" vertical="bottom" wrapText="0"/>
    </xf>
    <xf borderId="1" fillId="3" fontId="1" numFmtId="164" xfId="0" applyAlignment="1" applyBorder="1" applyFont="1" applyNumberFormat="1">
      <alignment horizontal="right" readingOrder="0" shrinkToFit="0" vertical="bottom" wrapText="0"/>
    </xf>
    <xf borderId="1" fillId="3" fontId="1" numFmtId="164" xfId="0" applyAlignment="1" applyBorder="1" applyFont="1" applyNumberFormat="1">
      <alignment horizontal="righ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5" fillId="0" fontId="3" numFmtId="0" xfId="0" applyAlignment="1" applyBorder="1" applyFont="1">
      <alignment shrinkToFit="0" wrapText="1"/>
    </xf>
    <xf borderId="1" fillId="2" fontId="4" numFmtId="0" xfId="0" applyAlignment="1" applyBorder="1" applyFont="1">
      <alignment horizontal="left" shrinkToFit="0" vertical="bottom" wrapText="1"/>
    </xf>
    <xf borderId="1" fillId="2" fontId="4" numFmtId="0" xfId="0" applyAlignment="1" applyBorder="1" applyFont="1">
      <alignment horizontal="left" shrinkToFit="0" vertical="top" wrapText="0"/>
    </xf>
    <xf borderId="1" fillId="2" fontId="7" numFmtId="0" xfId="0" applyAlignment="1" applyBorder="1" applyFont="1">
      <alignment horizontal="left" readingOrder="0" shrinkToFit="0" vertical="top" wrapText="1"/>
    </xf>
    <xf borderId="1" fillId="3" fontId="8" numFmtId="0" xfId="0" applyAlignment="1" applyBorder="1" applyFont="1">
      <alignment horizontal="left" readingOrder="0" shrinkToFit="0" vertical="top" wrapText="1"/>
    </xf>
    <xf borderId="6" fillId="0" fontId="3" numFmtId="0" xfId="0" applyAlignment="1" applyBorder="1" applyFont="1">
      <alignment shrinkToFit="0" wrapText="1"/>
    </xf>
    <xf borderId="2" fillId="2" fontId="2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3" fontId="4" numFmtId="0" xfId="0" applyAlignment="1" applyBorder="1" applyFont="1">
      <alignment horizontal="left" readingOrder="0" shrinkToFit="0" vertical="center" wrapText="1"/>
    </xf>
    <xf borderId="1" fillId="3" fontId="9" numFmtId="0" xfId="0" applyAlignment="1" applyBorder="1" applyFont="1">
      <alignment horizontal="left" shrinkToFit="0" vertical="center" wrapText="1"/>
    </xf>
    <xf borderId="1" fillId="2" fontId="4" numFmtId="0" xfId="0" applyAlignment="1" applyBorder="1" applyFont="1">
      <alignment horizontal="left" shrinkToFit="0" vertical="center" wrapText="0"/>
    </xf>
    <xf borderId="0" fillId="0" fontId="4" numFmtId="0" xfId="0" applyAlignment="1" applyFont="1">
      <alignment horizontal="center" readingOrder="0" shrinkToFit="0" vertical="bottom" wrapText="0"/>
    </xf>
    <xf borderId="7" fillId="2" fontId="5" numFmtId="0" xfId="0" applyAlignment="1" applyBorder="1" applyFont="1">
      <alignment horizontal="left" readingOrder="0" shrinkToFit="0" vertical="bottom" wrapText="1"/>
    </xf>
    <xf borderId="0" fillId="0" fontId="4" numFmtId="0" xfId="0" applyAlignment="1" applyFont="1">
      <alignment horizontal="center" readingOrder="0" shrinkToFit="0" vertical="bottom" wrapText="1"/>
    </xf>
    <xf borderId="6" fillId="0" fontId="4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left" readingOrder="0" shrinkToFit="0" vertical="bottom" wrapText="1"/>
    </xf>
    <xf borderId="1" fillId="3" fontId="4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0"/>
    <col customWidth="1" min="2" max="16" width="10.14"/>
    <col customWidth="1" min="17" max="17" width="9.14"/>
    <col customWidth="1" min="18" max="21" width="10.14"/>
    <col customWidth="1" min="22" max="22" width="9.71"/>
    <col customWidth="1" min="23" max="25" width="10.14"/>
    <col customWidth="1" min="26" max="26" width="9.14"/>
    <col customWidth="1" min="27" max="29" width="10.14"/>
    <col customWidth="1" min="30" max="31" width="9.14"/>
    <col customWidth="1" min="32" max="34" width="10.14"/>
    <col customWidth="1" min="35" max="35" width="9.14"/>
    <col customWidth="1" min="36" max="38" width="10.14"/>
    <col customWidth="1" min="39" max="45" width="9.14"/>
    <col customWidth="1" min="46" max="48" width="10.14"/>
    <col customWidth="1" min="49" max="49" width="9.14"/>
    <col customWidth="1" min="50" max="58" width="10.14"/>
    <col customWidth="1" min="59" max="60" width="9.14"/>
  </cols>
  <sheetData>
    <row r="1">
      <c r="A1" s="32" t="s">
        <v>1</v>
      </c>
      <c r="B1" s="32">
        <v>1950.0</v>
      </c>
      <c r="C1" s="32">
        <v>1951.0</v>
      </c>
      <c r="D1" s="32">
        <v>1952.0</v>
      </c>
      <c r="E1" s="32">
        <v>1953.0</v>
      </c>
      <c r="F1" s="32">
        <v>1954.0</v>
      </c>
      <c r="G1" s="32">
        <v>1955.0</v>
      </c>
      <c r="H1" s="32">
        <v>1956.0</v>
      </c>
      <c r="I1" s="32">
        <v>1957.0</v>
      </c>
      <c r="J1" s="32">
        <v>1958.0</v>
      </c>
      <c r="K1" s="32">
        <v>1959.0</v>
      </c>
      <c r="L1" s="32">
        <v>1960.0</v>
      </c>
      <c r="M1" s="32">
        <v>1961.0</v>
      </c>
      <c r="N1" s="32">
        <v>1962.0</v>
      </c>
      <c r="O1" s="32">
        <v>1963.0</v>
      </c>
      <c r="P1" s="32">
        <v>1964.0</v>
      </c>
      <c r="Q1" s="32">
        <v>1965.0</v>
      </c>
      <c r="R1" s="32">
        <v>1966.0</v>
      </c>
      <c r="S1" s="32">
        <v>1967.0</v>
      </c>
      <c r="T1" s="32">
        <v>1968.0</v>
      </c>
      <c r="U1" s="32">
        <v>1969.0</v>
      </c>
      <c r="V1" s="34">
        <v>1970.0</v>
      </c>
      <c r="W1" s="32">
        <v>1971.0</v>
      </c>
      <c r="X1" s="32">
        <v>1972.0</v>
      </c>
      <c r="Y1" s="36">
        <v>1973.0</v>
      </c>
      <c r="Z1" s="36">
        <v>1974.0</v>
      </c>
      <c r="AA1" s="36">
        <v>1975.0</v>
      </c>
      <c r="AB1" s="36">
        <v>1976.0</v>
      </c>
      <c r="AC1" s="36">
        <v>1977.0</v>
      </c>
      <c r="AD1" s="36">
        <v>1978.0</v>
      </c>
      <c r="AE1" s="36">
        <v>1979.0</v>
      </c>
      <c r="AF1" s="36">
        <v>1980.0</v>
      </c>
      <c r="AG1" s="36">
        <v>1981.0</v>
      </c>
      <c r="AH1" s="36">
        <v>1982.0</v>
      </c>
      <c r="AI1" s="36">
        <v>1983.0</v>
      </c>
      <c r="AJ1" s="36">
        <v>1984.0</v>
      </c>
      <c r="AK1" s="36">
        <v>1985.0</v>
      </c>
      <c r="AL1" s="36">
        <v>1986.0</v>
      </c>
      <c r="AM1" s="36">
        <v>1987.0</v>
      </c>
      <c r="AN1" s="36">
        <v>1988.0</v>
      </c>
      <c r="AO1" s="36">
        <v>1989.0</v>
      </c>
      <c r="AP1" s="36">
        <v>1990.0</v>
      </c>
      <c r="AQ1" s="36">
        <v>1991.0</v>
      </c>
      <c r="AR1" s="36">
        <v>1992.0</v>
      </c>
      <c r="AS1" s="36">
        <v>1993.0</v>
      </c>
      <c r="AT1" s="36">
        <v>1994.0</v>
      </c>
      <c r="AU1" s="36">
        <v>1995.0</v>
      </c>
      <c r="AV1" s="36">
        <v>1996.0</v>
      </c>
      <c r="AW1" s="36">
        <v>1997.0</v>
      </c>
      <c r="AX1" s="36">
        <v>1998.0</v>
      </c>
      <c r="AY1" s="36">
        <v>1999.0</v>
      </c>
      <c r="AZ1" s="36">
        <v>2000.0</v>
      </c>
      <c r="BA1" s="36">
        <v>2001.0</v>
      </c>
      <c r="BB1" s="36">
        <v>2002.0</v>
      </c>
      <c r="BC1" s="36">
        <v>2003.0</v>
      </c>
      <c r="BD1" s="36">
        <v>2004.0</v>
      </c>
      <c r="BE1" s="36">
        <v>2005.0</v>
      </c>
      <c r="BF1" s="36">
        <v>2006.0</v>
      </c>
      <c r="BG1" s="36">
        <v>2007.0</v>
      </c>
      <c r="BH1" s="36">
        <v>2008.0</v>
      </c>
    </row>
    <row r="2">
      <c r="A2" s="32" t="s">
        <v>35</v>
      </c>
      <c r="R2" s="32">
        <v>5.443076</v>
      </c>
      <c r="S2" s="32">
        <v>6.662053</v>
      </c>
      <c r="T2" s="32">
        <v>7.785681</v>
      </c>
      <c r="U2" s="32">
        <v>8.11342</v>
      </c>
      <c r="V2" s="32">
        <v>7.818678</v>
      </c>
      <c r="AC2" s="36">
        <v>8.022201</v>
      </c>
      <c r="AD2" s="36">
        <v>5.170176</v>
      </c>
      <c r="AE2" s="36">
        <v>4.83985</v>
      </c>
      <c r="AF2" s="36">
        <v>4.742112</v>
      </c>
      <c r="AG2" s="36">
        <v>5.113273</v>
      </c>
      <c r="AH2" s="36">
        <v>5.805698</v>
      </c>
      <c r="AI2" s="36">
        <v>5.771319</v>
      </c>
      <c r="AJ2" s="36">
        <v>6.036163</v>
      </c>
      <c r="AK2" s="36">
        <v>6.987278</v>
      </c>
      <c r="AL2" s="36">
        <v>7.153704</v>
      </c>
      <c r="AM2" s="36">
        <v>6.642611</v>
      </c>
      <c r="AN2" s="36">
        <v>6.753528</v>
      </c>
      <c r="AO2" s="36">
        <v>6.952759</v>
      </c>
      <c r="AP2" s="36">
        <v>6.573006</v>
      </c>
      <c r="AQ2" s="36">
        <v>4.818859</v>
      </c>
      <c r="AR2" s="36">
        <v>5.431446</v>
      </c>
      <c r="AS2" s="36">
        <v>5.720722</v>
      </c>
      <c r="AT2" s="36">
        <v>5.780512</v>
      </c>
      <c r="AU2" s="36">
        <v>5.254709</v>
      </c>
      <c r="AV2" s="36">
        <v>5.406463</v>
      </c>
      <c r="AW2" s="36">
        <v>5.997688</v>
      </c>
      <c r="AX2" s="36">
        <v>5.190571</v>
      </c>
      <c r="AY2" s="36">
        <v>5.867664</v>
      </c>
      <c r="AZ2" s="36">
        <v>5.997273</v>
      </c>
      <c r="BA2" s="36">
        <v>7.053339</v>
      </c>
      <c r="BB2" s="36">
        <v>7.845924</v>
      </c>
      <c r="BC2" s="36">
        <v>8.362823</v>
      </c>
      <c r="BD2" s="36">
        <v>5.892612</v>
      </c>
      <c r="BE2" s="36">
        <v>5.32442</v>
      </c>
      <c r="BF2" s="36">
        <v>5.625233</v>
      </c>
      <c r="BG2" s="36">
        <v>4.734989</v>
      </c>
    </row>
    <row r="3">
      <c r="A3" s="32" t="s">
        <v>38</v>
      </c>
      <c r="B3" s="32">
        <v>1.077302</v>
      </c>
      <c r="C3" s="32">
        <v>1.840609</v>
      </c>
      <c r="D3" s="32">
        <v>1.829418</v>
      </c>
      <c r="E3" s="32">
        <v>1.365627</v>
      </c>
      <c r="F3" s="32">
        <v>1.833074</v>
      </c>
      <c r="G3" s="32">
        <v>2.266227</v>
      </c>
      <c r="H3" s="32">
        <v>1.962706</v>
      </c>
      <c r="I3" s="32">
        <v>1.243163</v>
      </c>
      <c r="J3" s="32">
        <v>2.414302</v>
      </c>
      <c r="K3" s="32">
        <v>2.151595</v>
      </c>
      <c r="L3" s="32">
        <v>2.219407</v>
      </c>
      <c r="M3" s="32">
        <v>1.363381</v>
      </c>
      <c r="N3" s="32">
        <v>2.840513</v>
      </c>
      <c r="O3" s="32">
        <v>1.202368</v>
      </c>
      <c r="P3" s="32">
        <v>1.509324</v>
      </c>
      <c r="Q3" s="32">
        <v>1.616929</v>
      </c>
      <c r="R3" s="32">
        <v>1.878055</v>
      </c>
      <c r="S3" s="32">
        <v>1.895328</v>
      </c>
      <c r="T3" s="32">
        <v>2.171814</v>
      </c>
      <c r="U3" s="32">
        <v>1.265491</v>
      </c>
      <c r="V3" s="34">
        <v>1.543142</v>
      </c>
      <c r="W3" s="32">
        <v>2.64807</v>
      </c>
      <c r="X3" s="32">
        <v>2.180921</v>
      </c>
      <c r="Y3" s="36">
        <v>2.347709</v>
      </c>
      <c r="Z3" s="36">
        <v>2.55688</v>
      </c>
      <c r="AA3" s="36">
        <v>1.871211</v>
      </c>
      <c r="AB3" s="36">
        <v>2.755145</v>
      </c>
      <c r="AC3" s="36">
        <v>1.92602</v>
      </c>
      <c r="AD3" s="36">
        <v>1.965547</v>
      </c>
      <c r="AE3" s="36">
        <v>2.803102</v>
      </c>
      <c r="AF3" s="36">
        <v>1.825721</v>
      </c>
      <c r="AG3" s="36">
        <v>2.43337</v>
      </c>
      <c r="AH3" s="36">
        <v>2.249993</v>
      </c>
      <c r="AI3" s="36">
        <v>2.274516</v>
      </c>
      <c r="AJ3" s="36">
        <v>1.928796</v>
      </c>
      <c r="AK3" s="36">
        <v>2.176244</v>
      </c>
      <c r="AL3" s="36">
        <v>2.675549</v>
      </c>
      <c r="AM3" s="36">
        <v>2.396745</v>
      </c>
      <c r="AN3" s="36">
        <v>1.607335</v>
      </c>
      <c r="AO3" s="36">
        <v>2.086607</v>
      </c>
      <c r="AP3" s="36">
        <v>2.086624</v>
      </c>
      <c r="AQ3" s="36">
        <v>1.887524</v>
      </c>
      <c r="AR3" s="36">
        <v>2.052232</v>
      </c>
      <c r="AS3" s="36">
        <v>2.252098</v>
      </c>
      <c r="AT3" s="36">
        <v>1.700949</v>
      </c>
      <c r="AU3" s="36">
        <v>1.550863</v>
      </c>
      <c r="AV3" s="36">
        <v>1.694734</v>
      </c>
      <c r="AW3" s="36">
        <v>1.934452</v>
      </c>
      <c r="AX3" s="36">
        <v>1.69515</v>
      </c>
      <c r="AY3" s="36">
        <v>1.477957</v>
      </c>
      <c r="AZ3" s="36">
        <v>1.430858</v>
      </c>
      <c r="BA3" s="36">
        <v>1.609769</v>
      </c>
      <c r="BB3" s="36">
        <v>1.413885</v>
      </c>
      <c r="BC3" s="36">
        <v>1.012472</v>
      </c>
      <c r="BD3" s="36">
        <v>0.934952</v>
      </c>
      <c r="BF3" s="36">
        <v>0.5854342</v>
      </c>
    </row>
    <row r="4">
      <c r="A4" s="32" t="s">
        <v>39</v>
      </c>
      <c r="G4" s="32">
        <v>0.5132158</v>
      </c>
      <c r="H4" s="32">
        <v>1.501098</v>
      </c>
      <c r="I4" s="32">
        <v>0.9980419</v>
      </c>
      <c r="J4" s="32">
        <v>0.6981907</v>
      </c>
      <c r="K4" s="32">
        <v>0.9910564</v>
      </c>
      <c r="L4" s="32">
        <v>1.281657</v>
      </c>
      <c r="M4" s="32">
        <v>0.920021</v>
      </c>
      <c r="N4" s="32">
        <v>1.037819</v>
      </c>
      <c r="O4" s="32">
        <v>1.143116</v>
      </c>
      <c r="P4" s="32">
        <v>1.01728</v>
      </c>
      <c r="Q4" s="32">
        <v>0.6934425</v>
      </c>
      <c r="R4" s="32">
        <v>0.6911057</v>
      </c>
      <c r="S4" s="32">
        <v>0.7424033</v>
      </c>
      <c r="T4" s="32">
        <v>0.7428471</v>
      </c>
      <c r="U4" s="32">
        <v>0.9522358</v>
      </c>
      <c r="V4" s="34">
        <v>1.254273</v>
      </c>
      <c r="W4" s="32">
        <v>1.506321</v>
      </c>
      <c r="X4" s="32">
        <v>0.9712604</v>
      </c>
      <c r="Y4" s="36">
        <v>1.225976</v>
      </c>
      <c r="Z4" s="36">
        <v>1.305806</v>
      </c>
      <c r="AA4" s="36">
        <v>1.978706</v>
      </c>
      <c r="AB4" s="36">
        <v>1.249692</v>
      </c>
      <c r="AC4" s="36">
        <v>1.025133</v>
      </c>
      <c r="AD4" s="36">
        <v>1.129617</v>
      </c>
      <c r="AE4" s="36">
        <v>1.189628</v>
      </c>
      <c r="AF4" s="36">
        <v>1.287622</v>
      </c>
      <c r="AG4" s="36">
        <v>1.226054</v>
      </c>
      <c r="AH4" s="36">
        <v>2.280133</v>
      </c>
      <c r="AI4" s="36">
        <v>1.570558</v>
      </c>
      <c r="AJ4" s="36">
        <v>2.813461</v>
      </c>
      <c r="AK4" s="36">
        <v>1.704715</v>
      </c>
      <c r="AL4" s="36">
        <v>1.582524</v>
      </c>
      <c r="AM4" s="36">
        <v>1.148857</v>
      </c>
      <c r="AN4" s="36">
        <v>0.8169509</v>
      </c>
      <c r="AO4" s="36">
        <v>1.125045</v>
      </c>
      <c r="AP4" s="36">
        <v>1.922368</v>
      </c>
      <c r="AQ4" s="36">
        <v>1.102724</v>
      </c>
      <c r="AR4" s="36">
        <v>1.857131</v>
      </c>
      <c r="AS4" s="36">
        <v>1.898445</v>
      </c>
      <c r="AT4" s="36">
        <v>1.140053</v>
      </c>
      <c r="AU4" s="36">
        <v>1.10167</v>
      </c>
      <c r="AV4" s="36">
        <v>0.8663874</v>
      </c>
      <c r="AW4" s="36">
        <v>1.350126</v>
      </c>
      <c r="AX4" s="36">
        <v>1.006316</v>
      </c>
      <c r="AY4" s="36">
        <v>0.8034078</v>
      </c>
      <c r="AZ4" s="36">
        <v>0.9125608</v>
      </c>
      <c r="BA4" s="36">
        <v>1.974795</v>
      </c>
      <c r="BB4" s="36">
        <v>1.271273</v>
      </c>
      <c r="BC4" s="36">
        <v>0.8514723</v>
      </c>
      <c r="BD4" s="36">
        <v>1.298284</v>
      </c>
      <c r="BE4" s="36">
        <v>0.6860179</v>
      </c>
      <c r="BF4" s="36">
        <v>0.5997815</v>
      </c>
      <c r="BG4" s="36">
        <v>0.6408926</v>
      </c>
      <c r="BH4" s="36">
        <v>0.9807067</v>
      </c>
    </row>
    <row r="5">
      <c r="A5" s="32" t="s">
        <v>40</v>
      </c>
      <c r="AG5" s="36">
        <v>5.079495</v>
      </c>
      <c r="AH5" s="36">
        <v>6.296063</v>
      </c>
      <c r="AK5" s="36">
        <v>4.696467</v>
      </c>
      <c r="AL5" s="36">
        <v>5.986829</v>
      </c>
      <c r="AM5" s="36">
        <v>4.872995</v>
      </c>
      <c r="AN5" s="36">
        <v>5.900094</v>
      </c>
      <c r="AO5" s="36">
        <v>4.915689</v>
      </c>
      <c r="AP5" s="36">
        <v>7.441864</v>
      </c>
      <c r="AQ5" s="36">
        <v>6.180191</v>
      </c>
      <c r="AR5" s="36">
        <v>29.00727</v>
      </c>
      <c r="AS5" s="36">
        <v>21.73666</v>
      </c>
      <c r="AT5" s="36">
        <v>20.44967</v>
      </c>
      <c r="AU5" s="36">
        <v>7.846783</v>
      </c>
      <c r="AV5" s="36">
        <v>8.573225</v>
      </c>
      <c r="AW5" s="36">
        <v>5.110126</v>
      </c>
      <c r="AX5" s="36">
        <v>6.147863</v>
      </c>
      <c r="AY5" s="36">
        <v>5.36309</v>
      </c>
      <c r="AZ5" s="36">
        <v>4.065624</v>
      </c>
    </row>
    <row r="6">
      <c r="A6" s="32" t="s">
        <v>41</v>
      </c>
      <c r="AK6" s="36">
        <v>0.0</v>
      </c>
      <c r="AM6" s="36">
        <v>0.0</v>
      </c>
      <c r="AN6" s="36">
        <v>4.13569</v>
      </c>
      <c r="AW6" s="36">
        <v>1.282852</v>
      </c>
      <c r="AX6" s="36">
        <v>0.0</v>
      </c>
      <c r="AY6" s="36">
        <v>0.0</v>
      </c>
      <c r="AZ6" s="36">
        <v>2.059629</v>
      </c>
      <c r="BA6" s="36">
        <v>0.9531881</v>
      </c>
    </row>
    <row r="7">
      <c r="A7" s="32" t="s">
        <v>42</v>
      </c>
      <c r="AG7" s="36">
        <v>6.916104</v>
      </c>
      <c r="AH7" s="36">
        <v>7.049944</v>
      </c>
      <c r="AK7" s="36">
        <v>5.588607</v>
      </c>
      <c r="AL7" s="36">
        <v>4.747485</v>
      </c>
      <c r="AM7" s="36">
        <v>4.298648</v>
      </c>
      <c r="AN7" s="36">
        <v>6.83476</v>
      </c>
      <c r="AO7" s="36">
        <v>7.9212</v>
      </c>
      <c r="AP7" s="36">
        <v>8.928527</v>
      </c>
      <c r="AQ7" s="36">
        <v>9.212877</v>
      </c>
      <c r="AR7" s="36">
        <v>12.46283</v>
      </c>
      <c r="AS7" s="36">
        <v>15.94596</v>
      </c>
      <c r="AT7" s="36">
        <v>15.14662</v>
      </c>
      <c r="AU7" s="36">
        <v>15.19349</v>
      </c>
      <c r="AW7" s="36">
        <v>16.31932</v>
      </c>
      <c r="AX7" s="36">
        <v>18.08169</v>
      </c>
      <c r="AY7" s="36">
        <v>15.03636</v>
      </c>
      <c r="AZ7" s="36">
        <v>17.16828</v>
      </c>
      <c r="BA7" s="36">
        <v>15.69513</v>
      </c>
      <c r="BB7" s="36">
        <v>17.09111</v>
      </c>
      <c r="BC7" s="36">
        <v>14.61096</v>
      </c>
      <c r="BG7" s="36">
        <v>10.11807</v>
      </c>
    </row>
    <row r="8">
      <c r="A8" s="32" t="s">
        <v>43</v>
      </c>
      <c r="F8" s="32">
        <v>0.9374058</v>
      </c>
      <c r="G8" s="32">
        <v>0.8310224</v>
      </c>
      <c r="H8" s="32">
        <v>0.6571892</v>
      </c>
      <c r="I8" s="32">
        <v>0.8132694</v>
      </c>
      <c r="J8" s="32">
        <v>0.7185908</v>
      </c>
      <c r="K8" s="32">
        <v>0.826969</v>
      </c>
      <c r="L8" s="32">
        <v>0.7443323</v>
      </c>
      <c r="M8" s="32">
        <v>0.6310218</v>
      </c>
      <c r="N8" s="32">
        <v>0.4487626</v>
      </c>
      <c r="O8" s="32">
        <v>0.5466565</v>
      </c>
      <c r="P8" s="32">
        <v>0.6860483</v>
      </c>
      <c r="Q8" s="32">
        <v>0.7108617</v>
      </c>
      <c r="R8" s="32">
        <v>0.5568907</v>
      </c>
      <c r="S8" s="32">
        <v>1.343439</v>
      </c>
      <c r="T8" s="32">
        <v>1.098026</v>
      </c>
      <c r="U8" s="32">
        <v>0.9321472</v>
      </c>
      <c r="V8" s="34">
        <v>1.207744</v>
      </c>
      <c r="W8" s="32">
        <v>1.154242</v>
      </c>
      <c r="X8" s="32">
        <v>1.016275</v>
      </c>
      <c r="Y8" s="36">
        <v>1.737502</v>
      </c>
      <c r="Z8" s="36">
        <v>0.9124082</v>
      </c>
      <c r="AA8" s="36">
        <v>0.8628247</v>
      </c>
      <c r="AB8" s="36">
        <v>1.273319</v>
      </c>
      <c r="AC8" s="36">
        <v>1.292464</v>
      </c>
      <c r="AD8" s="36">
        <v>0.7777362</v>
      </c>
      <c r="AE8" s="36">
        <v>1.559667</v>
      </c>
      <c r="AF8" s="36">
        <v>1.56818</v>
      </c>
      <c r="AG8" s="36">
        <v>1.65633</v>
      </c>
      <c r="AH8" s="36">
        <v>2.74235</v>
      </c>
      <c r="AI8" s="36">
        <v>1.479378</v>
      </c>
      <c r="AJ8" s="36">
        <v>2.03768</v>
      </c>
      <c r="AK8" s="36">
        <v>1.553316</v>
      </c>
      <c r="AL8" s="36">
        <v>2.178138</v>
      </c>
      <c r="AM8" s="36">
        <v>1.739301</v>
      </c>
      <c r="AN8" s="36">
        <v>1.705992</v>
      </c>
      <c r="AO8" s="36">
        <v>1.505731</v>
      </c>
      <c r="AP8" s="36">
        <v>2.243244</v>
      </c>
      <c r="AQ8" s="36">
        <v>1.211784</v>
      </c>
      <c r="AR8" s="36">
        <v>2.098746</v>
      </c>
      <c r="AS8" s="36">
        <v>1.560602</v>
      </c>
      <c r="AT8" s="36">
        <v>1.844712</v>
      </c>
      <c r="AU8" s="36">
        <v>1.716791</v>
      </c>
      <c r="AV8" s="36">
        <v>2.240777</v>
      </c>
      <c r="AW8" s="36">
        <v>1.494895</v>
      </c>
      <c r="AX8" s="36">
        <v>2.207306</v>
      </c>
      <c r="AY8" s="36">
        <v>2.853858</v>
      </c>
      <c r="BD8" s="36">
        <v>2.224916</v>
      </c>
    </row>
    <row r="9">
      <c r="A9" s="32" t="s">
        <v>44</v>
      </c>
      <c r="AK9" s="36">
        <v>0.1376008</v>
      </c>
      <c r="AL9" s="36">
        <v>0.0</v>
      </c>
      <c r="AM9" s="36">
        <v>0.0</v>
      </c>
      <c r="AN9" s="36">
        <v>0.1224103</v>
      </c>
      <c r="AO9" s="36">
        <v>0.0</v>
      </c>
      <c r="AP9" s="36">
        <v>0.0</v>
      </c>
      <c r="AQ9" s="36">
        <v>0.1684843</v>
      </c>
    </row>
    <row r="10">
      <c r="A10" s="32" t="s">
        <v>45</v>
      </c>
      <c r="AH10" s="36">
        <v>15.4086</v>
      </c>
      <c r="AI10" s="36">
        <v>16.2486</v>
      </c>
      <c r="AJ10" s="36">
        <v>17.34809</v>
      </c>
      <c r="AK10" s="36">
        <v>15.61185</v>
      </c>
      <c r="AL10" s="36">
        <v>15.27823</v>
      </c>
      <c r="AM10" s="36">
        <v>17.51327</v>
      </c>
      <c r="AN10" s="36">
        <v>16.66707</v>
      </c>
      <c r="AO10" s="36">
        <v>18.20093</v>
      </c>
      <c r="AP10" s="36">
        <v>19.52383</v>
      </c>
      <c r="AQ10" s="36">
        <v>19.34754</v>
      </c>
      <c r="AR10" s="36">
        <v>17.84305</v>
      </c>
      <c r="AS10" s="36">
        <v>18.09584</v>
      </c>
      <c r="AT10" s="36">
        <v>17.6073</v>
      </c>
      <c r="AU10" s="36">
        <v>20.13773</v>
      </c>
      <c r="AV10" s="36">
        <v>19.86074</v>
      </c>
      <c r="AW10" s="36">
        <v>19.8697</v>
      </c>
      <c r="AX10" s="36">
        <v>19.09222</v>
      </c>
      <c r="AY10" s="36">
        <v>19.15124</v>
      </c>
      <c r="AZ10" s="36">
        <v>19.06624</v>
      </c>
      <c r="BA10" s="36">
        <v>19.99236</v>
      </c>
      <c r="BB10" s="36">
        <v>19.76274</v>
      </c>
      <c r="BC10" s="36">
        <v>19.68481</v>
      </c>
      <c r="BD10" s="36">
        <v>18.31041</v>
      </c>
      <c r="BE10" s="36">
        <v>18.10982</v>
      </c>
    </row>
    <row r="11">
      <c r="A11" s="32" t="s">
        <v>46</v>
      </c>
      <c r="P11" s="32">
        <v>3.476346</v>
      </c>
      <c r="Q11" s="32">
        <v>2.22722</v>
      </c>
      <c r="R11" s="32">
        <v>3.090993</v>
      </c>
      <c r="S11" s="32">
        <v>2.584349</v>
      </c>
      <c r="T11" s="32">
        <v>2.68365</v>
      </c>
      <c r="U11" s="32">
        <v>3.282541</v>
      </c>
      <c r="V11" s="34">
        <v>2.987161</v>
      </c>
      <c r="W11" s="32">
        <v>3.015535</v>
      </c>
      <c r="X11" s="32">
        <v>3.629786</v>
      </c>
      <c r="Y11" s="36">
        <v>3.002067</v>
      </c>
      <c r="Z11" s="36">
        <v>2.327098</v>
      </c>
      <c r="AA11" s="36">
        <v>2.660722</v>
      </c>
      <c r="AB11" s="36">
        <v>2.524035</v>
      </c>
      <c r="AC11" s="36">
        <v>3.012251</v>
      </c>
      <c r="AD11" s="36">
        <v>3.244724</v>
      </c>
      <c r="AE11" s="36">
        <v>2.674946</v>
      </c>
      <c r="AF11" s="36">
        <v>3.180453</v>
      </c>
      <c r="AG11" s="36">
        <v>4.604459</v>
      </c>
      <c r="AH11" s="36">
        <v>3.211081</v>
      </c>
      <c r="AI11" s="36">
        <v>3.568019</v>
      </c>
      <c r="AJ11" s="36">
        <v>3.153226</v>
      </c>
      <c r="AK11" s="36">
        <v>2.716587</v>
      </c>
      <c r="AL11" s="36">
        <v>2.798665</v>
      </c>
      <c r="AM11" s="36">
        <v>2.216113</v>
      </c>
      <c r="AN11" s="36">
        <v>3.326854</v>
      </c>
      <c r="AO11" s="36">
        <v>2.733856</v>
      </c>
      <c r="AP11" s="36">
        <v>3.621288</v>
      </c>
      <c r="AQ11" s="36">
        <v>3.895353</v>
      </c>
      <c r="AR11" s="36">
        <v>4.60035</v>
      </c>
      <c r="AS11" s="36">
        <v>4.926672</v>
      </c>
      <c r="AT11" s="36">
        <v>5.119228</v>
      </c>
      <c r="AU11" s="36">
        <v>6.575951</v>
      </c>
      <c r="AV11" s="36">
        <v>5.496239</v>
      </c>
      <c r="AW11" s="36">
        <v>5.256155</v>
      </c>
      <c r="AX11" s="36">
        <v>4.176957</v>
      </c>
      <c r="AY11" s="36">
        <v>3.886893</v>
      </c>
      <c r="AZ11" s="36">
        <v>4.473853</v>
      </c>
      <c r="BA11" s="36">
        <v>3.648833</v>
      </c>
      <c r="BB11" s="36">
        <v>3.494875</v>
      </c>
      <c r="BC11" s="36">
        <v>3.054755</v>
      </c>
      <c r="BD11" s="36">
        <v>3.21073</v>
      </c>
      <c r="BE11" s="36">
        <v>3.054683</v>
      </c>
      <c r="BF11" s="36">
        <v>2.073086</v>
      </c>
      <c r="BG11" s="36">
        <v>2.791871</v>
      </c>
      <c r="BH11" s="36">
        <v>1.740278</v>
      </c>
    </row>
    <row r="12">
      <c r="A12" s="32" t="s">
        <v>47</v>
      </c>
      <c r="B12" s="32">
        <v>1.443834</v>
      </c>
      <c r="C12" s="32">
        <v>1.324371</v>
      </c>
      <c r="D12" s="32">
        <v>1.477598</v>
      </c>
      <c r="E12" s="32">
        <v>1.596902</v>
      </c>
      <c r="F12" s="32">
        <v>1.128304</v>
      </c>
      <c r="G12" s="32">
        <v>1.233298</v>
      </c>
      <c r="H12" s="32">
        <v>1.471213</v>
      </c>
      <c r="I12" s="32">
        <v>1.302319</v>
      </c>
      <c r="J12" s="32">
        <v>1.130711</v>
      </c>
      <c r="K12" s="32">
        <v>1.224099</v>
      </c>
      <c r="L12" s="32">
        <v>1.664379</v>
      </c>
      <c r="M12" s="32">
        <v>1.779703</v>
      </c>
      <c r="N12" s="32">
        <v>2.043425</v>
      </c>
      <c r="O12" s="32">
        <v>1.40753</v>
      </c>
      <c r="P12" s="32">
        <v>1.515527</v>
      </c>
      <c r="Q12" s="32">
        <v>1.518392</v>
      </c>
      <c r="R12" s="32">
        <v>1.485755</v>
      </c>
      <c r="S12" s="32">
        <v>1.817428</v>
      </c>
      <c r="T12" s="32">
        <v>1.871188</v>
      </c>
      <c r="U12" s="32">
        <v>1.726384</v>
      </c>
      <c r="V12" s="32">
        <v>2.470574</v>
      </c>
      <c r="W12" s="32">
        <v>2.706342</v>
      </c>
      <c r="X12" s="32">
        <v>2.882828</v>
      </c>
      <c r="Y12" s="36">
        <v>3.176798</v>
      </c>
      <c r="Z12" s="36">
        <v>2.725214</v>
      </c>
      <c r="AA12" s="36">
        <v>2.942585</v>
      </c>
      <c r="AB12" s="36">
        <v>3.040297</v>
      </c>
      <c r="AC12" s="36">
        <v>3.253377</v>
      </c>
      <c r="AD12" s="36">
        <v>2.189436</v>
      </c>
      <c r="AE12" s="36">
        <v>2.903979</v>
      </c>
      <c r="AF12" s="36">
        <v>2.395502</v>
      </c>
      <c r="AG12" s="36">
        <v>2.369767</v>
      </c>
      <c r="AH12" s="36">
        <v>2.740026</v>
      </c>
      <c r="AI12" s="36">
        <v>2.948837</v>
      </c>
      <c r="AJ12" s="36">
        <v>2.559326</v>
      </c>
      <c r="AK12" s="36">
        <v>1.919745</v>
      </c>
      <c r="AL12" s="36">
        <v>2.010046</v>
      </c>
      <c r="AM12" s="36">
        <v>2.173823</v>
      </c>
      <c r="AN12" s="36">
        <v>2.249963</v>
      </c>
      <c r="AO12" s="36">
        <v>2.231467</v>
      </c>
      <c r="AP12" s="36">
        <v>2.046987</v>
      </c>
      <c r="AQ12" s="36">
        <v>1.866082</v>
      </c>
      <c r="AR12" s="36">
        <v>2.317734</v>
      </c>
      <c r="AS12" s="36">
        <v>1.950572</v>
      </c>
      <c r="AT12" s="36">
        <v>1.571329</v>
      </c>
      <c r="AU12" s="36">
        <v>1.602644</v>
      </c>
      <c r="AV12" s="36">
        <v>1.988788</v>
      </c>
      <c r="AW12" s="36">
        <v>1.352578</v>
      </c>
      <c r="AX12" s="36">
        <v>1.444027</v>
      </c>
      <c r="AY12" s="36">
        <v>1.401152</v>
      </c>
      <c r="AZ12" s="36">
        <v>1.053081</v>
      </c>
      <c r="BA12" s="36">
        <v>1.317291</v>
      </c>
      <c r="BB12" s="36">
        <v>1.324464</v>
      </c>
      <c r="BC12" s="36">
        <v>1.028113</v>
      </c>
      <c r="BD12" s="36">
        <v>1.348474</v>
      </c>
    </row>
    <row r="13">
      <c r="A13" s="32" t="s">
        <v>48</v>
      </c>
      <c r="G13" s="32">
        <v>6.296423</v>
      </c>
      <c r="H13" s="32">
        <v>5.410089</v>
      </c>
      <c r="I13" s="32">
        <v>7.062288</v>
      </c>
      <c r="J13" s="32">
        <v>9.117616</v>
      </c>
      <c r="K13" s="32">
        <v>6.521846</v>
      </c>
      <c r="L13" s="32">
        <v>8.506403</v>
      </c>
      <c r="M13" s="32">
        <v>9.513835</v>
      </c>
      <c r="N13" s="32">
        <v>3.206633</v>
      </c>
      <c r="O13" s="32">
        <v>2.644686</v>
      </c>
      <c r="P13" s="32">
        <v>2.949393</v>
      </c>
      <c r="Q13" s="32">
        <v>4.611259</v>
      </c>
      <c r="R13" s="32">
        <v>11.25402</v>
      </c>
      <c r="S13" s="32">
        <v>3.409226</v>
      </c>
      <c r="T13" s="32">
        <v>10.22415</v>
      </c>
      <c r="U13" s="32">
        <v>9.154751</v>
      </c>
      <c r="V13" s="34">
        <v>6.120013</v>
      </c>
      <c r="W13" s="32">
        <v>6.882932</v>
      </c>
      <c r="X13" s="32">
        <v>6.911274</v>
      </c>
      <c r="Y13" s="36">
        <v>8.343212</v>
      </c>
      <c r="Z13" s="36">
        <v>3.794287</v>
      </c>
      <c r="AA13" s="36">
        <v>2.461427</v>
      </c>
      <c r="AB13" s="36">
        <v>2.21804</v>
      </c>
      <c r="AC13" s="36">
        <v>3.738774</v>
      </c>
      <c r="AD13" s="36">
        <v>3.915029</v>
      </c>
      <c r="AE13" s="36">
        <v>3.63799</v>
      </c>
      <c r="AF13" s="36">
        <v>3.553669</v>
      </c>
      <c r="AG13" s="36">
        <v>4.511604</v>
      </c>
      <c r="AH13" s="36">
        <v>4.973449</v>
      </c>
      <c r="AI13" s="36">
        <v>4.643735</v>
      </c>
      <c r="AJ13" s="36">
        <v>5.942609</v>
      </c>
      <c r="AK13" s="36">
        <v>5.286242</v>
      </c>
      <c r="AL13" s="36">
        <v>4.574737</v>
      </c>
      <c r="AM13" s="36">
        <v>3.790177</v>
      </c>
      <c r="AN13" s="36">
        <v>4.228462</v>
      </c>
      <c r="AO13" s="36">
        <v>4.601502</v>
      </c>
      <c r="AP13" s="36">
        <v>4.042936</v>
      </c>
      <c r="AQ13" s="36">
        <v>4.454104</v>
      </c>
      <c r="AR13" s="36">
        <v>3.404248</v>
      </c>
      <c r="AS13" s="36">
        <v>3.812505</v>
      </c>
      <c r="AT13" s="36">
        <v>3.559759</v>
      </c>
      <c r="AU13" s="36">
        <v>4.142967</v>
      </c>
      <c r="AV13" s="36">
        <v>4.243785</v>
      </c>
      <c r="AW13" s="36">
        <v>3.096676</v>
      </c>
      <c r="AX13" s="36">
        <v>2.824493</v>
      </c>
      <c r="AY13" s="36">
        <v>3.887538</v>
      </c>
      <c r="AZ13" s="36">
        <v>4.933275</v>
      </c>
      <c r="BA13" s="36">
        <v>5.372653</v>
      </c>
      <c r="BB13" s="36">
        <v>4.360414</v>
      </c>
      <c r="BC13" s="36">
        <v>5.200058</v>
      </c>
      <c r="BD13" s="36">
        <v>5.300189</v>
      </c>
      <c r="BE13" s="36">
        <v>5.540123</v>
      </c>
    </row>
    <row r="14">
      <c r="A14" s="32" t="s">
        <v>49</v>
      </c>
      <c r="E14" s="32">
        <v>41.25008</v>
      </c>
      <c r="F14" s="32">
        <v>30.4565</v>
      </c>
      <c r="G14" s="32">
        <v>51.64429</v>
      </c>
      <c r="H14" s="32">
        <v>70.2767</v>
      </c>
      <c r="I14" s="32">
        <v>64.06344</v>
      </c>
      <c r="J14" s="32">
        <v>87.97909</v>
      </c>
      <c r="K14" s="32">
        <v>67.84425</v>
      </c>
      <c r="L14" s="32">
        <v>55.34579</v>
      </c>
      <c r="M14" s="32">
        <v>57.04272</v>
      </c>
      <c r="N14" s="32">
        <v>59.02008</v>
      </c>
      <c r="O14" s="32">
        <v>50.41071</v>
      </c>
      <c r="P14" s="32">
        <v>41.2805</v>
      </c>
      <c r="Q14" s="32">
        <v>44.34406</v>
      </c>
      <c r="R14" s="32">
        <v>33.2727</v>
      </c>
      <c r="S14" s="32">
        <v>37.60516</v>
      </c>
      <c r="T14" s="32">
        <v>27.05354</v>
      </c>
      <c r="U14" s="32">
        <v>26.25527</v>
      </c>
      <c r="X14" s="32">
        <v>28.69981</v>
      </c>
      <c r="Z14" s="36">
        <v>25.69723</v>
      </c>
      <c r="AA14" s="36">
        <v>28.48113</v>
      </c>
      <c r="AB14" s="36">
        <v>32.30928</v>
      </c>
      <c r="AC14" s="36">
        <v>32.61865</v>
      </c>
      <c r="AJ14" s="36">
        <v>43.71244</v>
      </c>
      <c r="AK14" s="36">
        <v>53.12022</v>
      </c>
      <c r="AL14" s="36">
        <v>57.39167</v>
      </c>
      <c r="AM14" s="36">
        <v>63.90494</v>
      </c>
      <c r="AN14" s="36">
        <v>70.61316</v>
      </c>
      <c r="AO14" s="36">
        <v>75.92587</v>
      </c>
      <c r="AP14" s="36">
        <v>73.13512</v>
      </c>
      <c r="AQ14" s="36">
        <v>91.43501</v>
      </c>
      <c r="AR14" s="36">
        <v>88.85393</v>
      </c>
      <c r="AS14" s="36">
        <v>84.17618</v>
      </c>
      <c r="AT14" s="36">
        <v>75.24624</v>
      </c>
      <c r="AU14" s="36">
        <v>57.46628</v>
      </c>
      <c r="AV14" s="36">
        <v>64.14666</v>
      </c>
      <c r="AW14" s="36">
        <v>59.91049</v>
      </c>
      <c r="AX14" s="36">
        <v>60.40251</v>
      </c>
      <c r="AY14" s="36">
        <v>60.18976</v>
      </c>
      <c r="AZ14" s="36">
        <v>67.25138</v>
      </c>
      <c r="BA14" s="36">
        <v>64.19572</v>
      </c>
      <c r="BB14" s="36">
        <v>67.2914</v>
      </c>
      <c r="BD14" s="36">
        <v>47.84303</v>
      </c>
      <c r="BE14" s="36">
        <v>38.15728</v>
      </c>
      <c r="BF14" s="36">
        <v>36.7345</v>
      </c>
    </row>
    <row r="15">
      <c r="A15" s="32" t="s">
        <v>50</v>
      </c>
      <c r="N15" s="32">
        <v>11.42542</v>
      </c>
      <c r="O15" s="32">
        <v>3.713142</v>
      </c>
      <c r="P15" s="32">
        <v>7.811059</v>
      </c>
      <c r="Q15" s="32">
        <v>3.879607</v>
      </c>
      <c r="R15" s="32">
        <v>3.971038</v>
      </c>
      <c r="S15" s="32">
        <v>6.176853</v>
      </c>
      <c r="T15" s="32">
        <v>4.428757</v>
      </c>
      <c r="U15" s="32">
        <v>6.495606</v>
      </c>
      <c r="V15" s="32">
        <v>7.133388</v>
      </c>
      <c r="W15" s="32">
        <v>5.948245</v>
      </c>
      <c r="X15" s="32">
        <v>7.113196</v>
      </c>
      <c r="Y15" s="36">
        <v>8.021725</v>
      </c>
      <c r="Z15" s="36">
        <v>8.469508</v>
      </c>
      <c r="AA15" s="36">
        <v>10.31646</v>
      </c>
      <c r="AB15" s="36">
        <v>8.800941</v>
      </c>
      <c r="AC15" s="36">
        <v>7.780469</v>
      </c>
      <c r="AD15" s="36">
        <v>7.871182</v>
      </c>
      <c r="AE15" s="36">
        <v>3.65136</v>
      </c>
      <c r="AF15" s="36">
        <v>4.994424</v>
      </c>
      <c r="AG15" s="36">
        <v>10.84055</v>
      </c>
      <c r="AH15" s="36">
        <v>7.588022</v>
      </c>
      <c r="AI15" s="36">
        <v>5.410276</v>
      </c>
      <c r="AJ15" s="36">
        <v>6.397691</v>
      </c>
      <c r="AK15" s="36">
        <v>8.804404</v>
      </c>
      <c r="AL15" s="36">
        <v>6.044766</v>
      </c>
      <c r="AM15" s="36">
        <v>6.204981</v>
      </c>
      <c r="AN15" s="36">
        <v>3.789225</v>
      </c>
      <c r="AO15" s="36">
        <v>5.739625</v>
      </c>
      <c r="AP15" s="36">
        <v>6.924303</v>
      </c>
      <c r="AQ15" s="36">
        <v>5.752844</v>
      </c>
      <c r="AR15" s="36">
        <v>6.229092</v>
      </c>
      <c r="AS15" s="36">
        <v>6.56741</v>
      </c>
      <c r="AT15" s="36">
        <v>5.55626</v>
      </c>
      <c r="AU15" s="36">
        <v>6.247873</v>
      </c>
      <c r="AV15" s="36">
        <v>10.76879</v>
      </c>
      <c r="AW15" s="36">
        <v>8.704332</v>
      </c>
      <c r="AX15" s="36">
        <v>6.348465</v>
      </c>
      <c r="AY15" s="36">
        <v>8.153898</v>
      </c>
      <c r="AZ15" s="36">
        <v>9.667578</v>
      </c>
      <c r="BA15" s="36">
        <v>8.228531</v>
      </c>
      <c r="BB15" s="36">
        <v>6.144364</v>
      </c>
      <c r="BC15" s="36">
        <v>9.140687</v>
      </c>
      <c r="BD15" s="36">
        <v>7.93396</v>
      </c>
      <c r="BE15" s="36">
        <v>8.963596</v>
      </c>
      <c r="BF15" s="36">
        <v>7.975</v>
      </c>
    </row>
    <row r="16">
      <c r="A16" s="32" t="s">
        <v>51</v>
      </c>
      <c r="AK16" s="36">
        <v>2.606464</v>
      </c>
      <c r="AL16" s="36">
        <v>2.75563</v>
      </c>
      <c r="AM16" s="36">
        <v>3.396408</v>
      </c>
      <c r="AN16" s="36">
        <v>2.792199</v>
      </c>
      <c r="AO16" s="36">
        <v>3.785441</v>
      </c>
      <c r="AP16" s="36">
        <v>3.709199</v>
      </c>
      <c r="AQ16" s="36">
        <v>3.865111</v>
      </c>
      <c r="AR16" s="36">
        <v>6.501324</v>
      </c>
      <c r="AS16" s="36">
        <v>5.616285</v>
      </c>
      <c r="AT16" s="36">
        <v>3.501187</v>
      </c>
      <c r="AU16" s="36">
        <v>3.511618</v>
      </c>
      <c r="AV16" s="36">
        <v>4.501157</v>
      </c>
      <c r="AW16" s="36">
        <v>4.216846</v>
      </c>
      <c r="AX16" s="36">
        <v>3.340782</v>
      </c>
      <c r="AY16" s="36">
        <v>4.044614</v>
      </c>
      <c r="AZ16" s="36">
        <v>4.396132</v>
      </c>
      <c r="BA16" s="36">
        <v>3.174698</v>
      </c>
      <c r="BB16" s="36">
        <v>1.775933</v>
      </c>
      <c r="BC16" s="36">
        <v>2.439429</v>
      </c>
      <c r="BD16" s="36">
        <v>2.850212</v>
      </c>
      <c r="BE16" s="36">
        <v>1.58608</v>
      </c>
      <c r="BF16" s="36">
        <v>2.681542</v>
      </c>
      <c r="BG16" s="36">
        <v>2.423388</v>
      </c>
      <c r="BH16" s="36">
        <v>2.800148</v>
      </c>
    </row>
    <row r="17">
      <c r="A17" s="32" t="s">
        <v>52</v>
      </c>
      <c r="P17" s="32">
        <v>5.127085</v>
      </c>
      <c r="T17" s="32">
        <v>3.125617</v>
      </c>
      <c r="U17" s="32">
        <v>2.683293</v>
      </c>
      <c r="V17" s="32">
        <v>3.790649</v>
      </c>
      <c r="W17" s="32">
        <v>4.429867</v>
      </c>
      <c r="X17" s="32">
        <v>2.357134</v>
      </c>
      <c r="Y17" s="36">
        <v>3.206347</v>
      </c>
      <c r="Z17" s="36">
        <v>3.921649</v>
      </c>
      <c r="AA17" s="36">
        <v>3.566052</v>
      </c>
      <c r="AB17" s="36">
        <v>3.533544</v>
      </c>
      <c r="AC17" s="36">
        <v>3.207428</v>
      </c>
      <c r="AR17" s="36">
        <v>4.682781</v>
      </c>
      <c r="AS17" s="36">
        <v>5.812684</v>
      </c>
      <c r="AT17" s="36">
        <v>5.758822</v>
      </c>
      <c r="AU17" s="36">
        <v>4.793451</v>
      </c>
      <c r="AV17" s="36">
        <v>5.030487</v>
      </c>
      <c r="AW17" s="36">
        <v>4.284477</v>
      </c>
      <c r="AX17" s="36">
        <v>5.759046</v>
      </c>
      <c r="AY17" s="36">
        <v>4.487563</v>
      </c>
      <c r="AZ17" s="36">
        <v>4.130403</v>
      </c>
      <c r="BA17" s="36">
        <v>4.237575</v>
      </c>
      <c r="BB17" s="36">
        <v>4.783441</v>
      </c>
      <c r="BC17" s="36">
        <v>3.87154</v>
      </c>
      <c r="BD17" s="36">
        <v>4.855493</v>
      </c>
      <c r="BE17" s="36">
        <v>4.830145</v>
      </c>
      <c r="BF17" s="36">
        <v>3.934964</v>
      </c>
      <c r="BG17" s="36">
        <v>4.251837</v>
      </c>
    </row>
    <row r="18">
      <c r="A18" s="32" t="s">
        <v>53</v>
      </c>
      <c r="AY18" s="36">
        <v>0.0</v>
      </c>
      <c r="AZ18" s="36">
        <v>0.8421026</v>
      </c>
      <c r="BD18" s="36">
        <v>2.88554</v>
      </c>
      <c r="BE18" s="36">
        <v>2.059543</v>
      </c>
      <c r="BF18" s="36">
        <v>1.355357</v>
      </c>
      <c r="BG18" s="36">
        <v>2.001537</v>
      </c>
    </row>
    <row r="19">
      <c r="A19" s="32" t="s">
        <v>54</v>
      </c>
      <c r="AL19" s="36">
        <v>1.005563</v>
      </c>
      <c r="AM19" s="36">
        <v>0.6893126</v>
      </c>
      <c r="AN19" s="36">
        <v>0.8366311</v>
      </c>
      <c r="AO19" s="36">
        <v>1.046679</v>
      </c>
      <c r="AP19" s="36">
        <v>1.464909</v>
      </c>
      <c r="AQ19" s="36">
        <v>1.604953</v>
      </c>
      <c r="AR19" s="36">
        <v>2.061366</v>
      </c>
      <c r="AS19" s="36">
        <v>2.558121</v>
      </c>
      <c r="AT19" s="36">
        <v>2.410126</v>
      </c>
      <c r="AU19" s="36">
        <v>1.959146</v>
      </c>
      <c r="AV19" s="36">
        <v>1.975987</v>
      </c>
      <c r="AW19" s="36">
        <v>2.084976</v>
      </c>
      <c r="AX19" s="36">
        <v>1.916401</v>
      </c>
      <c r="AY19" s="36">
        <v>1.809338</v>
      </c>
      <c r="AZ19" s="36">
        <v>1.958228</v>
      </c>
      <c r="BA19" s="36">
        <v>1.644719</v>
      </c>
      <c r="BB19" s="36">
        <v>1.744904</v>
      </c>
      <c r="BC19" s="36">
        <v>1.965726</v>
      </c>
      <c r="BD19" s="36">
        <v>2.098209</v>
      </c>
      <c r="BE19" s="36">
        <v>1.749124</v>
      </c>
      <c r="BF19" s="36">
        <v>2.046689</v>
      </c>
      <c r="BG19" s="36">
        <v>1.104409</v>
      </c>
      <c r="BH19" s="36">
        <v>0.950833</v>
      </c>
    </row>
    <row r="20">
      <c r="A20" s="32" t="s">
        <v>55</v>
      </c>
      <c r="C20" s="32">
        <v>0.9335701</v>
      </c>
      <c r="D20" s="32">
        <v>0.2597599</v>
      </c>
      <c r="E20" s="32">
        <v>0.2550927</v>
      </c>
      <c r="F20" s="32">
        <v>0.4984637</v>
      </c>
      <c r="G20" s="32">
        <v>0.1192847</v>
      </c>
      <c r="H20" s="32">
        <v>0.4776261</v>
      </c>
      <c r="I20" s="32">
        <v>0.3475258</v>
      </c>
      <c r="J20" s="32">
        <v>0.2282508</v>
      </c>
      <c r="K20" s="32">
        <v>0.4595734</v>
      </c>
      <c r="L20" s="32">
        <v>0.1237461</v>
      </c>
      <c r="M20" s="32">
        <v>0.2177014</v>
      </c>
      <c r="N20" s="32">
        <v>0.2195352</v>
      </c>
      <c r="O20" s="32">
        <v>0.2336043</v>
      </c>
      <c r="P20" s="32">
        <v>0.25804</v>
      </c>
      <c r="Q20" s="32">
        <v>0.2405682</v>
      </c>
      <c r="R20" s="32">
        <v>0.453119</v>
      </c>
      <c r="S20" s="32">
        <v>0.3461293</v>
      </c>
      <c r="T20" s="32">
        <v>0.7937725</v>
      </c>
      <c r="U20" s="32">
        <v>0.2213319</v>
      </c>
      <c r="V20" s="34">
        <v>0.6862184</v>
      </c>
      <c r="W20" s="32">
        <v>1.144719</v>
      </c>
      <c r="X20" s="32">
        <v>0.7814255</v>
      </c>
      <c r="Y20" s="36">
        <v>0.6506739</v>
      </c>
      <c r="Z20" s="36">
        <v>1.018879</v>
      </c>
      <c r="AA20" s="36">
        <v>0.8556252</v>
      </c>
      <c r="AB20" s="36">
        <v>0.6845282</v>
      </c>
      <c r="AC20" s="36">
        <v>0.746007</v>
      </c>
      <c r="AD20" s="36">
        <v>0.0992931</v>
      </c>
      <c r="AE20" s="36">
        <v>0.6197072</v>
      </c>
      <c r="AF20" s="36">
        <v>1.541006</v>
      </c>
      <c r="AG20" s="36">
        <v>0.920537</v>
      </c>
      <c r="AH20" s="36">
        <v>0.6282763</v>
      </c>
      <c r="AI20" s="36">
        <v>0.8510864</v>
      </c>
      <c r="AJ20" s="36">
        <v>1.101236</v>
      </c>
      <c r="AK20" s="36">
        <v>2.247594</v>
      </c>
      <c r="AL20" s="36">
        <v>1.180838</v>
      </c>
      <c r="AM20" s="36">
        <v>0.5913306</v>
      </c>
      <c r="AN20" s="36">
        <v>0.9517419</v>
      </c>
      <c r="AO20" s="36">
        <v>0.8913974</v>
      </c>
      <c r="AP20" s="36">
        <v>1.241363</v>
      </c>
      <c r="AQ20" s="36">
        <v>2.12008</v>
      </c>
      <c r="AR20" s="36">
        <v>1.21975</v>
      </c>
      <c r="AS20" s="36">
        <v>1.371429</v>
      </c>
      <c r="AT20" s="36">
        <v>0.8529394</v>
      </c>
      <c r="AU20" s="36">
        <v>1.25822</v>
      </c>
      <c r="AV20" s="36">
        <v>0.8360081</v>
      </c>
      <c r="AW20" s="36">
        <v>1.698418</v>
      </c>
      <c r="AX20" s="36">
        <v>1.138592</v>
      </c>
      <c r="AY20" s="36">
        <v>1.331882</v>
      </c>
      <c r="AZ20" s="36">
        <v>1.543966</v>
      </c>
      <c r="BA20" s="36">
        <v>0.8771518</v>
      </c>
      <c r="BB20" s="36">
        <v>1.153183</v>
      </c>
      <c r="BC20" s="36">
        <v>1.429928</v>
      </c>
      <c r="BD20" s="36">
        <v>0.6993587</v>
      </c>
      <c r="BE20" s="36">
        <v>1.459993</v>
      </c>
      <c r="BF20" s="36">
        <v>0.6775273</v>
      </c>
    </row>
    <row r="21">
      <c r="A21" s="32" t="s">
        <v>56</v>
      </c>
      <c r="Y21" s="36">
        <v>1.546511</v>
      </c>
      <c r="Z21" s="36">
        <v>1.587853</v>
      </c>
      <c r="AA21" s="36">
        <v>1.679566</v>
      </c>
      <c r="AB21" s="36">
        <v>1.834785</v>
      </c>
      <c r="AC21" s="36">
        <v>2.39506</v>
      </c>
      <c r="AD21" s="36">
        <v>1.34266</v>
      </c>
      <c r="AE21" s="36">
        <v>1.159826</v>
      </c>
      <c r="AF21" s="36">
        <v>1.774149</v>
      </c>
      <c r="AM21" s="36">
        <v>0.8477751</v>
      </c>
      <c r="AZ21" s="36">
        <v>0.0849647</v>
      </c>
      <c r="BH21" s="36">
        <v>0.0663489</v>
      </c>
    </row>
    <row r="22">
      <c r="A22" s="32" t="s">
        <v>57</v>
      </c>
      <c r="BE22" s="36">
        <v>38.9943</v>
      </c>
      <c r="BF22" s="36">
        <v>41.0408</v>
      </c>
    </row>
    <row r="23">
      <c r="A23" s="32" t="s">
        <v>58</v>
      </c>
      <c r="AG23" s="36">
        <v>13.39476</v>
      </c>
      <c r="AH23" s="36">
        <v>9.537566</v>
      </c>
      <c r="AK23" s="36">
        <v>7.080941</v>
      </c>
      <c r="AL23" s="36">
        <v>6.562742</v>
      </c>
      <c r="AM23" s="36">
        <v>7.023985</v>
      </c>
      <c r="AN23" s="36">
        <v>6.160082</v>
      </c>
      <c r="AO23" s="36">
        <v>7.183724</v>
      </c>
      <c r="AP23" s="36">
        <v>14.79105</v>
      </c>
      <c r="AQ23" s="36">
        <v>16.97794</v>
      </c>
      <c r="AR23" s="36">
        <v>21.22326</v>
      </c>
      <c r="AS23" s="36">
        <v>33.56714</v>
      </c>
      <c r="AT23" s="36">
        <v>35.74692</v>
      </c>
      <c r="AU23" s="36">
        <v>26.51207</v>
      </c>
      <c r="AV23" s="36">
        <v>31.08038</v>
      </c>
      <c r="AW23" s="36">
        <v>25.67155</v>
      </c>
      <c r="AX23" s="36">
        <v>29.8516</v>
      </c>
      <c r="AY23" s="36">
        <v>30.17332</v>
      </c>
      <c r="AZ23" s="36">
        <v>20.70556</v>
      </c>
      <c r="BA23" s="36">
        <v>20.23011</v>
      </c>
      <c r="BB23" s="36">
        <v>21.18333</v>
      </c>
      <c r="BC23" s="36">
        <v>15.13553</v>
      </c>
      <c r="BD23" s="36">
        <v>17.59243</v>
      </c>
      <c r="BE23" s="36">
        <v>18.12474</v>
      </c>
      <c r="BF23" s="36">
        <v>15.47712</v>
      </c>
      <c r="BG23" s="36">
        <v>12.9471</v>
      </c>
      <c r="BH23" s="36">
        <v>11.32286</v>
      </c>
    </row>
    <row r="24">
      <c r="A24" s="32" t="s">
        <v>59</v>
      </c>
      <c r="D24" s="32">
        <v>4.237883</v>
      </c>
      <c r="E24" s="32">
        <v>4.797004</v>
      </c>
      <c r="F24" s="32">
        <v>3.496164</v>
      </c>
      <c r="G24" s="32">
        <v>3.357971</v>
      </c>
      <c r="H24" s="32">
        <v>2.920249</v>
      </c>
      <c r="I24" s="32">
        <v>2.705074</v>
      </c>
      <c r="J24" s="32">
        <v>2.792188</v>
      </c>
      <c r="K24" s="32">
        <v>2.506787</v>
      </c>
      <c r="L24" s="32">
        <v>4.331624</v>
      </c>
      <c r="M24" s="32">
        <v>3.876748</v>
      </c>
      <c r="N24" s="32">
        <v>3.393085</v>
      </c>
      <c r="O24" s="32">
        <v>3.440453</v>
      </c>
      <c r="P24" s="32">
        <v>2.489022</v>
      </c>
      <c r="Q24" s="32">
        <v>2.707613</v>
      </c>
      <c r="R24" s="32">
        <v>2.403302</v>
      </c>
      <c r="S24" s="32">
        <v>3.450642</v>
      </c>
      <c r="T24" s="32">
        <v>3.025767</v>
      </c>
      <c r="U24" s="32">
        <v>4.000393</v>
      </c>
      <c r="V24" s="32">
        <v>2.96171</v>
      </c>
      <c r="W24" s="32">
        <v>3.122244</v>
      </c>
      <c r="X24" s="32">
        <v>4.655666</v>
      </c>
      <c r="Y24" s="36">
        <v>3.567188</v>
      </c>
      <c r="Z24" s="36">
        <v>3.230364</v>
      </c>
      <c r="AA24" s="36">
        <v>5.600761</v>
      </c>
      <c r="AB24" s="36">
        <v>5.718888</v>
      </c>
      <c r="AC24" s="36">
        <v>4.323625</v>
      </c>
      <c r="AD24" s="36">
        <v>5.050634</v>
      </c>
      <c r="AE24" s="36">
        <v>4.104296</v>
      </c>
      <c r="AF24" s="36">
        <v>4.922973</v>
      </c>
      <c r="AG24" s="36">
        <v>4.437752</v>
      </c>
      <c r="AH24" s="36">
        <v>5.599605</v>
      </c>
      <c r="AI24" s="36">
        <v>4.803576</v>
      </c>
      <c r="AJ24" s="36">
        <v>3.662357</v>
      </c>
      <c r="AK24" s="36">
        <v>3.574303</v>
      </c>
      <c r="AL24" s="36">
        <v>4.723203</v>
      </c>
      <c r="AM24" s="36">
        <v>3.543013</v>
      </c>
      <c r="AN24" s="36">
        <v>4.824903</v>
      </c>
      <c r="AO24" s="36">
        <v>3.503834</v>
      </c>
      <c r="AP24" s="36">
        <v>4.562379</v>
      </c>
      <c r="AQ24" s="36">
        <v>3.327788</v>
      </c>
      <c r="AR24" s="36">
        <v>4.386778</v>
      </c>
      <c r="AS24" s="36">
        <v>3.619471</v>
      </c>
      <c r="AT24" s="36">
        <v>5.017659</v>
      </c>
      <c r="AU24" s="36">
        <v>3.406659</v>
      </c>
      <c r="AV24" s="36">
        <v>3.896111</v>
      </c>
      <c r="AW24" s="36">
        <v>4.201293</v>
      </c>
      <c r="AX24" s="36">
        <v>3.294969</v>
      </c>
      <c r="AY24" s="36">
        <v>5.034216</v>
      </c>
      <c r="AZ24" s="36">
        <v>2.655488</v>
      </c>
      <c r="BA24" s="36">
        <v>6.044762</v>
      </c>
      <c r="BB24" s="36">
        <v>2.99652</v>
      </c>
      <c r="BC24" s="36">
        <v>2.740416</v>
      </c>
      <c r="BD24" s="36">
        <v>4.361161</v>
      </c>
      <c r="BE24" s="36">
        <v>3.005347</v>
      </c>
      <c r="BF24" s="36">
        <v>3.277133</v>
      </c>
      <c r="BG24" s="36">
        <v>3.148364</v>
      </c>
      <c r="BH24" s="36">
        <v>3.941855</v>
      </c>
    </row>
    <row r="25">
      <c r="A25" s="32" t="s">
        <v>60</v>
      </c>
      <c r="B25" s="32">
        <v>0.8162467</v>
      </c>
      <c r="D25" s="32">
        <v>0.6507682</v>
      </c>
      <c r="E25" s="32">
        <v>0.8207083</v>
      </c>
      <c r="F25" s="32">
        <v>0.7064407</v>
      </c>
      <c r="G25" s="32">
        <v>0.9850172</v>
      </c>
      <c r="H25" s="32">
        <v>0.9099512</v>
      </c>
      <c r="I25" s="32">
        <v>1.562257</v>
      </c>
      <c r="J25" s="32">
        <v>1.818748</v>
      </c>
      <c r="K25" s="32">
        <v>1.400802</v>
      </c>
      <c r="L25" s="32">
        <v>1.311148</v>
      </c>
      <c r="M25" s="32">
        <v>1.916185</v>
      </c>
      <c r="N25" s="32">
        <v>1.460446</v>
      </c>
      <c r="O25" s="32">
        <v>0.8505818</v>
      </c>
      <c r="P25" s="32">
        <v>0.9114618</v>
      </c>
      <c r="Q25" s="32">
        <v>0.9544253</v>
      </c>
      <c r="R25" s="32">
        <v>0.7365547</v>
      </c>
      <c r="S25" s="32">
        <v>0.9248219</v>
      </c>
      <c r="T25" s="32">
        <v>0.807108</v>
      </c>
      <c r="U25" s="32">
        <v>0.9430149</v>
      </c>
      <c r="V25" s="32">
        <v>1.012998</v>
      </c>
      <c r="W25" s="32">
        <v>0.758264</v>
      </c>
      <c r="X25" s="32">
        <v>1.005918</v>
      </c>
      <c r="Y25" s="36">
        <v>1.055721</v>
      </c>
      <c r="Z25" s="36">
        <v>1.094598</v>
      </c>
      <c r="AA25" s="36">
        <v>1.32697</v>
      </c>
      <c r="AB25" s="36">
        <v>1.134623</v>
      </c>
      <c r="AC25" s="36">
        <v>1.133531</v>
      </c>
      <c r="AD25" s="36">
        <v>1.174375</v>
      </c>
      <c r="AE25" s="36">
        <v>1.042917</v>
      </c>
      <c r="AF25" s="36">
        <v>1.023771</v>
      </c>
      <c r="AG25" s="36">
        <v>1.332527</v>
      </c>
      <c r="AH25" s="36">
        <v>1.367804</v>
      </c>
      <c r="AI25" s="36">
        <v>1.3008</v>
      </c>
      <c r="AJ25" s="36">
        <v>1.709923</v>
      </c>
      <c r="AK25" s="36">
        <v>1.431565</v>
      </c>
      <c r="AL25" s="36">
        <v>1.376063</v>
      </c>
      <c r="AM25" s="36">
        <v>1.421474</v>
      </c>
      <c r="AN25" s="36">
        <v>1.22104</v>
      </c>
      <c r="AO25" s="36">
        <v>1.729677</v>
      </c>
      <c r="AP25" s="36">
        <v>1.371386</v>
      </c>
      <c r="AQ25" s="36">
        <v>1.329289</v>
      </c>
      <c r="AR25" s="36">
        <v>1.426701</v>
      </c>
      <c r="AS25" s="36">
        <v>1.290936</v>
      </c>
      <c r="AT25" s="36">
        <v>1.184335</v>
      </c>
      <c r="AU25" s="36">
        <v>1.268512</v>
      </c>
      <c r="AV25" s="36">
        <v>1.309012</v>
      </c>
      <c r="AW25" s="36">
        <v>1.19876</v>
      </c>
      <c r="AX25" s="36">
        <v>1.084092</v>
      </c>
      <c r="AY25" s="36">
        <v>0.9582853</v>
      </c>
      <c r="AZ25" s="36">
        <v>0.9852042</v>
      </c>
      <c r="BA25" s="36">
        <v>0.937162</v>
      </c>
      <c r="BB25" s="36">
        <v>0.8917615</v>
      </c>
      <c r="BC25" s="36">
        <v>0.7898133</v>
      </c>
      <c r="BD25" s="36">
        <v>0.8663914</v>
      </c>
      <c r="BE25" s="36">
        <v>0.9271542</v>
      </c>
      <c r="BF25" s="36">
        <v>0.7258751</v>
      </c>
      <c r="BG25" s="36">
        <v>0.6798148</v>
      </c>
    </row>
    <row r="26">
      <c r="A26" s="32" t="s">
        <v>61</v>
      </c>
      <c r="AG26" s="36">
        <v>5.005159</v>
      </c>
      <c r="AH26" s="36">
        <v>3.293352</v>
      </c>
      <c r="AK26" s="36">
        <v>3.051743</v>
      </c>
      <c r="AL26" s="36">
        <v>2.416145</v>
      </c>
      <c r="AM26" s="36">
        <v>2.621744</v>
      </c>
      <c r="AN26" s="36">
        <v>3.385293</v>
      </c>
      <c r="AO26" s="36">
        <v>4.852815</v>
      </c>
      <c r="AP26" s="36">
        <v>3.263292</v>
      </c>
      <c r="AQ26" s="36">
        <v>1.896638</v>
      </c>
      <c r="AR26" s="36">
        <v>0.1090775</v>
      </c>
      <c r="AT26" s="36">
        <v>0.3206956</v>
      </c>
      <c r="AU26" s="36">
        <v>0.0</v>
      </c>
      <c r="AV26" s="36">
        <v>0.4872199</v>
      </c>
      <c r="AW26" s="36">
        <v>1.449913</v>
      </c>
      <c r="AX26" s="36">
        <v>3.217308</v>
      </c>
      <c r="AY26" s="36">
        <v>2.757891</v>
      </c>
      <c r="AZ26" s="36">
        <v>3.49195</v>
      </c>
      <c r="BA26" s="36">
        <v>5.374484</v>
      </c>
    </row>
    <row r="27">
      <c r="A27" s="32" t="s">
        <v>62</v>
      </c>
      <c r="AP27" s="36">
        <v>1.228733</v>
      </c>
      <c r="AQ27" s="36">
        <v>1.266641</v>
      </c>
      <c r="AR27" s="36">
        <v>1.409209</v>
      </c>
      <c r="AS27" s="36">
        <v>1.555917</v>
      </c>
      <c r="AT27" s="36">
        <v>1.315227</v>
      </c>
      <c r="AU27" s="36">
        <v>1.296081</v>
      </c>
      <c r="AV27" s="36">
        <v>1.133755</v>
      </c>
      <c r="AW27" s="36">
        <v>1.087896</v>
      </c>
      <c r="AX27" s="36">
        <v>0.9741501</v>
      </c>
      <c r="AY27" s="36">
        <v>1.014009</v>
      </c>
      <c r="AZ27" s="36">
        <v>0.7847152</v>
      </c>
      <c r="BA27" s="36">
        <v>0.7818003</v>
      </c>
      <c r="BB27" s="36">
        <v>0.870518</v>
      </c>
      <c r="BC27" s="36">
        <v>0.8849109</v>
      </c>
      <c r="BD27" s="36">
        <v>0.7513124</v>
      </c>
      <c r="BE27" s="36">
        <v>0.6105883</v>
      </c>
      <c r="BF27" s="36">
        <v>0.6445352</v>
      </c>
    </row>
    <row r="28">
      <c r="A28" s="32" t="s">
        <v>63</v>
      </c>
      <c r="M28" s="32">
        <v>1.602809</v>
      </c>
      <c r="N28" s="32">
        <v>1.133982</v>
      </c>
      <c r="O28" s="32">
        <v>1.225305</v>
      </c>
      <c r="P28" s="32">
        <v>1.079254</v>
      </c>
      <c r="Q28" s="32">
        <v>1.198165</v>
      </c>
      <c r="R28" s="32">
        <v>1.099903</v>
      </c>
      <c r="S28" s="32">
        <v>0.6610866</v>
      </c>
      <c r="T28" s="32">
        <v>1.319249</v>
      </c>
      <c r="U28" s="32">
        <v>0.929523</v>
      </c>
      <c r="V28" s="34">
        <v>0.5447984</v>
      </c>
      <c r="W28" s="32">
        <v>0.5505887</v>
      </c>
      <c r="X28" s="32">
        <v>0.8672656</v>
      </c>
      <c r="Y28" s="36">
        <v>0.8447496</v>
      </c>
      <c r="Z28" s="36">
        <v>0.4033864</v>
      </c>
      <c r="AA28" s="36">
        <v>1.06308</v>
      </c>
      <c r="AB28" s="36">
        <v>0.8603249</v>
      </c>
      <c r="AC28" s="36">
        <v>0.8538115</v>
      </c>
      <c r="AD28" s="36">
        <v>1.098336</v>
      </c>
      <c r="AE28" s="36">
        <v>1.105097</v>
      </c>
      <c r="AF28" s="36">
        <v>0.5515672</v>
      </c>
      <c r="AG28" s="36">
        <v>1.038007</v>
      </c>
      <c r="AH28" s="36">
        <v>1.292508</v>
      </c>
      <c r="AI28" s="36">
        <v>0.8588043</v>
      </c>
      <c r="AJ28" s="36">
        <v>0.9912398</v>
      </c>
      <c r="AK28" s="36">
        <v>0.9166709</v>
      </c>
      <c r="AL28" s="36">
        <v>0.8229275</v>
      </c>
      <c r="AM28" s="36">
        <v>0.8704991</v>
      </c>
      <c r="AN28" s="36">
        <v>1.195767</v>
      </c>
      <c r="AO28" s="36">
        <v>0.9840788</v>
      </c>
      <c r="AP28" s="36">
        <v>0.8316146</v>
      </c>
      <c r="AQ28" s="36">
        <v>1.18215</v>
      </c>
      <c r="AR28" s="36">
        <v>1.894092</v>
      </c>
      <c r="AS28" s="36">
        <v>1.851233</v>
      </c>
      <c r="AT28" s="36">
        <v>1.915984</v>
      </c>
      <c r="AU28" s="36">
        <v>1.897242</v>
      </c>
      <c r="AV28" s="36">
        <v>2.204149</v>
      </c>
      <c r="AW28" s="36">
        <v>1.629408</v>
      </c>
      <c r="AX28" s="36">
        <v>2.082823</v>
      </c>
      <c r="AY28" s="36">
        <v>1.788628</v>
      </c>
      <c r="AZ28" s="36">
        <v>1.169877</v>
      </c>
      <c r="BA28" s="36">
        <v>1.616293</v>
      </c>
      <c r="BB28" s="36">
        <v>0.5862004</v>
      </c>
      <c r="BC28" s="36">
        <v>1.438617</v>
      </c>
      <c r="BD28" s="36">
        <v>1.013053</v>
      </c>
      <c r="BE28" s="36">
        <v>1.342255</v>
      </c>
      <c r="BF28" s="36">
        <v>1.058356</v>
      </c>
      <c r="BG28" s="36">
        <v>1.126607</v>
      </c>
      <c r="BH28" s="36">
        <v>1.166418</v>
      </c>
    </row>
    <row r="29">
      <c r="A29" s="32" t="s">
        <v>64</v>
      </c>
      <c r="O29" s="32">
        <v>17.26543</v>
      </c>
      <c r="P29" s="32">
        <v>21.09176</v>
      </c>
      <c r="Q29" s="32">
        <v>20.62208</v>
      </c>
      <c r="R29" s="32">
        <v>29.61366</v>
      </c>
      <c r="S29" s="32">
        <v>47.6979</v>
      </c>
      <c r="T29" s="32">
        <v>39.32059</v>
      </c>
      <c r="U29" s="32">
        <v>30.01766</v>
      </c>
      <c r="V29" s="34">
        <v>39.34058</v>
      </c>
      <c r="W29" s="32">
        <v>36.82369</v>
      </c>
      <c r="Z29" s="36">
        <v>1.094912</v>
      </c>
      <c r="AC29" s="36">
        <v>1.35245</v>
      </c>
      <c r="AE29" s="36">
        <v>34.61142</v>
      </c>
      <c r="AF29" s="36">
        <v>59.97622</v>
      </c>
      <c r="AG29" s="36">
        <v>112.657</v>
      </c>
      <c r="AJ29" s="36">
        <v>5.874631</v>
      </c>
      <c r="AL29" s="36">
        <v>25.77944</v>
      </c>
      <c r="AM29" s="36">
        <v>33.28035</v>
      </c>
      <c r="AN29" s="36">
        <v>34.56337</v>
      </c>
      <c r="AO29" s="36">
        <v>27.82954</v>
      </c>
      <c r="AP29" s="36">
        <v>31.06257</v>
      </c>
      <c r="AQ29" s="36">
        <v>27.38111</v>
      </c>
      <c r="AR29" s="36">
        <v>26.40352</v>
      </c>
      <c r="AS29" s="36">
        <v>30.55289</v>
      </c>
      <c r="AT29" s="36">
        <v>29.93927</v>
      </c>
      <c r="AU29" s="36">
        <v>30.53229</v>
      </c>
      <c r="AV29" s="36">
        <v>33.60912</v>
      </c>
      <c r="AW29" s="36">
        <v>42.47745</v>
      </c>
      <c r="AX29" s="36">
        <v>37.59319</v>
      </c>
      <c r="AY29" s="36">
        <v>29.24154</v>
      </c>
      <c r="AZ29" s="36">
        <v>30.55511</v>
      </c>
      <c r="BA29" s="36">
        <v>29.33564</v>
      </c>
      <c r="BB29" s="36">
        <v>32.7682</v>
      </c>
      <c r="BC29" s="36">
        <v>38.58175</v>
      </c>
      <c r="BD29" s="36">
        <v>34.14303</v>
      </c>
      <c r="BE29" s="36">
        <v>39.02623</v>
      </c>
      <c r="BF29" s="36">
        <v>39.5346</v>
      </c>
    </row>
    <row r="30">
      <c r="A30" s="32" t="s">
        <v>65</v>
      </c>
      <c r="G30" s="32">
        <v>1.641054</v>
      </c>
      <c r="H30" s="32">
        <v>2.693677</v>
      </c>
      <c r="I30" s="32">
        <v>3.293255</v>
      </c>
      <c r="J30" s="32">
        <v>2.415789</v>
      </c>
      <c r="K30" s="32">
        <v>3.344001</v>
      </c>
      <c r="L30" s="32">
        <v>1.578863</v>
      </c>
      <c r="M30" s="32">
        <v>1.804842</v>
      </c>
      <c r="N30" s="32">
        <v>2.020136</v>
      </c>
      <c r="O30" s="32">
        <v>1.757434</v>
      </c>
      <c r="P30" s="32">
        <v>1.191879</v>
      </c>
      <c r="Q30" s="32">
        <v>1.745372</v>
      </c>
      <c r="R30" s="32">
        <v>1.708771</v>
      </c>
      <c r="S30" s="32">
        <v>1.68177</v>
      </c>
      <c r="T30" s="32">
        <v>2.469855</v>
      </c>
      <c r="U30" s="32">
        <v>2.872756</v>
      </c>
      <c r="V30" s="34">
        <v>2.258559</v>
      </c>
      <c r="W30" s="32">
        <v>2.074689</v>
      </c>
      <c r="X30" s="32">
        <v>2.459282</v>
      </c>
      <c r="Y30" s="36">
        <v>2.216544</v>
      </c>
      <c r="Z30" s="36">
        <v>2.231054</v>
      </c>
      <c r="AA30" s="36">
        <v>2.409991</v>
      </c>
      <c r="AB30" s="36">
        <v>1.793026</v>
      </c>
      <c r="AC30" s="36">
        <v>2.670061</v>
      </c>
      <c r="AD30" s="36">
        <v>2.289618</v>
      </c>
      <c r="AE30" s="36">
        <v>3.59441</v>
      </c>
      <c r="AF30" s="36">
        <v>3.03333</v>
      </c>
      <c r="AG30" s="36">
        <v>2.984784</v>
      </c>
      <c r="AH30" s="36">
        <v>3.44753</v>
      </c>
      <c r="AI30" s="36">
        <v>3.09839</v>
      </c>
      <c r="AJ30" s="36">
        <v>4.429982</v>
      </c>
      <c r="AK30" s="36">
        <v>2.621508</v>
      </c>
      <c r="AL30" s="36">
        <v>4.28546</v>
      </c>
      <c r="AM30" s="36">
        <v>3.148052</v>
      </c>
      <c r="AN30" s="36">
        <v>3.006874</v>
      </c>
      <c r="AO30" s="36">
        <v>3.711831</v>
      </c>
      <c r="AP30" s="36">
        <v>4.423778</v>
      </c>
      <c r="AQ30" s="36">
        <v>5.09344</v>
      </c>
      <c r="AR30" s="36">
        <v>5.735486</v>
      </c>
      <c r="AS30" s="36">
        <v>5.808623</v>
      </c>
      <c r="AT30" s="36">
        <v>4.836168</v>
      </c>
      <c r="AU30" s="36">
        <v>4.464705</v>
      </c>
      <c r="AV30" s="36">
        <v>4.412982</v>
      </c>
      <c r="AW30" s="36">
        <v>3.930105</v>
      </c>
      <c r="AX30" s="36">
        <v>4.425552</v>
      </c>
      <c r="AY30" s="36">
        <v>3.982362</v>
      </c>
      <c r="AZ30" s="36">
        <v>3.974924</v>
      </c>
      <c r="BA30" s="36">
        <v>4.122566</v>
      </c>
      <c r="BB30" s="36">
        <v>2.767307</v>
      </c>
      <c r="BC30" s="36">
        <v>2.81891</v>
      </c>
      <c r="BD30" s="36">
        <v>3.620766</v>
      </c>
      <c r="BE30" s="36">
        <v>3.007965</v>
      </c>
      <c r="BF30" s="36">
        <v>2.834319</v>
      </c>
      <c r="BG30" s="36">
        <v>2.660048</v>
      </c>
      <c r="BH30" s="36">
        <v>2.780383</v>
      </c>
    </row>
    <row r="31">
      <c r="A31" s="32" t="s">
        <v>66</v>
      </c>
      <c r="B31" s="32">
        <v>0.0</v>
      </c>
      <c r="C31" s="32">
        <v>0.0</v>
      </c>
      <c r="D31" s="32">
        <v>0.4233662</v>
      </c>
      <c r="E31" s="32">
        <v>0.419305</v>
      </c>
      <c r="F31" s="32">
        <v>0.4360274</v>
      </c>
      <c r="G31" s="32">
        <v>0.2215548</v>
      </c>
      <c r="H31" s="32">
        <v>0.0</v>
      </c>
      <c r="I31" s="32">
        <v>0.22531</v>
      </c>
      <c r="J31" s="32">
        <v>0.2236632</v>
      </c>
      <c r="K31" s="32">
        <v>0.0</v>
      </c>
      <c r="L31" s="32">
        <v>0.0</v>
      </c>
      <c r="M31" s="32">
        <v>0.0</v>
      </c>
      <c r="N31" s="32">
        <v>0.206202</v>
      </c>
      <c r="O31" s="32">
        <v>0.2202652</v>
      </c>
      <c r="P31" s="32">
        <v>0.19942</v>
      </c>
      <c r="Q31" s="32">
        <v>0.0</v>
      </c>
      <c r="R31" s="32">
        <v>0.68183</v>
      </c>
      <c r="S31" s="32">
        <v>0.2292039</v>
      </c>
      <c r="T31" s="32">
        <v>0.4222047</v>
      </c>
      <c r="U31" s="32">
        <v>0.0</v>
      </c>
      <c r="V31" s="32">
        <v>0.1868663</v>
      </c>
      <c r="W31" s="32">
        <v>0.0</v>
      </c>
      <c r="X31" s="32">
        <v>1.033439</v>
      </c>
      <c r="Y31" s="36">
        <v>0.4274453</v>
      </c>
      <c r="Z31" s="36">
        <v>0.611688</v>
      </c>
      <c r="AA31" s="36">
        <v>0.6716741</v>
      </c>
      <c r="AB31" s="36">
        <v>0.6421748</v>
      </c>
      <c r="AC31" s="36">
        <v>1.135135</v>
      </c>
      <c r="AD31" s="36">
        <v>0.431331</v>
      </c>
      <c r="AE31" s="36">
        <v>1.161965</v>
      </c>
      <c r="AF31" s="36">
        <v>1.249818</v>
      </c>
      <c r="AG31" s="36">
        <v>1.114186</v>
      </c>
      <c r="AH31" s="36">
        <v>0.2254609</v>
      </c>
      <c r="AI31" s="36">
        <v>0.8876414</v>
      </c>
      <c r="AJ31" s="36">
        <v>0.9390005</v>
      </c>
      <c r="AK31" s="36">
        <v>1.394942</v>
      </c>
      <c r="AL31" s="36">
        <v>1.352332</v>
      </c>
      <c r="AM31" s="36">
        <v>0.4666038</v>
      </c>
      <c r="AN31" s="36">
        <v>1.494777</v>
      </c>
      <c r="AO31" s="36">
        <v>0.2164849</v>
      </c>
      <c r="AP31" s="36">
        <v>0.8400276</v>
      </c>
      <c r="AQ31" s="36">
        <v>1.002732</v>
      </c>
      <c r="AR31" s="36">
        <v>0.7887667</v>
      </c>
      <c r="AS31" s="36">
        <v>0.581472</v>
      </c>
      <c r="AT31" s="36">
        <v>0.8767739</v>
      </c>
      <c r="AU31" s="36">
        <v>0.9099543</v>
      </c>
      <c r="AV31" s="36">
        <v>1.062238</v>
      </c>
      <c r="AW31" s="36">
        <v>1.363922</v>
      </c>
      <c r="AX31" s="36">
        <v>0.8120996</v>
      </c>
      <c r="AY31" s="36">
        <v>1.4547</v>
      </c>
      <c r="AZ31" s="36">
        <v>0.4661751</v>
      </c>
      <c r="BA31" s="36">
        <v>1.509592</v>
      </c>
      <c r="BB31" s="36">
        <v>1.19411</v>
      </c>
      <c r="BC31" s="36">
        <v>1.010869</v>
      </c>
      <c r="BD31" s="36">
        <v>0.2745783</v>
      </c>
      <c r="BE31" s="36">
        <v>1.118619</v>
      </c>
      <c r="BF31" s="36">
        <v>0.6774032</v>
      </c>
      <c r="BG31" s="36">
        <v>0.1253364</v>
      </c>
      <c r="BH31" s="36">
        <v>0.132266</v>
      </c>
    </row>
    <row r="32">
      <c r="A32" s="32" t="s">
        <v>67</v>
      </c>
      <c r="AA32" s="36">
        <v>1.151063</v>
      </c>
      <c r="AB32" s="36">
        <v>2.20068</v>
      </c>
      <c r="AC32" s="36">
        <v>2.608775</v>
      </c>
      <c r="AD32" s="36">
        <v>1.686879</v>
      </c>
      <c r="AE32" s="36">
        <v>2.346689</v>
      </c>
      <c r="AF32" s="36">
        <v>2.156053</v>
      </c>
      <c r="AG32" s="36">
        <v>1.693635</v>
      </c>
      <c r="AH32" s="36">
        <v>1.273116</v>
      </c>
      <c r="AI32" s="36">
        <v>0.8719254</v>
      </c>
      <c r="AJ32" s="36">
        <v>2.246966</v>
      </c>
      <c r="AK32" s="36">
        <v>2.589257</v>
      </c>
      <c r="AL32" s="36">
        <v>1.202947</v>
      </c>
      <c r="AM32" s="36">
        <v>2.182043</v>
      </c>
      <c r="AN32" s="36">
        <v>1.409511</v>
      </c>
      <c r="AO32" s="36">
        <v>3.074395</v>
      </c>
      <c r="AP32" s="36">
        <v>3.024441</v>
      </c>
      <c r="AQ32" s="36">
        <v>1.88513</v>
      </c>
      <c r="AR32" s="36">
        <v>1.98812</v>
      </c>
      <c r="AS32" s="36">
        <v>2.259846</v>
      </c>
      <c r="AT32" s="36">
        <v>2.257844</v>
      </c>
      <c r="AU32" s="36">
        <v>1.31392</v>
      </c>
      <c r="AV32" s="36">
        <v>1.55376</v>
      </c>
      <c r="AW32" s="36">
        <v>0.3774095</v>
      </c>
      <c r="AX32" s="36">
        <v>0.3205101</v>
      </c>
      <c r="AY32" s="36">
        <v>1.949094</v>
      </c>
      <c r="AZ32" s="36">
        <v>1.904744</v>
      </c>
      <c r="BA32" s="36">
        <v>5.705869</v>
      </c>
      <c r="BB32" s="36">
        <v>10.21481</v>
      </c>
      <c r="BC32" s="36">
        <v>6.035782</v>
      </c>
      <c r="BD32" s="36">
        <v>4.739349</v>
      </c>
      <c r="BE32" s="36">
        <v>3.589983</v>
      </c>
      <c r="BF32" s="36">
        <v>3.168882</v>
      </c>
    </row>
    <row r="33">
      <c r="A33" s="32" t="s">
        <v>68</v>
      </c>
      <c r="C33" s="32">
        <v>1.615351</v>
      </c>
      <c r="D33" s="32">
        <v>1.757367</v>
      </c>
      <c r="E33" s="32">
        <v>1.6674</v>
      </c>
      <c r="F33" s="32">
        <v>1.522316</v>
      </c>
      <c r="G33" s="32">
        <v>1.851412</v>
      </c>
      <c r="H33" s="32">
        <v>1.762569</v>
      </c>
      <c r="I33" s="32">
        <v>1.674879</v>
      </c>
      <c r="J33" s="32">
        <v>1.701847</v>
      </c>
      <c r="K33" s="32">
        <v>1.55258</v>
      </c>
      <c r="L33" s="32">
        <v>1.750284</v>
      </c>
      <c r="M33" s="32">
        <v>1.405777</v>
      </c>
      <c r="N33" s="32">
        <v>1.256097</v>
      </c>
      <c r="O33" s="32">
        <v>1.003189</v>
      </c>
      <c r="P33" s="32">
        <v>1.201722</v>
      </c>
      <c r="Q33" s="32">
        <v>1.151488</v>
      </c>
      <c r="R33" s="32">
        <v>0.9251041</v>
      </c>
      <c r="S33" s="32">
        <v>1.18977</v>
      </c>
      <c r="T33" s="32">
        <v>1.106208</v>
      </c>
      <c r="U33" s="32">
        <v>0.9245315</v>
      </c>
      <c r="V33" s="34">
        <v>0.9811773</v>
      </c>
      <c r="W33" s="32">
        <v>1.258409</v>
      </c>
      <c r="X33" s="32">
        <v>1.24878</v>
      </c>
      <c r="Y33" s="36">
        <v>1.438315</v>
      </c>
      <c r="Z33" s="36">
        <v>1.166927</v>
      </c>
      <c r="AA33" s="36">
        <v>1.667444</v>
      </c>
      <c r="AB33" s="36">
        <v>1.628531</v>
      </c>
      <c r="AC33" s="36">
        <v>1.607333</v>
      </c>
      <c r="AD33" s="36">
        <v>1.689445</v>
      </c>
      <c r="AE33" s="36">
        <v>1.91396</v>
      </c>
      <c r="AF33" s="36">
        <v>2.450308</v>
      </c>
      <c r="AG33" s="36">
        <v>2.142778</v>
      </c>
      <c r="AH33" s="36">
        <v>2.355228</v>
      </c>
      <c r="AI33" s="36">
        <v>2.308213</v>
      </c>
      <c r="AJ33" s="36">
        <v>1.981822</v>
      </c>
      <c r="AK33" s="36">
        <v>1.668637</v>
      </c>
      <c r="AL33" s="36">
        <v>1.527677</v>
      </c>
      <c r="AM33" s="36">
        <v>1.946698</v>
      </c>
      <c r="AN33" s="36">
        <v>2.036787</v>
      </c>
      <c r="AO33" s="36">
        <v>2.558914</v>
      </c>
      <c r="AP33" s="36">
        <v>2.734639</v>
      </c>
      <c r="AQ33" s="36">
        <v>2.668473</v>
      </c>
      <c r="AR33" s="36">
        <v>2.424848</v>
      </c>
      <c r="AS33" s="36">
        <v>1.807953</v>
      </c>
      <c r="AT33" s="36">
        <v>1.780479</v>
      </c>
      <c r="AU33" s="36">
        <v>1.374491</v>
      </c>
      <c r="AV33" s="36">
        <v>1.276768</v>
      </c>
      <c r="AW33" s="36">
        <v>1.183912</v>
      </c>
      <c r="AX33" s="36">
        <v>1.360588</v>
      </c>
      <c r="AY33" s="36">
        <v>1.213053</v>
      </c>
      <c r="AZ33" s="36">
        <v>1.146376</v>
      </c>
      <c r="BA33" s="36">
        <v>0.9282313</v>
      </c>
      <c r="BB33" s="36">
        <v>1.106932</v>
      </c>
      <c r="BC33" s="36">
        <v>1.225653</v>
      </c>
      <c r="BF33" s="36">
        <v>1.030838</v>
      </c>
      <c r="BG33" s="36">
        <v>0.9479508</v>
      </c>
    </row>
    <row r="34">
      <c r="A34" s="32" t="s">
        <v>69</v>
      </c>
      <c r="B34" s="32">
        <v>1.946376</v>
      </c>
      <c r="C34" s="32">
        <v>1.835688</v>
      </c>
      <c r="D34" s="32">
        <v>1.79805</v>
      </c>
      <c r="E34" s="32">
        <v>1.609678</v>
      </c>
      <c r="F34" s="32">
        <v>1.816399</v>
      </c>
      <c r="G34" s="32">
        <v>1.716467</v>
      </c>
      <c r="H34" s="32">
        <v>1.765886</v>
      </c>
      <c r="I34" s="32">
        <v>1.62955</v>
      </c>
      <c r="J34" s="32">
        <v>1.72131</v>
      </c>
      <c r="K34" s="32">
        <v>1.351808</v>
      </c>
      <c r="L34" s="32">
        <v>1.350223</v>
      </c>
      <c r="M34" s="32">
        <v>1.183443</v>
      </c>
      <c r="N34" s="32">
        <v>1.016665</v>
      </c>
      <c r="O34" s="32">
        <v>1.237273</v>
      </c>
      <c r="P34" s="32">
        <v>0.9912189</v>
      </c>
      <c r="Q34" s="32">
        <v>1.008799</v>
      </c>
      <c r="R34" s="32">
        <v>1.059911</v>
      </c>
      <c r="S34" s="32">
        <v>0.939009</v>
      </c>
      <c r="T34" s="32">
        <v>1.007232</v>
      </c>
      <c r="U34" s="32">
        <v>0.8873388</v>
      </c>
      <c r="V34" s="32">
        <v>1.019805</v>
      </c>
      <c r="W34" s="32">
        <v>0.8217095</v>
      </c>
      <c r="X34" s="32">
        <v>0.9112335</v>
      </c>
      <c r="Y34" s="36">
        <v>0.986062</v>
      </c>
      <c r="Z34" s="36">
        <v>0.8528842</v>
      </c>
      <c r="AA34" s="36">
        <v>0.9777487</v>
      </c>
      <c r="AB34" s="36">
        <v>1.008532</v>
      </c>
      <c r="AC34" s="36">
        <v>0.9159352</v>
      </c>
      <c r="AD34" s="36">
        <v>0.8098642</v>
      </c>
      <c r="AE34" s="36">
        <v>0.8725416</v>
      </c>
      <c r="AF34" s="36">
        <v>0.8681599</v>
      </c>
      <c r="AG34" s="36">
        <v>0.8370711</v>
      </c>
      <c r="AH34" s="36">
        <v>0.944583</v>
      </c>
      <c r="AI34" s="36">
        <v>0.9508139</v>
      </c>
      <c r="AJ34" s="36">
        <v>0.9355139</v>
      </c>
      <c r="AK34" s="36">
        <v>1.103308</v>
      </c>
      <c r="AL34" s="36">
        <v>1.048467</v>
      </c>
      <c r="AM34" s="36">
        <v>0.8751444</v>
      </c>
      <c r="AN34" s="36">
        <v>0.8861202</v>
      </c>
      <c r="AO34" s="36">
        <v>0.7248584</v>
      </c>
      <c r="AP34" s="36">
        <v>0.7669269</v>
      </c>
      <c r="AQ34" s="36">
        <v>0.7046885</v>
      </c>
      <c r="AR34" s="36">
        <v>0.7275367</v>
      </c>
      <c r="AS34" s="36">
        <v>0.8458913</v>
      </c>
      <c r="AT34" s="36">
        <v>0.8169447</v>
      </c>
      <c r="AU34" s="36">
        <v>0.8236749</v>
      </c>
      <c r="AV34" s="36">
        <v>0.6104172</v>
      </c>
      <c r="AW34" s="36">
        <v>0.7086001</v>
      </c>
      <c r="AX34" s="36">
        <v>0.7840754</v>
      </c>
      <c r="AY34" s="36">
        <v>0.8202398</v>
      </c>
      <c r="AZ34" s="36">
        <v>0.7371892</v>
      </c>
      <c r="BA34" s="36">
        <v>0.7033638</v>
      </c>
      <c r="BB34" s="36">
        <v>0.6361331</v>
      </c>
      <c r="BC34" s="36">
        <v>0.5439228</v>
      </c>
      <c r="BD34" s="36">
        <v>0.551665</v>
      </c>
      <c r="BE34" s="36">
        <v>0.5411994</v>
      </c>
      <c r="BF34" s="36">
        <v>0.4113041</v>
      </c>
      <c r="BG34" s="36">
        <v>0.4339794</v>
      </c>
      <c r="BH34" s="36">
        <v>0.3668029</v>
      </c>
    </row>
    <row r="35">
      <c r="A35" s="32" t="s">
        <v>70</v>
      </c>
      <c r="AG35" s="36">
        <v>15.74288</v>
      </c>
      <c r="AH35" s="36">
        <v>13.96908</v>
      </c>
      <c r="AK35" s="36">
        <v>11.71042</v>
      </c>
      <c r="AL35" s="36">
        <v>7.66416</v>
      </c>
      <c r="AM35" s="36">
        <v>9.043224</v>
      </c>
      <c r="AN35" s="36">
        <v>8.787843</v>
      </c>
      <c r="AO35" s="36">
        <v>12.71826</v>
      </c>
      <c r="AP35" s="36">
        <v>14.69793</v>
      </c>
      <c r="AQ35" s="36">
        <v>15.88508</v>
      </c>
      <c r="AR35" s="36">
        <v>20.22429</v>
      </c>
      <c r="AS35" s="36">
        <v>25.58333</v>
      </c>
      <c r="AT35" s="36">
        <v>27.82685</v>
      </c>
      <c r="AU35" s="36">
        <v>35.85754</v>
      </c>
      <c r="AV35" s="36">
        <v>31.79589</v>
      </c>
      <c r="AW35" s="36">
        <v>30.60354</v>
      </c>
      <c r="AX35" s="36">
        <v>27.93766</v>
      </c>
      <c r="AY35" s="36">
        <v>25.73078</v>
      </c>
      <c r="AZ35" s="36">
        <v>25.84146</v>
      </c>
      <c r="BA35" s="36">
        <v>25.78725</v>
      </c>
      <c r="BB35" s="36">
        <v>19.1944</v>
      </c>
      <c r="BC35" s="36">
        <v>23.97432</v>
      </c>
      <c r="BD35" s="36">
        <v>24.56539</v>
      </c>
      <c r="BE35" s="36">
        <v>21.90385</v>
      </c>
      <c r="BF35" s="36">
        <v>20.08361</v>
      </c>
      <c r="BG35" s="36">
        <v>18.38038</v>
      </c>
      <c r="BH35" s="36">
        <v>15.70451</v>
      </c>
    </row>
    <row r="36">
      <c r="A36" s="32" t="s">
        <v>71</v>
      </c>
      <c r="AK36" s="36">
        <v>1.241461</v>
      </c>
      <c r="AL36" s="36">
        <v>0.9589942</v>
      </c>
      <c r="AM36" s="36">
        <v>1.407678</v>
      </c>
      <c r="AN36" s="36">
        <v>1.394525</v>
      </c>
      <c r="AO36" s="36">
        <v>1.601978</v>
      </c>
      <c r="AP36" s="36">
        <v>1.729154</v>
      </c>
      <c r="AQ36" s="36">
        <v>1.684934</v>
      </c>
      <c r="AR36" s="36">
        <v>1.759844</v>
      </c>
      <c r="AS36" s="36">
        <v>1.789198</v>
      </c>
      <c r="AT36" s="36">
        <v>2.052413</v>
      </c>
      <c r="AU36" s="36">
        <v>2.112592</v>
      </c>
      <c r="AV36" s="36">
        <v>2.405565</v>
      </c>
      <c r="AW36" s="36">
        <v>2.560363</v>
      </c>
      <c r="AX36" s="36">
        <v>2.956231</v>
      </c>
      <c r="AY36" s="36">
        <v>2.552697</v>
      </c>
      <c r="AZ36" s="36">
        <v>2.261161</v>
      </c>
      <c r="BA36" s="36">
        <v>2.310613</v>
      </c>
      <c r="BB36" s="36">
        <v>2.218325</v>
      </c>
      <c r="BC36" s="36">
        <v>2.74971</v>
      </c>
      <c r="BD36" s="36">
        <v>3.099869</v>
      </c>
      <c r="BE36" s="36">
        <v>2.881085</v>
      </c>
      <c r="BF36" s="36">
        <v>2.519816</v>
      </c>
    </row>
    <row r="37">
      <c r="A37" s="32" t="s">
        <v>72</v>
      </c>
      <c r="X37" s="32">
        <v>1.747744</v>
      </c>
      <c r="AA37" s="36">
        <v>2.232541</v>
      </c>
      <c r="AB37" s="36">
        <v>0.0</v>
      </c>
      <c r="AC37" s="36">
        <v>3.141634</v>
      </c>
      <c r="AD37" s="36">
        <v>4.26373</v>
      </c>
      <c r="AE37" s="36">
        <v>0.8372027</v>
      </c>
      <c r="AF37" s="36">
        <v>2.241333</v>
      </c>
      <c r="AG37" s="36">
        <v>0.8631107</v>
      </c>
      <c r="AH37" s="36">
        <v>1.690285</v>
      </c>
      <c r="AI37" s="36">
        <v>3.619188</v>
      </c>
      <c r="AJ37" s="36">
        <v>3.107268</v>
      </c>
      <c r="AK37" s="36">
        <v>4.234879</v>
      </c>
      <c r="AL37" s="36">
        <v>1.316047</v>
      </c>
      <c r="AM37" s="36">
        <v>0.0</v>
      </c>
      <c r="AS37" s="36">
        <v>1.175204</v>
      </c>
      <c r="AT37" s="36">
        <v>1.224681</v>
      </c>
      <c r="AU37" s="36">
        <v>0.0</v>
      </c>
      <c r="AV37" s="36">
        <v>1.500936</v>
      </c>
      <c r="AW37" s="36">
        <v>0.4499591</v>
      </c>
      <c r="AX37" s="36">
        <v>1.373562</v>
      </c>
      <c r="AY37" s="36">
        <v>1.333467</v>
      </c>
      <c r="AZ37" s="36">
        <v>1.0057</v>
      </c>
      <c r="BA37" s="36">
        <v>1.266189</v>
      </c>
      <c r="BB37" s="36">
        <v>0.2933748</v>
      </c>
      <c r="BH37" s="36">
        <v>1.449025</v>
      </c>
    </row>
    <row r="38">
      <c r="A38" s="32" t="s">
        <v>73</v>
      </c>
      <c r="AG38" s="36">
        <v>14.23213</v>
      </c>
      <c r="AH38" s="36">
        <v>12.50489</v>
      </c>
      <c r="AK38" s="36">
        <v>9.405719</v>
      </c>
      <c r="AL38" s="36">
        <v>3.222594</v>
      </c>
      <c r="AM38" s="36">
        <v>7.438769</v>
      </c>
      <c r="AN38" s="36">
        <v>7.402541</v>
      </c>
      <c r="AO38" s="36">
        <v>14.37277</v>
      </c>
      <c r="AP38" s="36">
        <v>24.86429</v>
      </c>
      <c r="AQ38" s="36">
        <v>19.42315</v>
      </c>
      <c r="AR38" s="36">
        <v>26.36256</v>
      </c>
      <c r="AS38" s="36">
        <v>28.87291</v>
      </c>
      <c r="AT38" s="36">
        <v>35.9613</v>
      </c>
      <c r="AU38" s="36">
        <v>30.71644</v>
      </c>
      <c r="AV38" s="36">
        <v>25.60036</v>
      </c>
      <c r="AW38" s="36">
        <v>20.57661</v>
      </c>
      <c r="AX38" s="36">
        <v>15.38663</v>
      </c>
      <c r="AY38" s="36">
        <v>16.32487</v>
      </c>
      <c r="AZ38" s="36">
        <v>13.87702</v>
      </c>
      <c r="BA38" s="36">
        <v>13.53981</v>
      </c>
      <c r="BB38" s="36">
        <v>9.542119</v>
      </c>
      <c r="BC38" s="36">
        <v>12.3759</v>
      </c>
      <c r="BD38" s="36">
        <v>11.33789</v>
      </c>
      <c r="BE38" s="36">
        <v>14.77952</v>
      </c>
      <c r="BF38" s="36">
        <v>9.585543</v>
      </c>
      <c r="BG38" s="36">
        <v>13.24413</v>
      </c>
    </row>
    <row r="39">
      <c r="A39" s="32" t="s">
        <v>74</v>
      </c>
      <c r="AF39" s="36">
        <v>8.637805</v>
      </c>
      <c r="AG39" s="36">
        <v>8.194013</v>
      </c>
      <c r="AH39" s="36">
        <v>7.664341</v>
      </c>
      <c r="AI39" s="36">
        <v>8.123685</v>
      </c>
      <c r="AJ39" s="36">
        <v>7.732666</v>
      </c>
      <c r="AK39" s="36">
        <v>7.559974</v>
      </c>
      <c r="AL39" s="36">
        <v>3.527467</v>
      </c>
      <c r="AM39" s="36">
        <v>4.030932</v>
      </c>
      <c r="AN39" s="36">
        <v>6.172886</v>
      </c>
      <c r="AO39" s="36">
        <v>11.33043</v>
      </c>
      <c r="AP39" s="36">
        <v>12.99811</v>
      </c>
      <c r="AQ39" s="36">
        <v>14.08909</v>
      </c>
      <c r="AR39" s="36">
        <v>19.42847</v>
      </c>
      <c r="AS39" s="36">
        <v>33.3536</v>
      </c>
      <c r="AT39" s="36">
        <v>35.59933</v>
      </c>
      <c r="AU39" s="36">
        <v>26.29153</v>
      </c>
      <c r="AV39" s="36">
        <v>23.89718</v>
      </c>
      <c r="AW39" s="36">
        <v>24.32857</v>
      </c>
      <c r="AX39" s="36">
        <v>20.17703</v>
      </c>
      <c r="AY39" s="36">
        <v>19.22855</v>
      </c>
      <c r="AZ39" s="36">
        <v>23.17921</v>
      </c>
      <c r="BA39" s="36">
        <v>17.84059</v>
      </c>
      <c r="BB39" s="36">
        <v>18.50634</v>
      </c>
      <c r="BC39" s="36">
        <v>18.4078</v>
      </c>
      <c r="BD39" s="36">
        <v>15.42484</v>
      </c>
      <c r="BE39" s="36">
        <v>18.95631</v>
      </c>
      <c r="BF39" s="36">
        <v>17.31732</v>
      </c>
      <c r="BG39" s="36">
        <v>16.72001</v>
      </c>
      <c r="BH39" s="36">
        <v>15.64842</v>
      </c>
    </row>
    <row r="40">
      <c r="A40" s="32" t="s">
        <v>75</v>
      </c>
      <c r="AG40" s="36">
        <v>8.708231</v>
      </c>
      <c r="AH40" s="36">
        <v>9.461535</v>
      </c>
      <c r="AK40" s="36">
        <v>8.473874</v>
      </c>
      <c r="AL40" s="36">
        <v>4.339152</v>
      </c>
      <c r="AM40" s="36">
        <v>4.443112</v>
      </c>
      <c r="AN40" s="36">
        <v>5.404916</v>
      </c>
      <c r="AO40" s="36">
        <v>6.799617</v>
      </c>
      <c r="AP40" s="36">
        <v>9.719901</v>
      </c>
      <c r="AQ40" s="36">
        <v>13.11244</v>
      </c>
      <c r="AR40" s="36">
        <v>13.23168</v>
      </c>
      <c r="AS40" s="36">
        <v>20.09155</v>
      </c>
      <c r="AT40" s="36">
        <v>21.6385</v>
      </c>
      <c r="AU40" s="36">
        <v>18.89443</v>
      </c>
      <c r="AV40" s="36">
        <v>12.01623</v>
      </c>
      <c r="AW40" s="36">
        <v>13.65463</v>
      </c>
      <c r="AX40" s="36">
        <v>12.83326</v>
      </c>
      <c r="AY40" s="36">
        <v>11.99409</v>
      </c>
      <c r="AZ40" s="36">
        <v>18.14558</v>
      </c>
      <c r="BA40" s="36">
        <v>17.14801</v>
      </c>
      <c r="BB40" s="36">
        <v>10.14672</v>
      </c>
      <c r="BC40" s="36">
        <v>15.25683</v>
      </c>
      <c r="BD40" s="36">
        <v>15.70801</v>
      </c>
      <c r="BE40" s="36">
        <v>15.72986</v>
      </c>
      <c r="BF40" s="36">
        <v>11.22323</v>
      </c>
      <c r="BG40" s="36">
        <v>12.25219</v>
      </c>
      <c r="BH40" s="36">
        <v>12.9776</v>
      </c>
    </row>
    <row r="41">
      <c r="A41" s="32" t="s">
        <v>76</v>
      </c>
      <c r="AQ41" s="36">
        <v>2.951359</v>
      </c>
      <c r="AR41" s="36">
        <v>2.593894</v>
      </c>
      <c r="AS41" s="36">
        <v>3.594419</v>
      </c>
      <c r="AT41" s="36">
        <v>0.3372878</v>
      </c>
      <c r="AU41" s="36">
        <v>2.480139</v>
      </c>
      <c r="AV41" s="36">
        <v>2.794055</v>
      </c>
      <c r="AW41" s="36">
        <v>2.509399</v>
      </c>
      <c r="AX41" s="36">
        <v>3.992177</v>
      </c>
      <c r="AY41" s="36">
        <v>3.210861</v>
      </c>
      <c r="AZ41" s="36">
        <v>4.348504</v>
      </c>
      <c r="BA41" s="36">
        <v>5.914526</v>
      </c>
      <c r="BB41" s="36">
        <v>3.886459</v>
      </c>
      <c r="BC41" s="36">
        <v>3.718788</v>
      </c>
    </row>
    <row r="42">
      <c r="A42" s="32" t="s">
        <v>77</v>
      </c>
      <c r="M42" s="32">
        <v>4.634211</v>
      </c>
      <c r="N42" s="32">
        <v>1.32719</v>
      </c>
      <c r="O42" s="32">
        <v>1.482877</v>
      </c>
      <c r="P42" s="32">
        <v>3.015568</v>
      </c>
      <c r="Q42" s="32">
        <v>2.883588</v>
      </c>
      <c r="R42" s="32">
        <v>4.033346</v>
      </c>
      <c r="S42" s="32">
        <v>3.89711</v>
      </c>
      <c r="T42" s="32">
        <v>11.24335</v>
      </c>
      <c r="U42" s="32">
        <v>2.402094</v>
      </c>
      <c r="V42" s="34">
        <v>5.899856</v>
      </c>
      <c r="W42" s="32">
        <v>5.457745</v>
      </c>
      <c r="X42" s="32">
        <v>1.209375</v>
      </c>
      <c r="Y42" s="36">
        <v>4.210831</v>
      </c>
      <c r="Z42" s="36">
        <v>10.37216</v>
      </c>
      <c r="AA42" s="36">
        <v>3.176448</v>
      </c>
      <c r="AB42" s="36">
        <v>3.215773</v>
      </c>
      <c r="AC42" s="36">
        <v>0.9197081</v>
      </c>
      <c r="AD42" s="36">
        <v>0.9000353</v>
      </c>
      <c r="AE42" s="36">
        <v>6.025015</v>
      </c>
      <c r="AF42" s="36">
        <v>4.763662</v>
      </c>
      <c r="AG42" s="36">
        <v>2.038407</v>
      </c>
      <c r="AH42" s="36">
        <v>2.077859</v>
      </c>
      <c r="AI42" s="36">
        <v>1.045383</v>
      </c>
      <c r="AJ42" s="36">
        <v>2.840385</v>
      </c>
      <c r="AK42" s="36">
        <v>0.8583469</v>
      </c>
      <c r="AL42" s="36">
        <v>0.0</v>
      </c>
      <c r="AM42" s="36">
        <v>0.8765969</v>
      </c>
      <c r="AN42" s="36">
        <v>2.563045</v>
      </c>
      <c r="AO42" s="36">
        <v>5.299037</v>
      </c>
      <c r="AP42" s="36">
        <v>5.094274</v>
      </c>
      <c r="AQ42" s="36">
        <v>2.612804</v>
      </c>
      <c r="AR42" s="36">
        <v>5.115659</v>
      </c>
      <c r="AS42" s="36">
        <v>2.381092</v>
      </c>
      <c r="AT42" s="36">
        <v>2.958831</v>
      </c>
      <c r="AU42" s="36">
        <v>0.8130753</v>
      </c>
      <c r="AV42" s="36">
        <v>4.617808</v>
      </c>
      <c r="AW42" s="36">
        <v>1.2955</v>
      </c>
      <c r="AX42" s="36">
        <v>6.471468</v>
      </c>
      <c r="AY42" s="36">
        <v>2.292021</v>
      </c>
      <c r="AZ42" s="36">
        <v>5.135201</v>
      </c>
      <c r="BA42" s="36">
        <v>3.199122</v>
      </c>
      <c r="BB42" s="36">
        <v>1.999824</v>
      </c>
      <c r="BC42" s="36">
        <v>2.030519</v>
      </c>
      <c r="BD42" s="36">
        <v>1.945546</v>
      </c>
      <c r="BE42" s="36">
        <v>4.450379</v>
      </c>
      <c r="BF42" s="36">
        <v>8.121513</v>
      </c>
      <c r="BG42" s="36">
        <v>3.900597</v>
      </c>
      <c r="BH42" s="36">
        <v>6.350182</v>
      </c>
    </row>
    <row r="43">
      <c r="A43" s="32" t="s">
        <v>78</v>
      </c>
      <c r="G43" s="32">
        <v>51.5652</v>
      </c>
      <c r="H43" s="32">
        <v>50.49966</v>
      </c>
      <c r="I43" s="32">
        <v>50.41049</v>
      </c>
      <c r="J43" s="32">
        <v>51.32678</v>
      </c>
      <c r="K43" s="32">
        <v>56.37235</v>
      </c>
      <c r="L43" s="32">
        <v>56.27798</v>
      </c>
      <c r="M43" s="32">
        <v>49.15496</v>
      </c>
      <c r="N43" s="32">
        <v>42.38288</v>
      </c>
      <c r="O43" s="32">
        <v>38.8692</v>
      </c>
      <c r="P43" s="32">
        <v>37.73131</v>
      </c>
      <c r="Q43" s="32">
        <v>34.83102</v>
      </c>
      <c r="R43" s="32">
        <v>33.74125</v>
      </c>
      <c r="S43" s="32">
        <v>34.3537</v>
      </c>
      <c r="T43" s="32">
        <v>32.73997</v>
      </c>
      <c r="U43" s="32">
        <v>18.65294</v>
      </c>
      <c r="V43" s="34">
        <v>29.91333</v>
      </c>
      <c r="W43" s="32">
        <v>29.94394</v>
      </c>
      <c r="X43" s="32">
        <v>26.56258</v>
      </c>
      <c r="Y43" s="36">
        <v>22.44699</v>
      </c>
      <c r="Z43" s="36">
        <v>43.9606</v>
      </c>
      <c r="AA43" s="36">
        <v>35.95128</v>
      </c>
      <c r="AB43" s="36">
        <v>32.19636</v>
      </c>
      <c r="AC43" s="36">
        <v>34.42568</v>
      </c>
      <c r="AD43" s="36">
        <v>35.52734</v>
      </c>
      <c r="AE43" s="36">
        <v>36.54008</v>
      </c>
      <c r="AF43" s="36">
        <v>37.63068</v>
      </c>
      <c r="AG43" s="36">
        <v>33.5966</v>
      </c>
      <c r="AH43" s="36">
        <v>34.86489</v>
      </c>
      <c r="AI43" s="36">
        <v>33.10916</v>
      </c>
      <c r="AJ43" s="36">
        <v>28.49503</v>
      </c>
      <c r="AK43" s="36">
        <v>34.95187</v>
      </c>
      <c r="AL43" s="36">
        <v>36.29706</v>
      </c>
      <c r="AM43" s="36">
        <v>33.89617</v>
      </c>
      <c r="AN43" s="36">
        <v>31.53966</v>
      </c>
      <c r="AO43" s="36">
        <v>30.83574</v>
      </c>
      <c r="AP43" s="36">
        <v>28.86471</v>
      </c>
      <c r="AQ43" s="36">
        <v>26.9264</v>
      </c>
      <c r="AR43" s="36">
        <v>28.67291</v>
      </c>
      <c r="AS43" s="36">
        <v>27.41303</v>
      </c>
      <c r="AT43" s="36">
        <v>26.46365</v>
      </c>
      <c r="AU43" s="36">
        <v>25.00535</v>
      </c>
      <c r="AV43" s="36">
        <v>22.4038</v>
      </c>
      <c r="AW43" s="36">
        <v>19.75038</v>
      </c>
      <c r="AX43" s="36">
        <v>19.82173</v>
      </c>
      <c r="AY43" s="36">
        <v>17.32426</v>
      </c>
      <c r="AZ43" s="36">
        <v>15.08839</v>
      </c>
      <c r="BA43" s="36">
        <v>13.34479</v>
      </c>
      <c r="BB43" s="36">
        <v>13.5111</v>
      </c>
      <c r="BC43" s="36">
        <v>13.51584</v>
      </c>
      <c r="BD43" s="36">
        <v>11.42447</v>
      </c>
      <c r="BE43" s="36">
        <v>12.19576</v>
      </c>
      <c r="BF43" s="36">
        <v>12.42038</v>
      </c>
      <c r="BG43" s="36">
        <v>10.20806</v>
      </c>
    </row>
    <row r="44">
      <c r="A44" s="32" t="s">
        <v>79</v>
      </c>
      <c r="AG44" s="36">
        <v>15.36633</v>
      </c>
      <c r="AH44" s="36">
        <v>16.67303</v>
      </c>
      <c r="AK44" s="36">
        <v>13.17653</v>
      </c>
      <c r="AL44" s="36">
        <v>12.48127</v>
      </c>
      <c r="AM44" s="36">
        <v>8.920168</v>
      </c>
      <c r="AN44" s="36">
        <v>11.01601</v>
      </c>
      <c r="AO44" s="36">
        <v>11.63745</v>
      </c>
      <c r="AP44" s="36">
        <v>12.81675</v>
      </c>
      <c r="AQ44" s="36">
        <v>13.92627</v>
      </c>
      <c r="AR44" s="36">
        <v>18.30757</v>
      </c>
      <c r="AS44" s="36">
        <v>17.38876</v>
      </c>
      <c r="AT44" s="36">
        <v>22.20496</v>
      </c>
      <c r="AU44" s="36">
        <v>25.44583</v>
      </c>
      <c r="AV44" s="36">
        <v>21.24026</v>
      </c>
      <c r="AW44" s="36">
        <v>17.20039</v>
      </c>
      <c r="AX44" s="36">
        <v>19.55449</v>
      </c>
      <c r="AY44" s="36">
        <v>14.69222</v>
      </c>
      <c r="AZ44" s="36">
        <v>20.21594</v>
      </c>
      <c r="BA44" s="36">
        <v>17.25194</v>
      </c>
      <c r="BB44" s="36">
        <v>16.14466</v>
      </c>
      <c r="BC44" s="36">
        <v>14.95545</v>
      </c>
      <c r="BD44" s="36">
        <v>11.44139</v>
      </c>
      <c r="BE44" s="36">
        <v>12.75773</v>
      </c>
      <c r="BF44" s="36">
        <v>11.28795</v>
      </c>
      <c r="BG44" s="36">
        <v>11.27273</v>
      </c>
      <c r="BH44" s="36">
        <v>10.19274</v>
      </c>
    </row>
    <row r="45">
      <c r="A45" s="32" t="s">
        <v>80</v>
      </c>
      <c r="B45" s="32">
        <v>0.5753775</v>
      </c>
      <c r="C45" s="32">
        <v>0.6896967</v>
      </c>
      <c r="D45" s="32">
        <v>0.6191511</v>
      </c>
      <c r="E45" s="32">
        <v>0.1216881</v>
      </c>
      <c r="F45" s="32">
        <v>0.2990702</v>
      </c>
      <c r="G45" s="32">
        <v>0.1161465</v>
      </c>
      <c r="H45" s="32">
        <v>0.4074662</v>
      </c>
      <c r="I45" s="32">
        <v>0.6342757</v>
      </c>
      <c r="J45" s="32">
        <v>0.3903626</v>
      </c>
      <c r="K45" s="32">
        <v>0.4370296</v>
      </c>
      <c r="L45" s="32">
        <v>0.3616928</v>
      </c>
      <c r="M45" s="32">
        <v>0.2169219</v>
      </c>
      <c r="N45" s="32">
        <v>0.1624655</v>
      </c>
      <c r="O45" s="32">
        <v>0.738095</v>
      </c>
      <c r="P45" s="32">
        <v>0.5694703</v>
      </c>
      <c r="Q45" s="32">
        <v>0.5350497</v>
      </c>
      <c r="R45" s="32">
        <v>0.4656299</v>
      </c>
      <c r="S45" s="32">
        <v>0.5114923</v>
      </c>
      <c r="T45" s="32">
        <v>0.4964767</v>
      </c>
      <c r="U45" s="32">
        <v>0.6776584</v>
      </c>
      <c r="V45" s="34">
        <v>0.3937634</v>
      </c>
      <c r="W45" s="32">
        <v>0.4279146</v>
      </c>
      <c r="X45" s="32">
        <v>0.5017956</v>
      </c>
      <c r="Y45" s="36">
        <v>0.9650753</v>
      </c>
      <c r="Z45" s="36">
        <v>0.9551858</v>
      </c>
      <c r="AA45" s="36">
        <v>0.6166924</v>
      </c>
      <c r="AB45" s="36">
        <v>0.6943857</v>
      </c>
      <c r="AC45" s="36">
        <v>0.5535132</v>
      </c>
      <c r="AD45" s="36">
        <v>0.4190222</v>
      </c>
      <c r="AE45" s="36">
        <v>1.018421</v>
      </c>
      <c r="AF45" s="36">
        <v>0.5007754</v>
      </c>
      <c r="AG45" s="36">
        <v>0.9786423</v>
      </c>
      <c r="AH45" s="36">
        <v>0.9427784</v>
      </c>
      <c r="AI45" s="36">
        <v>0.9845387</v>
      </c>
      <c r="AJ45" s="36">
        <v>0.6418977</v>
      </c>
      <c r="AK45" s="36">
        <v>0.8244127</v>
      </c>
      <c r="AL45" s="36">
        <v>0.9392623</v>
      </c>
      <c r="AM45" s="36">
        <v>0.9115407</v>
      </c>
      <c r="AN45" s="36">
        <v>0.9876791</v>
      </c>
      <c r="AO45" s="36">
        <v>1.02121</v>
      </c>
      <c r="AP45" s="36">
        <v>0.7850635</v>
      </c>
      <c r="AQ45" s="36">
        <v>1.049419</v>
      </c>
      <c r="AR45" s="36">
        <v>0.861514</v>
      </c>
      <c r="AS45" s="36">
        <v>0.8657672</v>
      </c>
      <c r="AT45" s="36">
        <v>1.015421</v>
      </c>
      <c r="AU45" s="36">
        <v>1.387468</v>
      </c>
      <c r="AV45" s="36">
        <v>1.307499</v>
      </c>
      <c r="AW45" s="36">
        <v>1.11173</v>
      </c>
      <c r="AX45" s="36">
        <v>0.8886544</v>
      </c>
      <c r="AY45" s="36">
        <v>1.253477</v>
      </c>
      <c r="AZ45" s="36">
        <v>1.195744</v>
      </c>
      <c r="BA45" s="36">
        <v>1.231121</v>
      </c>
      <c r="BB45" s="36">
        <v>0.8125671</v>
      </c>
      <c r="BC45" s="36">
        <v>1.244603</v>
      </c>
      <c r="BD45" s="36">
        <v>1.201414</v>
      </c>
      <c r="BE45" s="36">
        <v>0.9771696</v>
      </c>
      <c r="BF45" s="36">
        <v>0.8045714</v>
      </c>
      <c r="BG45" s="36">
        <v>1.15173</v>
      </c>
      <c r="BH45" s="36">
        <v>1.067585</v>
      </c>
    </row>
    <row r="46">
      <c r="A46" s="32" t="s">
        <v>81</v>
      </c>
      <c r="B46" s="32">
        <v>1.039807</v>
      </c>
      <c r="C46" s="32">
        <v>2.376117</v>
      </c>
      <c r="D46" s="32">
        <v>1.331475</v>
      </c>
      <c r="E46" s="32">
        <v>1.306048</v>
      </c>
      <c r="F46" s="32">
        <v>0.94001</v>
      </c>
      <c r="G46" s="32">
        <v>0.3093871</v>
      </c>
      <c r="H46" s="32">
        <v>0.2919874</v>
      </c>
      <c r="I46" s="32">
        <v>0.2851663</v>
      </c>
      <c r="J46" s="32">
        <v>0.5657529</v>
      </c>
      <c r="K46" s="32">
        <v>1.106671</v>
      </c>
      <c r="L46" s="32">
        <v>0.8180927</v>
      </c>
      <c r="M46" s="32">
        <v>1.070483</v>
      </c>
      <c r="N46" s="32">
        <v>0.0</v>
      </c>
      <c r="O46" s="32">
        <v>0.8017281</v>
      </c>
      <c r="P46" s="32">
        <v>0.7823827</v>
      </c>
      <c r="Q46" s="32">
        <v>1.229988</v>
      </c>
      <c r="R46" s="32">
        <v>0.4931273</v>
      </c>
      <c r="S46" s="32">
        <v>1.731915</v>
      </c>
      <c r="T46" s="32">
        <v>0.243042</v>
      </c>
      <c r="U46" s="32">
        <v>1.22643</v>
      </c>
      <c r="V46" s="34">
        <v>1.378502</v>
      </c>
      <c r="W46" s="32">
        <v>0.9102331</v>
      </c>
      <c r="X46" s="32">
        <v>1.394529</v>
      </c>
      <c r="Y46" s="36">
        <v>0.7013074</v>
      </c>
      <c r="Z46" s="36">
        <v>2.313701</v>
      </c>
      <c r="AA46" s="36">
        <v>2.006477</v>
      </c>
      <c r="AB46" s="36">
        <v>1.107764</v>
      </c>
      <c r="AC46" s="36">
        <v>0.9141424</v>
      </c>
      <c r="AD46" s="36">
        <v>1.564562</v>
      </c>
      <c r="AE46" s="36">
        <v>1.164835</v>
      </c>
      <c r="AF46" s="36">
        <v>0.6465042</v>
      </c>
      <c r="AG46" s="36">
        <v>0.2188642</v>
      </c>
      <c r="AH46" s="36">
        <v>0.2220404</v>
      </c>
      <c r="AI46" s="36">
        <v>1.979824</v>
      </c>
      <c r="AJ46" s="36">
        <v>0.4863954</v>
      </c>
      <c r="AK46" s="36">
        <v>1.547918</v>
      </c>
      <c r="AL46" s="36">
        <v>1.258669</v>
      </c>
      <c r="AM46" s="36">
        <v>2.162604</v>
      </c>
      <c r="AN46" s="36">
        <v>1.673134</v>
      </c>
      <c r="AO46" s="36">
        <v>1.486846</v>
      </c>
      <c r="AP46" s="36">
        <v>1.461253</v>
      </c>
      <c r="AQ46" s="36">
        <v>3.153934</v>
      </c>
      <c r="AR46" s="36">
        <v>2.665243</v>
      </c>
      <c r="AS46" s="36">
        <v>1.430259</v>
      </c>
      <c r="AT46" s="36">
        <v>3.033201</v>
      </c>
      <c r="AU46" s="36">
        <v>0.4932654</v>
      </c>
      <c r="AV46" s="36">
        <v>1.325276</v>
      </c>
      <c r="AW46" s="36">
        <v>1.612512</v>
      </c>
      <c r="AX46" s="36">
        <v>1.249943</v>
      </c>
      <c r="AY46" s="36">
        <v>0.9163979</v>
      </c>
      <c r="AZ46" s="36">
        <v>1.324609</v>
      </c>
      <c r="BA46" s="36">
        <v>1.029036</v>
      </c>
      <c r="BB46" s="36">
        <v>1.693108</v>
      </c>
      <c r="BC46" s="36">
        <v>1.490695</v>
      </c>
      <c r="BD46" s="36">
        <v>1.56794</v>
      </c>
      <c r="BE46" s="36">
        <v>1.260074</v>
      </c>
      <c r="BF46" s="36">
        <v>1.240655</v>
      </c>
    </row>
    <row r="47">
      <c r="A47" s="32" t="s">
        <v>82</v>
      </c>
      <c r="C47" s="32">
        <v>0.174546</v>
      </c>
      <c r="D47" s="32">
        <v>0.3351162</v>
      </c>
      <c r="E47" s="32">
        <v>0.4978758</v>
      </c>
      <c r="F47" s="32">
        <v>0.0</v>
      </c>
      <c r="G47" s="32">
        <v>0.464779</v>
      </c>
      <c r="H47" s="32">
        <v>0.4847192</v>
      </c>
      <c r="I47" s="32">
        <v>0.1602098</v>
      </c>
      <c r="J47" s="32">
        <v>1.49673</v>
      </c>
      <c r="K47" s="32">
        <v>0.7504668</v>
      </c>
      <c r="L47" s="32">
        <v>0.6007053</v>
      </c>
      <c r="M47" s="32">
        <v>0.6061068</v>
      </c>
      <c r="N47" s="32">
        <v>0.8912217</v>
      </c>
      <c r="O47" s="32">
        <v>1.015605</v>
      </c>
      <c r="P47" s="32">
        <v>0.436903</v>
      </c>
      <c r="Q47" s="32">
        <v>0.3020077</v>
      </c>
      <c r="R47" s="32">
        <v>0.2881975</v>
      </c>
      <c r="S47" s="32">
        <v>0.5793058</v>
      </c>
      <c r="T47" s="32">
        <v>0.5154362</v>
      </c>
      <c r="U47" s="32">
        <v>1.387453</v>
      </c>
      <c r="V47" s="32">
        <v>0.6838643</v>
      </c>
      <c r="W47" s="32">
        <v>0.5449195</v>
      </c>
      <c r="X47" s="32">
        <v>0.8724424</v>
      </c>
      <c r="Y47" s="36">
        <v>1.514106</v>
      </c>
      <c r="Z47" s="36">
        <v>0.8058497</v>
      </c>
      <c r="AA47" s="36">
        <v>1.273174</v>
      </c>
      <c r="AB47" s="36">
        <v>0.5939696</v>
      </c>
      <c r="AC47" s="36">
        <v>1.03184</v>
      </c>
      <c r="AD47" s="36">
        <v>0.7407861</v>
      </c>
      <c r="AE47" s="36">
        <v>1.5276</v>
      </c>
      <c r="AF47" s="36">
        <v>1.595897</v>
      </c>
      <c r="AG47" s="36">
        <v>1.587715</v>
      </c>
      <c r="AH47" s="36">
        <v>1.514275</v>
      </c>
      <c r="AI47" s="36">
        <v>1.715838</v>
      </c>
      <c r="AJ47" s="36">
        <v>1.263453</v>
      </c>
      <c r="AK47" s="36">
        <v>0.5991997</v>
      </c>
      <c r="AL47" s="36">
        <v>2.41335</v>
      </c>
      <c r="AM47" s="36">
        <v>1.932505</v>
      </c>
      <c r="AN47" s="36">
        <v>1.204109</v>
      </c>
      <c r="AO47" s="36">
        <v>2.443632</v>
      </c>
      <c r="AP47" s="36">
        <v>1.861267</v>
      </c>
      <c r="AQ47" s="36">
        <v>2.324299</v>
      </c>
      <c r="AR47" s="36">
        <v>0.8400587</v>
      </c>
      <c r="AS47" s="36">
        <v>1.738344</v>
      </c>
      <c r="AT47" s="36">
        <v>0.2677618</v>
      </c>
      <c r="AU47" s="36">
        <v>1.569352</v>
      </c>
      <c r="AV47" s="36">
        <v>1.136436</v>
      </c>
      <c r="AW47" s="36">
        <v>1.265195</v>
      </c>
      <c r="AX47" s="36">
        <v>1.540265</v>
      </c>
      <c r="AY47" s="36">
        <v>0.9721823</v>
      </c>
      <c r="AZ47" s="36">
        <v>1.18652</v>
      </c>
      <c r="BA47" s="36">
        <v>0.3429818</v>
      </c>
      <c r="BB47" s="36">
        <v>0.8769258</v>
      </c>
      <c r="BC47" s="36">
        <v>0.7823421</v>
      </c>
      <c r="BD47" s="36">
        <v>1.133823</v>
      </c>
      <c r="BE47" s="36">
        <v>0.7700545</v>
      </c>
      <c r="BF47" s="36">
        <v>1.247723</v>
      </c>
      <c r="BG47" s="36">
        <v>0.8614115</v>
      </c>
    </row>
    <row r="48">
      <c r="A48" s="32" t="s">
        <v>83</v>
      </c>
      <c r="AJ48" s="36">
        <v>3.878594</v>
      </c>
      <c r="AK48" s="36">
        <v>6.999218</v>
      </c>
      <c r="AL48" s="36">
        <v>4.754329</v>
      </c>
      <c r="AM48" s="36">
        <v>7.07519</v>
      </c>
      <c r="AN48" s="36">
        <v>7.979135</v>
      </c>
      <c r="AO48" s="36">
        <v>3.904742</v>
      </c>
      <c r="AV48" s="36">
        <v>5.612767</v>
      </c>
      <c r="AW48" s="36">
        <v>9.732965</v>
      </c>
      <c r="AX48" s="36">
        <v>9.524137</v>
      </c>
      <c r="AY48" s="36">
        <v>8.299528</v>
      </c>
      <c r="AZ48" s="36">
        <v>4.884652</v>
      </c>
      <c r="BA48" s="36">
        <v>8.886095</v>
      </c>
      <c r="BB48" s="36">
        <v>10.70701</v>
      </c>
      <c r="BC48" s="36">
        <v>9.553084</v>
      </c>
      <c r="BD48" s="36">
        <v>7.542118</v>
      </c>
      <c r="BF48" s="36">
        <v>8.64093</v>
      </c>
    </row>
    <row r="49">
      <c r="A49" s="32" t="s">
        <v>84</v>
      </c>
      <c r="AT49" s="36">
        <v>15.41626</v>
      </c>
      <c r="AU49" s="36">
        <v>17.11822</v>
      </c>
      <c r="AV49" s="36">
        <v>18.31391</v>
      </c>
      <c r="AW49" s="36">
        <v>15.44692</v>
      </c>
      <c r="AX49" s="36">
        <v>17.51099</v>
      </c>
      <c r="AY49" s="36">
        <v>16.48242</v>
      </c>
      <c r="AZ49" s="36">
        <v>16.34415</v>
      </c>
      <c r="BA49" s="36">
        <v>19.91059</v>
      </c>
      <c r="BB49" s="36">
        <v>17.24847</v>
      </c>
      <c r="BC49" s="36">
        <v>17.13443</v>
      </c>
      <c r="BD49" s="36">
        <v>17.08316</v>
      </c>
      <c r="BE49" s="36">
        <v>16.63288</v>
      </c>
      <c r="BF49" s="36">
        <v>16.2833</v>
      </c>
    </row>
    <row r="50">
      <c r="A50" s="32" t="s">
        <v>85</v>
      </c>
      <c r="AR50" s="36">
        <v>1.201609</v>
      </c>
      <c r="AS50" s="36">
        <v>18.19757</v>
      </c>
      <c r="AW50" s="36">
        <v>25.88137</v>
      </c>
      <c r="AX50" s="36">
        <v>28.0464</v>
      </c>
      <c r="AY50" s="36">
        <v>24.90081</v>
      </c>
      <c r="AZ50" s="36">
        <v>27.72644</v>
      </c>
      <c r="BA50" s="36">
        <v>29.86719</v>
      </c>
      <c r="BB50" s="36">
        <v>30.86484</v>
      </c>
      <c r="BC50" s="36">
        <v>29.77851</v>
      </c>
    </row>
    <row r="51">
      <c r="A51" s="32" t="s">
        <v>86</v>
      </c>
      <c r="K51" s="32">
        <v>1.001995</v>
      </c>
      <c r="L51" s="32">
        <v>1.0219</v>
      </c>
      <c r="M51" s="32">
        <v>1.381526</v>
      </c>
      <c r="N51" s="32">
        <v>1.256574</v>
      </c>
      <c r="O51" s="32">
        <v>0.9931087</v>
      </c>
      <c r="P51" s="32">
        <v>0.8031858</v>
      </c>
      <c r="Q51" s="32">
        <v>1.031719</v>
      </c>
      <c r="R51" s="32">
        <v>1.266254</v>
      </c>
      <c r="S51" s="32">
        <v>1.217127</v>
      </c>
      <c r="T51" s="32">
        <v>1.054852</v>
      </c>
      <c r="U51" s="32">
        <v>1.210742</v>
      </c>
      <c r="V51" s="32">
        <v>1.168773</v>
      </c>
      <c r="W51" s="32">
        <v>1.209868</v>
      </c>
      <c r="X51" s="32">
        <v>1.183412</v>
      </c>
      <c r="Y51" s="36">
        <v>1.199928</v>
      </c>
      <c r="Z51" s="36">
        <v>0.9967186</v>
      </c>
      <c r="AA51" s="36">
        <v>1.383365</v>
      </c>
      <c r="AB51" s="36">
        <v>1.264647</v>
      </c>
      <c r="AC51" s="36">
        <v>1.625954</v>
      </c>
      <c r="AD51" s="36">
        <v>1.632483</v>
      </c>
      <c r="AE51" s="36">
        <v>1.198259</v>
      </c>
      <c r="AI51" s="36">
        <v>2.111728</v>
      </c>
      <c r="AJ51" s="36">
        <v>2.619699</v>
      </c>
      <c r="AK51" s="36">
        <v>2.651547</v>
      </c>
      <c r="AL51" s="36">
        <v>2.272221</v>
      </c>
      <c r="AM51" s="36">
        <v>2.767282</v>
      </c>
      <c r="AN51" s="36">
        <v>2.818418</v>
      </c>
      <c r="AO51" s="36">
        <v>3.087497</v>
      </c>
      <c r="AP51" s="36">
        <v>4.387412</v>
      </c>
      <c r="AQ51" s="36">
        <v>4.684073</v>
      </c>
      <c r="AR51" s="36">
        <v>4.719417</v>
      </c>
      <c r="AS51" s="36">
        <v>4.203049</v>
      </c>
      <c r="AT51" s="36">
        <v>4.826001</v>
      </c>
      <c r="AU51" s="36">
        <v>4.279916</v>
      </c>
      <c r="AV51" s="36">
        <v>4.127183</v>
      </c>
      <c r="AY51" s="36">
        <v>3.647591</v>
      </c>
      <c r="AZ51" s="36">
        <v>3.048162</v>
      </c>
      <c r="BA51" s="36">
        <v>2.372883</v>
      </c>
      <c r="BB51" s="36">
        <v>2.779846</v>
      </c>
      <c r="BC51" s="36">
        <v>2.530653</v>
      </c>
      <c r="BD51" s="36">
        <v>2.567241</v>
      </c>
      <c r="BE51" s="36">
        <v>2.507867</v>
      </c>
      <c r="BF51" s="36">
        <v>2.686448</v>
      </c>
      <c r="BG51" s="36">
        <v>2.3239</v>
      </c>
      <c r="BH51" s="36">
        <v>2.324469</v>
      </c>
    </row>
    <row r="52">
      <c r="A52" s="32" t="s">
        <v>87</v>
      </c>
      <c r="G52" s="32">
        <v>2.438266</v>
      </c>
      <c r="H52" s="32">
        <v>2.433085</v>
      </c>
      <c r="I52" s="32">
        <v>2.42664</v>
      </c>
      <c r="J52" s="32">
        <v>1.519312</v>
      </c>
      <c r="K52" s="32">
        <v>1.922686</v>
      </c>
      <c r="L52" s="32">
        <v>1.016496</v>
      </c>
      <c r="M52" s="32">
        <v>1.836863</v>
      </c>
      <c r="N52" s="32">
        <v>1.26585</v>
      </c>
      <c r="O52" s="32">
        <v>1.631104</v>
      </c>
      <c r="P52" s="32">
        <v>2.51094</v>
      </c>
      <c r="Q52" s="32">
        <v>1.297639</v>
      </c>
      <c r="R52" s="32">
        <v>1.718488</v>
      </c>
      <c r="S52" s="32">
        <v>3.145083</v>
      </c>
      <c r="T52" s="32">
        <v>1.491328</v>
      </c>
      <c r="U52" s="32">
        <v>1.772895</v>
      </c>
      <c r="V52" s="34">
        <v>1.291528</v>
      </c>
      <c r="W52" s="32">
        <v>2.000768</v>
      </c>
      <c r="X52" s="32">
        <v>1.10635</v>
      </c>
      <c r="Y52" s="36">
        <v>1.781101</v>
      </c>
      <c r="Z52" s="36">
        <v>2.409081</v>
      </c>
      <c r="AA52" s="36">
        <v>2.456636</v>
      </c>
      <c r="AB52" s="36">
        <v>1.993758</v>
      </c>
      <c r="AC52" s="36">
        <v>2.364259</v>
      </c>
      <c r="AD52" s="36">
        <v>2.612089</v>
      </c>
      <c r="AE52" s="36">
        <v>1.587079</v>
      </c>
      <c r="AF52" s="36">
        <v>1.928849</v>
      </c>
      <c r="AG52" s="36">
        <v>1.70608</v>
      </c>
      <c r="AH52" s="36">
        <v>1.64403</v>
      </c>
      <c r="AI52" s="36">
        <v>1.764913</v>
      </c>
      <c r="AJ52" s="36">
        <v>2.728118</v>
      </c>
      <c r="AK52" s="36">
        <v>1.984458</v>
      </c>
      <c r="AL52" s="36">
        <v>2.259555</v>
      </c>
      <c r="AM52" s="36">
        <v>1.649485</v>
      </c>
      <c r="AN52" s="36">
        <v>1.680213</v>
      </c>
      <c r="AO52" s="36">
        <v>1.571448</v>
      </c>
      <c r="AP52" s="36">
        <v>2.125098</v>
      </c>
      <c r="AQ52" s="36">
        <v>1.760495</v>
      </c>
      <c r="AR52" s="36">
        <v>1.223776</v>
      </c>
      <c r="AS52" s="36">
        <v>1.650624</v>
      </c>
      <c r="AT52" s="36">
        <v>2.01751</v>
      </c>
      <c r="AU52" s="36">
        <v>1.741815</v>
      </c>
      <c r="AV52" s="36">
        <v>1.503276</v>
      </c>
      <c r="AW52" s="36">
        <v>1.002479</v>
      </c>
      <c r="AX52" s="36">
        <v>1.765892</v>
      </c>
      <c r="AY52" s="36">
        <v>1.242704</v>
      </c>
      <c r="AZ52" s="36">
        <v>1.190111</v>
      </c>
      <c r="BA52" s="36">
        <v>1.226682</v>
      </c>
      <c r="BB52" s="36">
        <v>1.411551</v>
      </c>
      <c r="BC52" s="36">
        <v>2.066219</v>
      </c>
    </row>
    <row r="53">
      <c r="A53" s="32" t="s">
        <v>88</v>
      </c>
      <c r="AO53" s="36">
        <v>5.451772</v>
      </c>
      <c r="AP53" s="36">
        <v>7.818132</v>
      </c>
      <c r="AQ53" s="36">
        <v>6.490838</v>
      </c>
      <c r="AR53" s="36">
        <v>8.484014</v>
      </c>
      <c r="AS53" s="36">
        <v>6.189134</v>
      </c>
      <c r="AT53" s="36">
        <v>7.098447</v>
      </c>
      <c r="AU53" s="36">
        <v>6.254444</v>
      </c>
      <c r="AV53" s="36">
        <v>5.921703</v>
      </c>
      <c r="AW53" s="36">
        <v>5.310283</v>
      </c>
      <c r="AX53" s="36">
        <v>5.006579</v>
      </c>
      <c r="AY53" s="36">
        <v>4.833838</v>
      </c>
      <c r="AZ53" s="36">
        <v>4.960573</v>
      </c>
      <c r="BA53" s="36">
        <v>5.213666</v>
      </c>
      <c r="BB53" s="36">
        <v>5.177547</v>
      </c>
      <c r="BC53" s="36">
        <v>5.723603</v>
      </c>
      <c r="BD53" s="36">
        <v>4.281974</v>
      </c>
      <c r="BE53" s="36">
        <v>3.942062</v>
      </c>
      <c r="BF53" s="36">
        <v>2.889897</v>
      </c>
      <c r="BG53" s="36">
        <v>2.922787</v>
      </c>
      <c r="BH53" s="36">
        <v>4.006102</v>
      </c>
    </row>
    <row r="54">
      <c r="A54" s="32" t="s">
        <v>89</v>
      </c>
      <c r="AF54" s="36">
        <v>17.03854</v>
      </c>
      <c r="AG54" s="36">
        <v>16.87043</v>
      </c>
      <c r="AH54" s="36">
        <v>15.96267</v>
      </c>
      <c r="AK54" s="36">
        <v>13.94335</v>
      </c>
      <c r="AL54" s="36">
        <v>8.702555</v>
      </c>
      <c r="AM54" s="36">
        <v>9.06892</v>
      </c>
      <c r="AN54" s="36">
        <v>11.54204</v>
      </c>
      <c r="AO54" s="36">
        <v>15.19083</v>
      </c>
      <c r="AP54" s="36">
        <v>16.89881</v>
      </c>
      <c r="AQ54" s="36">
        <v>18.726</v>
      </c>
      <c r="AR54" s="36">
        <v>30.85259</v>
      </c>
      <c r="AS54" s="36">
        <v>42.90473</v>
      </c>
      <c r="AT54" s="36">
        <v>48.44526</v>
      </c>
      <c r="AU54" s="36">
        <v>45.92249</v>
      </c>
      <c r="AV54" s="36">
        <v>37.89494</v>
      </c>
      <c r="AW54" s="36">
        <v>33.48524</v>
      </c>
      <c r="AX54" s="36">
        <v>30.52783</v>
      </c>
      <c r="AY54" s="36">
        <v>36.94299</v>
      </c>
      <c r="AZ54" s="36">
        <v>41.716</v>
      </c>
      <c r="BA54" s="36">
        <v>43.85543</v>
      </c>
      <c r="BB54" s="36">
        <v>45.73955</v>
      </c>
      <c r="BC54" s="36">
        <v>42.90253</v>
      </c>
      <c r="BD54" s="36">
        <v>39.75735</v>
      </c>
      <c r="BE54" s="36">
        <v>35.7733</v>
      </c>
      <c r="BF54" s="36">
        <v>28.24366</v>
      </c>
    </row>
    <row r="55">
      <c r="A55" s="32" t="s">
        <v>90</v>
      </c>
      <c r="AX55" s="36">
        <v>3.725964</v>
      </c>
      <c r="AY55" s="36">
        <v>4.139033</v>
      </c>
      <c r="AZ55" s="36">
        <v>2.870725</v>
      </c>
      <c r="BA55" s="36">
        <v>3.412449</v>
      </c>
      <c r="BB55" s="36">
        <v>1.505788</v>
      </c>
      <c r="BC55" s="36">
        <v>2.408433</v>
      </c>
      <c r="BD55" s="36">
        <v>1.995129</v>
      </c>
      <c r="BE55" s="36">
        <v>2.192522</v>
      </c>
      <c r="BF55" s="36">
        <v>1.818323</v>
      </c>
      <c r="BG55" s="36">
        <v>2.927296</v>
      </c>
      <c r="BH55" s="36">
        <v>2.578725</v>
      </c>
    </row>
    <row r="56">
      <c r="A56" s="32" t="s">
        <v>91</v>
      </c>
      <c r="O56" s="32">
        <v>0.4985713</v>
      </c>
      <c r="P56" s="32">
        <v>0.9816229</v>
      </c>
      <c r="Q56" s="32">
        <v>0.4880177</v>
      </c>
      <c r="R56" s="32">
        <v>1.987237</v>
      </c>
      <c r="S56" s="32">
        <v>1.886008</v>
      </c>
      <c r="T56" s="32">
        <v>2.338994</v>
      </c>
      <c r="U56" s="32">
        <v>2.363267</v>
      </c>
      <c r="V56" s="32">
        <v>0.9693751</v>
      </c>
      <c r="W56" s="32">
        <v>2.702908</v>
      </c>
      <c r="X56" s="32">
        <v>5.110491</v>
      </c>
      <c r="Y56" s="36">
        <v>1.708766</v>
      </c>
      <c r="Z56" s="36">
        <v>3.778559</v>
      </c>
      <c r="AA56" s="36">
        <v>1.751615</v>
      </c>
      <c r="AB56" s="36">
        <v>1.26739</v>
      </c>
      <c r="AC56" s="36">
        <v>0.8691045</v>
      </c>
      <c r="AD56" s="36">
        <v>2.669935</v>
      </c>
      <c r="AE56" s="36">
        <v>1.464914</v>
      </c>
      <c r="AF56" s="36">
        <v>3.247155</v>
      </c>
      <c r="AG56" s="36">
        <v>1.075373</v>
      </c>
      <c r="AH56" s="36">
        <v>1.388007</v>
      </c>
      <c r="AI56" s="36">
        <v>2.735567</v>
      </c>
      <c r="AJ56" s="36">
        <v>4.005186</v>
      </c>
      <c r="AK56" s="36">
        <v>2.269596</v>
      </c>
      <c r="AL56" s="36">
        <v>2.329906</v>
      </c>
      <c r="AM56" s="36">
        <v>2.323248</v>
      </c>
      <c r="AN56" s="36">
        <v>2.176286</v>
      </c>
      <c r="AO56" s="36">
        <v>2.953374</v>
      </c>
      <c r="AP56" s="36">
        <v>1.463551</v>
      </c>
      <c r="AQ56" s="36">
        <v>1.079329</v>
      </c>
      <c r="AR56" s="36">
        <v>2.634247</v>
      </c>
      <c r="AS56" s="36">
        <v>3.456272</v>
      </c>
      <c r="AT56" s="36">
        <v>0.8692328</v>
      </c>
      <c r="AU56" s="36">
        <v>1.155731</v>
      </c>
      <c r="AV56" s="36">
        <v>0.2619558</v>
      </c>
      <c r="AW56" s="36">
        <v>0.6801347</v>
      </c>
      <c r="AX56" s="36">
        <v>0.9859489</v>
      </c>
      <c r="AY56" s="36">
        <v>1.138878</v>
      </c>
      <c r="AZ56" s="36">
        <v>0.6609468</v>
      </c>
      <c r="BA56" s="36">
        <v>0.6531894</v>
      </c>
      <c r="BB56" s="36">
        <v>0.6761575</v>
      </c>
      <c r="BC56" s="36">
        <v>0.8615589</v>
      </c>
      <c r="BD56" s="36">
        <v>0.7888478</v>
      </c>
      <c r="BE56" s="36">
        <v>0.3827195</v>
      </c>
    </row>
    <row r="57">
      <c r="A57" s="32" t="s">
        <v>92</v>
      </c>
      <c r="AR57" s="36">
        <v>3.012341</v>
      </c>
      <c r="AS57" s="36">
        <v>2.324908</v>
      </c>
      <c r="AT57" s="36">
        <v>2.423832</v>
      </c>
      <c r="AU57" s="36">
        <v>1.902571</v>
      </c>
      <c r="AV57" s="36">
        <v>2.549094</v>
      </c>
      <c r="AW57" s="36">
        <v>2.997959</v>
      </c>
      <c r="AX57" s="36">
        <v>2.250265</v>
      </c>
      <c r="AY57" s="36">
        <v>2.995289</v>
      </c>
      <c r="AZ57" s="36">
        <v>3.273027</v>
      </c>
      <c r="BA57" s="36">
        <v>3.034305</v>
      </c>
      <c r="BB57" s="36">
        <v>2.324359</v>
      </c>
      <c r="BC57" s="36">
        <v>3.040464</v>
      </c>
      <c r="BD57" s="36">
        <v>2.311737</v>
      </c>
      <c r="BE57" s="36">
        <v>2.569521</v>
      </c>
    </row>
    <row r="58">
      <c r="A58" s="32" t="s">
        <v>93</v>
      </c>
      <c r="AK58" s="36">
        <v>5.695726</v>
      </c>
      <c r="AL58" s="36">
        <v>2.360188</v>
      </c>
      <c r="AM58" s="36">
        <v>2.623453</v>
      </c>
      <c r="AN58" s="36">
        <v>2.241949</v>
      </c>
      <c r="AO58" s="36">
        <v>2.870466</v>
      </c>
      <c r="AP58" s="36">
        <v>1.538183</v>
      </c>
      <c r="AQ58" s="36">
        <v>4.439851</v>
      </c>
      <c r="AR58" s="36">
        <v>4.432895</v>
      </c>
      <c r="AS58" s="36">
        <v>1.465097</v>
      </c>
      <c r="AT58" s="36">
        <v>3.400985</v>
      </c>
      <c r="AU58" s="36">
        <v>1.73735</v>
      </c>
      <c r="AV58" s="36">
        <v>3.561944</v>
      </c>
      <c r="AW58" s="36">
        <v>4.022202</v>
      </c>
      <c r="AX58" s="36">
        <v>1.242335</v>
      </c>
      <c r="AY58" s="36">
        <v>1.779643</v>
      </c>
      <c r="AZ58" s="36">
        <v>0.7342973</v>
      </c>
      <c r="BA58" s="36">
        <v>0.7106352</v>
      </c>
      <c r="BB58" s="36">
        <v>0.9727998</v>
      </c>
      <c r="BC58" s="36">
        <v>0.498528</v>
      </c>
      <c r="BD58" s="36">
        <v>1.910646</v>
      </c>
      <c r="BE58" s="36">
        <v>1.392819</v>
      </c>
      <c r="BF58" s="36">
        <v>0.4297126</v>
      </c>
      <c r="BG58" s="36">
        <v>1.745905</v>
      </c>
      <c r="BH58" s="36">
        <v>1.522477</v>
      </c>
    </row>
    <row r="59">
      <c r="A59" s="32" t="s">
        <v>94</v>
      </c>
      <c r="C59" s="32">
        <v>0.7035493</v>
      </c>
      <c r="D59" s="32">
        <v>0.7870487</v>
      </c>
      <c r="E59" s="32">
        <v>0.3827163</v>
      </c>
      <c r="F59" s="32">
        <v>0.3500367</v>
      </c>
      <c r="G59" s="32">
        <v>0.3689071</v>
      </c>
      <c r="H59" s="32">
        <v>0.6506474</v>
      </c>
      <c r="I59" s="32">
        <v>0.8446816</v>
      </c>
      <c r="J59" s="32">
        <v>0.9556211</v>
      </c>
      <c r="K59" s="32">
        <v>0.8412109</v>
      </c>
      <c r="L59" s="32">
        <v>0.4115204</v>
      </c>
      <c r="M59" s="32">
        <v>0.2893945</v>
      </c>
      <c r="N59" s="32">
        <v>0.164156</v>
      </c>
      <c r="O59" s="32">
        <v>0.2242813</v>
      </c>
      <c r="P59" s="32">
        <v>0.0794479</v>
      </c>
      <c r="Q59" s="32">
        <v>0.099758</v>
      </c>
      <c r="R59" s="32">
        <v>0.2119714</v>
      </c>
      <c r="S59" s="32">
        <v>0.3149832</v>
      </c>
      <c r="T59" s="32">
        <v>0.1646302</v>
      </c>
      <c r="U59" s="32">
        <v>0.3376358</v>
      </c>
      <c r="V59" s="32">
        <v>1.137428</v>
      </c>
      <c r="W59" s="32">
        <v>0.2939992</v>
      </c>
      <c r="X59" s="32">
        <v>0.3748438</v>
      </c>
      <c r="Y59" s="36">
        <v>0.5746343</v>
      </c>
      <c r="Z59" s="36">
        <v>0.4714658</v>
      </c>
      <c r="AA59" s="36">
        <v>1.00912</v>
      </c>
      <c r="AB59" s="36">
        <v>0.902437</v>
      </c>
      <c r="AC59" s="36">
        <v>0.7558858</v>
      </c>
      <c r="AD59" s="36">
        <v>1.302896</v>
      </c>
      <c r="AE59" s="36">
        <v>1.39197</v>
      </c>
      <c r="AF59" s="36">
        <v>1.5024</v>
      </c>
      <c r="AG59" s="36">
        <v>1.073234</v>
      </c>
      <c r="AH59" s="36">
        <v>1.051437</v>
      </c>
      <c r="AI59" s="36">
        <v>1.362627</v>
      </c>
      <c r="AJ59" s="36">
        <v>1.254114</v>
      </c>
      <c r="AK59" s="36">
        <v>1.217431</v>
      </c>
      <c r="AL59" s="36">
        <v>1.337138</v>
      </c>
      <c r="AM59" s="36">
        <v>1.376955</v>
      </c>
      <c r="AN59" s="36">
        <v>0.9950601</v>
      </c>
      <c r="AO59" s="36">
        <v>1.225104</v>
      </c>
      <c r="AP59" s="36">
        <v>1.200566</v>
      </c>
      <c r="AQ59" s="36">
        <v>1.072186</v>
      </c>
      <c r="AR59" s="36">
        <v>1.127678</v>
      </c>
      <c r="AS59" s="36">
        <v>1.152341</v>
      </c>
      <c r="AT59" s="36">
        <v>1.136582</v>
      </c>
      <c r="AU59" s="36">
        <v>1.087902</v>
      </c>
      <c r="AV59" s="36">
        <v>0.8002285</v>
      </c>
      <c r="AW59" s="36">
        <v>0.8926387</v>
      </c>
      <c r="AX59" s="36">
        <v>0.9751817</v>
      </c>
      <c r="AY59" s="36">
        <v>0.9824557</v>
      </c>
      <c r="AZ59" s="36">
        <v>1.17219</v>
      </c>
      <c r="BA59" s="36">
        <v>1.003573</v>
      </c>
      <c r="BB59" s="36">
        <v>1.330339</v>
      </c>
      <c r="BC59" s="36">
        <v>1.241602</v>
      </c>
      <c r="BD59" s="36">
        <v>1.424214</v>
      </c>
      <c r="BE59" s="36">
        <v>0.9351474</v>
      </c>
    </row>
    <row r="60">
      <c r="A60" s="32" t="s">
        <v>95</v>
      </c>
      <c r="B60" s="32">
        <v>8.636324</v>
      </c>
      <c r="C60" s="32">
        <v>7.206564</v>
      </c>
      <c r="D60" s="32">
        <v>6.846566</v>
      </c>
      <c r="E60" s="32">
        <v>6.953228</v>
      </c>
      <c r="F60" s="32">
        <v>9.731076</v>
      </c>
      <c r="G60" s="32">
        <v>9.082925</v>
      </c>
      <c r="H60" s="32">
        <v>7.998974</v>
      </c>
      <c r="I60" s="32">
        <v>7.296339</v>
      </c>
      <c r="J60" s="32">
        <v>9.742371</v>
      </c>
      <c r="K60" s="32">
        <v>9.381287</v>
      </c>
      <c r="L60" s="32">
        <v>5.507266</v>
      </c>
      <c r="M60" s="32">
        <v>6.265028</v>
      </c>
      <c r="N60" s="32">
        <v>6.980193</v>
      </c>
      <c r="O60" s="32">
        <v>5.18208</v>
      </c>
      <c r="P60" s="32">
        <v>5.297554</v>
      </c>
      <c r="Q60" s="32">
        <v>7.113147</v>
      </c>
      <c r="R60" s="32">
        <v>7.304755</v>
      </c>
      <c r="S60" s="32">
        <v>6.392959</v>
      </c>
      <c r="T60" s="32">
        <v>5.154208</v>
      </c>
      <c r="AC60" s="36">
        <v>12.43398</v>
      </c>
      <c r="AF60" s="36">
        <v>4.095675</v>
      </c>
      <c r="AG60" s="36">
        <v>4.722212</v>
      </c>
      <c r="AH60" s="36">
        <v>5.907703</v>
      </c>
      <c r="AI60" s="36">
        <v>10.58725</v>
      </c>
      <c r="AJ60" s="36">
        <v>10.43397</v>
      </c>
      <c r="AK60" s="36">
        <v>12.43344</v>
      </c>
      <c r="AL60" s="36">
        <v>10.00558</v>
      </c>
    </row>
    <row r="61">
      <c r="A61" s="32" t="s">
        <v>96</v>
      </c>
      <c r="C61" s="32">
        <v>0.3045218</v>
      </c>
      <c r="D61" s="32">
        <v>0.5902382</v>
      </c>
      <c r="E61" s="32">
        <v>0.6545781</v>
      </c>
      <c r="F61" s="32">
        <v>0.4276789</v>
      </c>
      <c r="G61" s="32">
        <v>0.6337852</v>
      </c>
      <c r="H61" s="32">
        <v>0.9717349</v>
      </c>
      <c r="I61" s="32">
        <v>0.7495162</v>
      </c>
      <c r="J61" s="32">
        <v>0.6125137</v>
      </c>
      <c r="K61" s="32">
        <v>0.7324988</v>
      </c>
      <c r="L61" s="32">
        <v>0.9201458</v>
      </c>
      <c r="M61" s="32">
        <v>0.857278</v>
      </c>
      <c r="N61" s="32">
        <v>0.6452885</v>
      </c>
      <c r="O61" s="32">
        <v>0.7809059</v>
      </c>
      <c r="P61" s="32">
        <v>0.6969199</v>
      </c>
      <c r="Q61" s="32">
        <v>0.7900563</v>
      </c>
      <c r="R61" s="32">
        <v>1.041552</v>
      </c>
      <c r="S61" s="32">
        <v>1.170987</v>
      </c>
      <c r="T61" s="32">
        <v>0.8907288</v>
      </c>
      <c r="U61" s="32">
        <v>0.6540818</v>
      </c>
      <c r="V61" s="34">
        <v>0.7672045</v>
      </c>
      <c r="W61" s="32">
        <v>0.7564684</v>
      </c>
      <c r="X61" s="32">
        <v>1.625143</v>
      </c>
      <c r="Y61" s="36">
        <v>1.201497</v>
      </c>
      <c r="Z61" s="36">
        <v>1.251788</v>
      </c>
      <c r="AA61" s="36">
        <v>1.184269</v>
      </c>
      <c r="AB61" s="36">
        <v>1.774499</v>
      </c>
      <c r="AC61" s="36">
        <v>1.089831</v>
      </c>
      <c r="AD61" s="36">
        <v>1.091247</v>
      </c>
      <c r="AE61" s="36">
        <v>1.709188</v>
      </c>
      <c r="AF61" s="36">
        <v>1.21085</v>
      </c>
      <c r="AG61" s="36">
        <v>1.160871</v>
      </c>
      <c r="AH61" s="36">
        <v>1.489146</v>
      </c>
      <c r="AI61" s="36">
        <v>1.535393</v>
      </c>
      <c r="AJ61" s="36">
        <v>1.741558</v>
      </c>
      <c r="AK61" s="36">
        <v>2.367641</v>
      </c>
      <c r="AL61" s="36">
        <v>1.717891</v>
      </c>
      <c r="AM61" s="36">
        <v>1.552827</v>
      </c>
      <c r="AN61" s="36">
        <v>1.565238</v>
      </c>
      <c r="AO61" s="36">
        <v>1.992654</v>
      </c>
      <c r="AP61" s="36">
        <v>1.47965</v>
      </c>
      <c r="AQ61" s="36">
        <v>1.963311</v>
      </c>
      <c r="AR61" s="36">
        <v>2.017584</v>
      </c>
      <c r="AS61" s="36">
        <v>1.457611</v>
      </c>
      <c r="AT61" s="36">
        <v>1.314809</v>
      </c>
      <c r="AU61" s="36">
        <v>1.16618</v>
      </c>
      <c r="AV61" s="36">
        <v>1.544843</v>
      </c>
      <c r="AW61" s="36">
        <v>1.021359</v>
      </c>
      <c r="AX61" s="36">
        <v>1.200222</v>
      </c>
      <c r="AY61" s="36">
        <v>1.414376</v>
      </c>
      <c r="AZ61" s="36">
        <v>0.8874348</v>
      </c>
      <c r="BA61" s="36">
        <v>1.165465</v>
      </c>
      <c r="BB61" s="36">
        <v>1.611119</v>
      </c>
      <c r="BC61" s="36">
        <v>1.582403</v>
      </c>
      <c r="BD61" s="36">
        <v>1.809547</v>
      </c>
      <c r="BE61" s="36">
        <v>1.571679</v>
      </c>
      <c r="BF61" s="36">
        <v>1.328508</v>
      </c>
      <c r="BG61" s="36">
        <v>1.706084</v>
      </c>
    </row>
    <row r="62">
      <c r="A62" s="32" t="s">
        <v>97</v>
      </c>
      <c r="C62" s="32">
        <v>0.7852428</v>
      </c>
      <c r="D62" s="32">
        <v>1.320821</v>
      </c>
      <c r="E62" s="32">
        <v>0.971058</v>
      </c>
      <c r="F62" s="32">
        <v>0.6386521</v>
      </c>
      <c r="G62" s="32">
        <v>0.4161059</v>
      </c>
      <c r="H62" s="32">
        <v>0.4024626</v>
      </c>
      <c r="I62" s="32">
        <v>0.8179278</v>
      </c>
      <c r="J62" s="32">
        <v>0.6159786</v>
      </c>
      <c r="K62" s="32">
        <v>0.7955846</v>
      </c>
      <c r="L62" s="32">
        <v>0.0</v>
      </c>
      <c r="M62" s="32">
        <v>0.6741844</v>
      </c>
      <c r="N62" s="32">
        <v>0.7781407</v>
      </c>
      <c r="O62" s="32">
        <v>0.4437983</v>
      </c>
      <c r="P62" s="32">
        <v>0.4029662</v>
      </c>
      <c r="Q62" s="32">
        <v>0.2704472</v>
      </c>
      <c r="R62" s="32">
        <v>0.7502469</v>
      </c>
      <c r="S62" s="32">
        <v>1.009598</v>
      </c>
      <c r="T62" s="32">
        <v>0.2990703</v>
      </c>
      <c r="U62" s="32">
        <v>0.3159385</v>
      </c>
      <c r="V62" s="34">
        <v>0.9277157</v>
      </c>
      <c r="W62" s="32">
        <v>0.768053</v>
      </c>
      <c r="X62" s="32">
        <v>0.9574078</v>
      </c>
      <c r="Y62" s="36">
        <v>0.7900466</v>
      </c>
      <c r="Z62" s="36">
        <v>0.773003</v>
      </c>
      <c r="AA62" s="36">
        <v>1.148091</v>
      </c>
      <c r="AB62" s="36">
        <v>1.15901</v>
      </c>
      <c r="AC62" s="36">
        <v>1.031704</v>
      </c>
      <c r="AD62" s="36">
        <v>0.6483147</v>
      </c>
      <c r="AE62" s="36">
        <v>1.322094</v>
      </c>
      <c r="AF62" s="36">
        <v>0.9936292</v>
      </c>
      <c r="AG62" s="36">
        <v>0.8377541</v>
      </c>
      <c r="AH62" s="36">
        <v>1.260179</v>
      </c>
      <c r="AI62" s="36">
        <v>1.531483</v>
      </c>
      <c r="AJ62" s="36">
        <v>0.9029784</v>
      </c>
      <c r="AK62" s="36">
        <v>1.481937</v>
      </c>
      <c r="AL62" s="36">
        <v>0.9745025</v>
      </c>
      <c r="AM62" s="36">
        <v>0.7703494</v>
      </c>
      <c r="AN62" s="36">
        <v>1.179751</v>
      </c>
      <c r="AO62" s="36">
        <v>1.327638</v>
      </c>
      <c r="AP62" s="36">
        <v>1.801207</v>
      </c>
      <c r="AQ62" s="36">
        <v>1.282775</v>
      </c>
      <c r="AR62" s="36">
        <v>1.8254</v>
      </c>
      <c r="AS62" s="36">
        <v>1.848657</v>
      </c>
      <c r="AT62" s="36">
        <v>1.589179</v>
      </c>
      <c r="AU62" s="36">
        <v>0.7540549</v>
      </c>
      <c r="AV62" s="36">
        <v>1.118112</v>
      </c>
      <c r="AW62" s="36">
        <v>1.81486</v>
      </c>
      <c r="AX62" s="36">
        <v>1.074035</v>
      </c>
      <c r="AY62" s="36">
        <v>0.9926086</v>
      </c>
      <c r="AZ62" s="36">
        <v>0.5546166</v>
      </c>
      <c r="BA62" s="36">
        <v>1.108626</v>
      </c>
      <c r="BB62" s="36">
        <v>0.914206</v>
      </c>
      <c r="BC62" s="36">
        <v>0.409735</v>
      </c>
      <c r="BD62" s="36">
        <v>0.9305583</v>
      </c>
      <c r="BE62" s="36">
        <v>0.7145149</v>
      </c>
      <c r="BF62" s="36">
        <v>0.2676278</v>
      </c>
      <c r="BG62" s="36">
        <v>0.5751519</v>
      </c>
    </row>
    <row r="63">
      <c r="A63" s="32" t="s">
        <v>98</v>
      </c>
      <c r="C63" s="32">
        <v>7.067715</v>
      </c>
      <c r="D63" s="32">
        <v>3.626987</v>
      </c>
      <c r="E63" s="32">
        <v>9.078346</v>
      </c>
      <c r="F63" s="32">
        <v>8.529399</v>
      </c>
      <c r="G63" s="32">
        <v>11.79945</v>
      </c>
      <c r="H63" s="32">
        <v>12.5606</v>
      </c>
      <c r="I63" s="32">
        <v>13.62145</v>
      </c>
      <c r="J63" s="32">
        <v>3.470274</v>
      </c>
      <c r="L63" s="32">
        <v>4.466105</v>
      </c>
      <c r="M63" s="32">
        <v>8.767933</v>
      </c>
      <c r="N63" s="32">
        <v>9.36205</v>
      </c>
      <c r="O63" s="32">
        <v>8.127331</v>
      </c>
      <c r="S63" s="32">
        <v>12.42759</v>
      </c>
      <c r="T63" s="32">
        <v>6.966818</v>
      </c>
      <c r="V63" s="34">
        <v>6.812194</v>
      </c>
      <c r="W63" s="32">
        <v>8.56361</v>
      </c>
      <c r="X63" s="32">
        <v>7.436055</v>
      </c>
      <c r="Y63" s="36">
        <v>4.112777</v>
      </c>
      <c r="Z63" s="36">
        <v>15.07111</v>
      </c>
      <c r="AA63" s="36">
        <v>9.820943</v>
      </c>
      <c r="AB63" s="36">
        <v>4.086185</v>
      </c>
      <c r="AC63" s="36">
        <v>9.782393</v>
      </c>
      <c r="AD63" s="36">
        <v>7.270168</v>
      </c>
      <c r="AE63" s="36">
        <v>9.858369</v>
      </c>
      <c r="AF63" s="36">
        <v>4.820698</v>
      </c>
      <c r="AG63" s="36">
        <v>3.842863</v>
      </c>
      <c r="AH63" s="36">
        <v>2.294402</v>
      </c>
      <c r="AI63" s="36">
        <v>3.822715</v>
      </c>
      <c r="AJ63" s="36">
        <v>8.541981</v>
      </c>
      <c r="AK63" s="36">
        <v>9.491875</v>
      </c>
      <c r="AL63" s="36">
        <v>10.11375</v>
      </c>
      <c r="AM63" s="36">
        <v>9.886812</v>
      </c>
      <c r="AN63" s="36">
        <v>12.04423</v>
      </c>
      <c r="AO63" s="36">
        <v>9.677009</v>
      </c>
      <c r="AP63" s="36">
        <v>5.468396</v>
      </c>
      <c r="AQ63" s="36">
        <v>6.890838</v>
      </c>
      <c r="AR63" s="36">
        <v>9.625199</v>
      </c>
      <c r="AS63" s="36">
        <v>8.02916</v>
      </c>
      <c r="AT63" s="36">
        <v>18.03259</v>
      </c>
      <c r="AU63" s="36">
        <v>8.749766</v>
      </c>
      <c r="AV63" s="36">
        <v>9.818687</v>
      </c>
      <c r="AW63" s="36">
        <v>14.40203</v>
      </c>
      <c r="AX63" s="36">
        <v>9.889381</v>
      </c>
      <c r="AY63" s="36">
        <v>12.28004</v>
      </c>
      <c r="AZ63" s="36">
        <v>9.330147</v>
      </c>
      <c r="BA63" s="36">
        <v>13.28199</v>
      </c>
      <c r="BB63" s="36">
        <v>14.4719</v>
      </c>
    </row>
    <row r="64">
      <c r="A64" s="32" t="s">
        <v>99</v>
      </c>
      <c r="AG64" s="36">
        <v>10.78945</v>
      </c>
      <c r="AH64" s="36">
        <v>7.827911</v>
      </c>
      <c r="AK64" s="36">
        <v>7.495057</v>
      </c>
      <c r="AL64" s="36">
        <v>6.403621</v>
      </c>
      <c r="AM64" s="36">
        <v>7.184833</v>
      </c>
      <c r="AN64" s="36">
        <v>8.90347</v>
      </c>
      <c r="AO64" s="36">
        <v>10.81945</v>
      </c>
      <c r="AP64" s="36">
        <v>12.30966</v>
      </c>
      <c r="AQ64" s="36">
        <v>7.85773</v>
      </c>
      <c r="AR64" s="36">
        <v>8.616899</v>
      </c>
      <c r="AS64" s="36">
        <v>12.86145</v>
      </c>
      <c r="AT64" s="36">
        <v>6.505521</v>
      </c>
      <c r="AU64" s="36">
        <v>8.856322</v>
      </c>
      <c r="AV64" s="36">
        <v>9.15957</v>
      </c>
      <c r="AW64" s="36">
        <v>10.24851</v>
      </c>
      <c r="AX64" s="36">
        <v>10.79687</v>
      </c>
    </row>
    <row r="65">
      <c r="A65" s="32" t="s">
        <v>100</v>
      </c>
      <c r="AG65" s="36">
        <v>8.39437</v>
      </c>
      <c r="AH65" s="36">
        <v>8.114944</v>
      </c>
      <c r="AK65" s="36">
        <v>6.323056</v>
      </c>
      <c r="AL65" s="36">
        <v>5.114944</v>
      </c>
      <c r="AM65" s="36">
        <v>5.520759</v>
      </c>
      <c r="AN65" s="36">
        <v>6.741637</v>
      </c>
      <c r="AO65" s="36">
        <v>8.154312</v>
      </c>
      <c r="AP65" s="36">
        <v>9.832458</v>
      </c>
      <c r="AQ65" s="36">
        <v>11.88709</v>
      </c>
      <c r="AR65" s="36">
        <v>15.54856</v>
      </c>
      <c r="AS65" s="36">
        <v>16.60809</v>
      </c>
      <c r="AT65" s="36">
        <v>19.34077</v>
      </c>
      <c r="AU65" s="36">
        <v>21.00566</v>
      </c>
      <c r="AV65" s="36">
        <v>21.22642</v>
      </c>
      <c r="AW65" s="36">
        <v>18.21022</v>
      </c>
      <c r="AX65" s="36">
        <v>16.42754</v>
      </c>
      <c r="AY65" s="36">
        <v>18.72159</v>
      </c>
      <c r="AZ65" s="36">
        <v>18.49203</v>
      </c>
      <c r="BA65" s="36">
        <v>18.75196</v>
      </c>
      <c r="BB65" s="36">
        <v>16.72319</v>
      </c>
      <c r="BC65" s="36">
        <v>15.40267</v>
      </c>
      <c r="BD65" s="36">
        <v>15.81146</v>
      </c>
      <c r="BE65" s="36">
        <v>14.47936</v>
      </c>
      <c r="BF65" s="36">
        <v>12.67588</v>
      </c>
    </row>
    <row r="66">
      <c r="A66" s="32" t="s">
        <v>101</v>
      </c>
      <c r="B66" s="32">
        <v>0.4767804</v>
      </c>
      <c r="C66" s="32">
        <v>0.375726</v>
      </c>
      <c r="D66" s="32">
        <v>0.3291817</v>
      </c>
      <c r="E66" s="32">
        <v>0.3145895</v>
      </c>
      <c r="F66" s="32">
        <v>0.3194587</v>
      </c>
      <c r="G66" s="32">
        <v>0.345538</v>
      </c>
      <c r="H66" s="32">
        <v>0.3996262</v>
      </c>
      <c r="I66" s="32">
        <v>0.4717813</v>
      </c>
      <c r="J66" s="32">
        <v>0.4900474</v>
      </c>
      <c r="K66" s="32">
        <v>0.3610137</v>
      </c>
      <c r="L66" s="32">
        <v>0.4147326</v>
      </c>
      <c r="M66" s="32">
        <v>0.3716771</v>
      </c>
      <c r="N66" s="32">
        <v>0.4025939</v>
      </c>
      <c r="O66" s="32">
        <v>0.3698861</v>
      </c>
      <c r="P66" s="32">
        <v>0.3777494</v>
      </c>
      <c r="Q66" s="32">
        <v>0.5739256</v>
      </c>
      <c r="R66" s="32">
        <v>0.5382408</v>
      </c>
      <c r="S66" s="32">
        <v>0.4876857</v>
      </c>
      <c r="T66" s="32">
        <v>0.5737187</v>
      </c>
      <c r="U66" s="32">
        <v>0.5693469</v>
      </c>
      <c r="V66" s="34">
        <v>0.4465312</v>
      </c>
      <c r="W66" s="32">
        <v>0.6908153</v>
      </c>
      <c r="X66" s="32">
        <v>0.7837753</v>
      </c>
      <c r="Y66" s="36">
        <v>1.006679</v>
      </c>
      <c r="Z66" s="36">
        <v>1.124261</v>
      </c>
      <c r="AA66" s="36">
        <v>1.004198</v>
      </c>
      <c r="AB66" s="36">
        <v>1.614072</v>
      </c>
      <c r="AC66" s="36">
        <v>1.50811</v>
      </c>
      <c r="AD66" s="36">
        <v>1.438958</v>
      </c>
      <c r="AE66" s="36">
        <v>1.12954</v>
      </c>
      <c r="AF66" s="36">
        <v>1.024791</v>
      </c>
      <c r="AG66" s="36">
        <v>0.836466</v>
      </c>
      <c r="AH66" s="36">
        <v>0.8502785</v>
      </c>
      <c r="AI66" s="36">
        <v>0.6252593</v>
      </c>
      <c r="AJ66" s="36">
        <v>0.9911518</v>
      </c>
      <c r="AK66" s="36">
        <v>0.8470503</v>
      </c>
      <c r="AL66" s="36">
        <v>0.8649755</v>
      </c>
      <c r="AM66" s="36">
        <v>0.8523813</v>
      </c>
      <c r="AN66" s="36">
        <v>1.069197</v>
      </c>
      <c r="AO66" s="36">
        <v>1.033545</v>
      </c>
      <c r="AP66" s="36">
        <v>0.820541</v>
      </c>
      <c r="AQ66" s="36">
        <v>0.727604</v>
      </c>
      <c r="AR66" s="36">
        <v>0.8650568</v>
      </c>
      <c r="AS66" s="36">
        <v>0.9469914</v>
      </c>
      <c r="AT66" s="36">
        <v>1.136045</v>
      </c>
      <c r="AU66" s="36">
        <v>0.9646757</v>
      </c>
      <c r="AV66" s="36">
        <v>0.7218417</v>
      </c>
      <c r="AW66" s="36">
        <v>0.6580276</v>
      </c>
      <c r="AX66" s="36">
        <v>0.682995</v>
      </c>
      <c r="AY66" s="36">
        <v>0.6930225</v>
      </c>
      <c r="AZ66" s="36">
        <v>0.6844121</v>
      </c>
      <c r="BA66" s="36">
        <v>0.3090663</v>
      </c>
      <c r="BB66" s="36">
        <v>0.3179414</v>
      </c>
      <c r="BC66" s="36">
        <v>0.4040784</v>
      </c>
      <c r="BD66" s="36">
        <v>0.4768144</v>
      </c>
      <c r="BE66" s="36">
        <v>0.4736014</v>
      </c>
      <c r="BF66" s="36">
        <v>0.4232774</v>
      </c>
      <c r="BG66" s="36">
        <v>0.4442351</v>
      </c>
    </row>
    <row r="67">
      <c r="A67" s="32" t="s">
        <v>102</v>
      </c>
      <c r="B67" s="32">
        <v>5.662168</v>
      </c>
      <c r="C67" s="32">
        <v>5.472495</v>
      </c>
      <c r="D67" s="32">
        <v>5.589758</v>
      </c>
      <c r="E67" s="32">
        <v>5.502373</v>
      </c>
      <c r="F67" s="32">
        <v>5.781341</v>
      </c>
      <c r="G67" s="32">
        <v>5.469638</v>
      </c>
      <c r="H67" s="32">
        <v>5.244102</v>
      </c>
      <c r="I67" s="32">
        <v>5.524913</v>
      </c>
      <c r="J67" s="32">
        <v>5.747189</v>
      </c>
      <c r="K67" s="32">
        <v>5.460973</v>
      </c>
      <c r="L67" s="32">
        <v>5.773518</v>
      </c>
      <c r="M67" s="32">
        <v>5.744571</v>
      </c>
      <c r="N67" s="32">
        <v>5.901101</v>
      </c>
      <c r="O67" s="32">
        <v>5.813791</v>
      </c>
      <c r="P67" s="32">
        <v>6.127362</v>
      </c>
      <c r="Q67" s="32">
        <v>6.587969</v>
      </c>
      <c r="R67" s="32">
        <v>7.228183</v>
      </c>
      <c r="S67" s="32">
        <v>7.675167</v>
      </c>
      <c r="T67" s="32">
        <v>8.391946</v>
      </c>
      <c r="U67" s="32">
        <v>8.327188</v>
      </c>
      <c r="V67" s="34">
        <v>9.331737</v>
      </c>
      <c r="W67" s="32">
        <v>9.666848</v>
      </c>
      <c r="X67" s="32">
        <v>10.38728</v>
      </c>
      <c r="Y67" s="36">
        <v>10.46915</v>
      </c>
      <c r="Z67" s="36">
        <v>10.73866</v>
      </c>
      <c r="AA67" s="36">
        <v>10.76627</v>
      </c>
      <c r="AB67" s="36">
        <v>9.448729</v>
      </c>
      <c r="AC67" s="36">
        <v>9.121107</v>
      </c>
      <c r="AD67" s="36">
        <v>9.161321</v>
      </c>
      <c r="AE67" s="36">
        <v>9.944279</v>
      </c>
      <c r="AF67" s="36">
        <v>10.10573</v>
      </c>
      <c r="AG67" s="36">
        <v>10.35643</v>
      </c>
      <c r="AH67" s="36">
        <v>9.27198</v>
      </c>
      <c r="AI67" s="36">
        <v>7.997106</v>
      </c>
      <c r="AJ67" s="36">
        <v>7.798335</v>
      </c>
      <c r="AK67" s="36">
        <v>7.533489</v>
      </c>
      <c r="AL67" s="36">
        <v>7.613116</v>
      </c>
      <c r="AM67" s="36">
        <v>7.28056</v>
      </c>
      <c r="AN67" s="36">
        <v>6.669676</v>
      </c>
      <c r="AO67" s="36">
        <v>6.79858</v>
      </c>
      <c r="AP67" s="36">
        <v>6.83085</v>
      </c>
      <c r="AQ67" s="36">
        <v>7.472101</v>
      </c>
      <c r="AR67" s="36">
        <v>6.626348</v>
      </c>
      <c r="AS67" s="36">
        <v>6.471414</v>
      </c>
      <c r="AT67" s="36">
        <v>5.815939</v>
      </c>
      <c r="AU67" s="36">
        <v>5.74509</v>
      </c>
      <c r="AV67" s="36">
        <v>5.336345</v>
      </c>
      <c r="AW67" s="36">
        <v>5.030184</v>
      </c>
      <c r="AX67" s="36">
        <v>4.535029</v>
      </c>
      <c r="AY67" s="36">
        <v>4.26447</v>
      </c>
      <c r="AZ67" s="36">
        <v>4.297435</v>
      </c>
      <c r="BA67" s="36">
        <v>5.770768</v>
      </c>
      <c r="BB67" s="36">
        <v>4.418342</v>
      </c>
      <c r="BC67" s="36">
        <v>4.424889</v>
      </c>
      <c r="BD67" s="36">
        <v>4.360837</v>
      </c>
      <c r="BE67" s="36">
        <v>4.309714</v>
      </c>
    </row>
    <row r="68">
      <c r="A68" s="32" t="s">
        <v>103</v>
      </c>
      <c r="G68" s="32">
        <v>5.526636</v>
      </c>
      <c r="H68" s="32">
        <v>7.553268</v>
      </c>
      <c r="I68" s="32">
        <v>7.426773</v>
      </c>
      <c r="J68" s="32">
        <v>5.557525</v>
      </c>
      <c r="K68" s="32">
        <v>6.373269</v>
      </c>
      <c r="L68" s="32">
        <v>6.701626</v>
      </c>
      <c r="O68" s="32">
        <v>8.152611</v>
      </c>
      <c r="P68" s="32">
        <v>5.012159</v>
      </c>
      <c r="Q68" s="32">
        <v>3.583369</v>
      </c>
      <c r="R68" s="32">
        <v>5.592198</v>
      </c>
      <c r="S68" s="32">
        <v>7.166428</v>
      </c>
      <c r="T68" s="32">
        <v>6.716821</v>
      </c>
      <c r="U68" s="32">
        <v>5.394999</v>
      </c>
      <c r="V68" s="34">
        <v>5.72416</v>
      </c>
      <c r="W68" s="32">
        <v>5.380144</v>
      </c>
      <c r="X68" s="32">
        <v>4.969107</v>
      </c>
      <c r="Y68" s="36">
        <v>4.648496</v>
      </c>
      <c r="Z68" s="36">
        <v>4.897718</v>
      </c>
      <c r="AA68" s="36">
        <v>4.191662</v>
      </c>
      <c r="AB68" s="36">
        <v>3.007654</v>
      </c>
      <c r="AC68" s="36">
        <v>3.731325</v>
      </c>
      <c r="AD68" s="36">
        <v>4.813485</v>
      </c>
      <c r="AF68" s="36">
        <v>4.109698</v>
      </c>
      <c r="AG68" s="36">
        <v>4.353366</v>
      </c>
      <c r="AH68" s="36">
        <v>4.064592</v>
      </c>
      <c r="AI68" s="36">
        <v>4.365033</v>
      </c>
      <c r="AJ68" s="36">
        <v>2.610677</v>
      </c>
      <c r="AK68" s="36">
        <v>4.752566</v>
      </c>
      <c r="AL68" s="36">
        <v>2.778995</v>
      </c>
      <c r="AM68" s="36">
        <v>4.214603</v>
      </c>
      <c r="AN68" s="36">
        <v>4.88379</v>
      </c>
      <c r="AO68" s="36">
        <v>6.460072</v>
      </c>
      <c r="AP68" s="36">
        <v>4.887247</v>
      </c>
      <c r="AS68" s="36">
        <v>6.248479</v>
      </c>
      <c r="AT68" s="36">
        <v>5.853695</v>
      </c>
      <c r="AU68" s="36">
        <v>6.815281</v>
      </c>
      <c r="AV68" s="36">
        <v>4.152522</v>
      </c>
      <c r="AW68" s="36">
        <v>7.190998</v>
      </c>
      <c r="AX68" s="36">
        <v>7.429513</v>
      </c>
      <c r="AY68" s="36">
        <v>8.536516</v>
      </c>
      <c r="AZ68" s="36">
        <v>8.37017</v>
      </c>
      <c r="BA68" s="36">
        <v>6.381625</v>
      </c>
      <c r="BD68" s="36">
        <v>5.117736</v>
      </c>
    </row>
    <row r="69">
      <c r="A69" s="32" t="s">
        <v>104</v>
      </c>
      <c r="AG69" s="36">
        <v>9.016173</v>
      </c>
      <c r="AH69" s="36">
        <v>8.668978</v>
      </c>
      <c r="AK69" s="36">
        <v>7.129625</v>
      </c>
      <c r="AL69" s="36">
        <v>5.566751</v>
      </c>
      <c r="AM69" s="36">
        <v>5.568254</v>
      </c>
      <c r="AN69" s="36">
        <v>8.582981</v>
      </c>
      <c r="AO69" s="36">
        <v>11.36789</v>
      </c>
      <c r="AP69" s="36">
        <v>12.64147</v>
      </c>
      <c r="AQ69" s="36">
        <v>11.55113</v>
      </c>
      <c r="AR69" s="36">
        <v>9.980109</v>
      </c>
      <c r="AS69" s="36">
        <v>9.133363</v>
      </c>
      <c r="AT69" s="36">
        <v>11.2469</v>
      </c>
      <c r="AU69" s="36">
        <v>12.80338</v>
      </c>
      <c r="AV69" s="36">
        <v>11.12271</v>
      </c>
      <c r="AW69" s="36">
        <v>8.254534</v>
      </c>
      <c r="AX69" s="36">
        <v>7.773946</v>
      </c>
      <c r="AY69" s="36">
        <v>6.501045</v>
      </c>
      <c r="AZ69" s="36">
        <v>5.025951</v>
      </c>
      <c r="BA69" s="36">
        <v>5.82618</v>
      </c>
      <c r="BB69" s="36">
        <v>6.305113</v>
      </c>
      <c r="BC69" s="36">
        <v>3.968284</v>
      </c>
      <c r="BD69" s="36">
        <v>4.022528</v>
      </c>
      <c r="BE69" s="36">
        <v>4.384289</v>
      </c>
    </row>
    <row r="70">
      <c r="A70" s="32" t="s">
        <v>105</v>
      </c>
      <c r="G70" s="32">
        <v>8.153893</v>
      </c>
      <c r="H70" s="32">
        <v>7.159607</v>
      </c>
      <c r="I70" s="32">
        <v>5.241374</v>
      </c>
      <c r="J70" s="32">
        <v>10.10437</v>
      </c>
      <c r="K70" s="32">
        <v>9.697125</v>
      </c>
      <c r="L70" s="32">
        <v>10.39378</v>
      </c>
      <c r="M70" s="32">
        <v>12.82871</v>
      </c>
      <c r="N70" s="32">
        <v>13.63483</v>
      </c>
      <c r="O70" s="32">
        <v>15.59874</v>
      </c>
      <c r="P70" s="32">
        <v>15.67755</v>
      </c>
      <c r="Q70" s="32">
        <v>13.23349</v>
      </c>
      <c r="R70" s="32">
        <v>12.03796</v>
      </c>
      <c r="S70" s="32">
        <v>13.91298</v>
      </c>
      <c r="T70" s="32">
        <v>12.21743</v>
      </c>
      <c r="U70" s="32">
        <v>12.2323</v>
      </c>
      <c r="V70" s="34">
        <v>11.05478</v>
      </c>
      <c r="W70" s="32">
        <v>13.13052</v>
      </c>
      <c r="X70" s="32">
        <v>11.57798</v>
      </c>
      <c r="Y70" s="36">
        <v>12.97421</v>
      </c>
      <c r="Z70" s="36">
        <v>11.44316</v>
      </c>
      <c r="AA70" s="36">
        <v>9.940905</v>
      </c>
      <c r="AB70" s="36">
        <v>10.50089</v>
      </c>
      <c r="AC70" s="36">
        <v>10.50049</v>
      </c>
      <c r="AD70" s="36">
        <v>11.67947</v>
      </c>
      <c r="AE70" s="36">
        <v>11.50056</v>
      </c>
      <c r="AF70" s="36">
        <v>13.32383</v>
      </c>
      <c r="AG70" s="36">
        <v>11.67685</v>
      </c>
      <c r="AH70" s="36">
        <v>12.02623</v>
      </c>
      <c r="AI70" s="36">
        <v>13.56277</v>
      </c>
      <c r="AK70" s="36">
        <v>10.04629</v>
      </c>
      <c r="AL70" s="36">
        <v>8.324253</v>
      </c>
      <c r="AM70" s="36">
        <v>8.69816</v>
      </c>
      <c r="AN70" s="36">
        <v>9.022967</v>
      </c>
      <c r="AO70" s="36">
        <v>9.112313</v>
      </c>
      <c r="AP70" s="36">
        <v>9.551068</v>
      </c>
      <c r="AR70" s="36">
        <v>10.38193</v>
      </c>
      <c r="AS70" s="36">
        <v>10.60946</v>
      </c>
      <c r="AT70" s="36">
        <v>11.44106</v>
      </c>
      <c r="AV70" s="36">
        <v>11.47889</v>
      </c>
      <c r="AW70" s="36">
        <v>9.708594</v>
      </c>
      <c r="AX70" s="36">
        <v>8.803015</v>
      </c>
      <c r="AY70" s="36">
        <v>12.30811</v>
      </c>
      <c r="AZ70" s="36">
        <v>17.58724</v>
      </c>
      <c r="BA70" s="36">
        <v>16.5547</v>
      </c>
      <c r="BB70" s="36">
        <v>19.91129</v>
      </c>
      <c r="BC70" s="36">
        <v>23.70178</v>
      </c>
      <c r="BD70" s="36">
        <v>18.99359</v>
      </c>
      <c r="BE70" s="36">
        <v>18.12472</v>
      </c>
      <c r="BG70" s="36">
        <v>20.31975</v>
      </c>
    </row>
    <row r="71">
      <c r="A71" s="32" t="s">
        <v>106</v>
      </c>
      <c r="E71" s="32">
        <v>1.359221</v>
      </c>
      <c r="F71" s="32">
        <v>1.2869</v>
      </c>
      <c r="G71" s="32">
        <v>1.13598</v>
      </c>
      <c r="H71" s="32">
        <v>0.8911492</v>
      </c>
      <c r="I71" s="32">
        <v>0.8442229</v>
      </c>
      <c r="J71" s="32">
        <v>1.540806</v>
      </c>
      <c r="K71" s="32">
        <v>0.8945069</v>
      </c>
      <c r="L71" s="32">
        <v>0.8291308</v>
      </c>
      <c r="M71" s="32">
        <v>1.478524</v>
      </c>
      <c r="N71" s="32">
        <v>1.310402</v>
      </c>
      <c r="O71" s="32">
        <v>0.9759942</v>
      </c>
      <c r="P71" s="32">
        <v>1.40555</v>
      </c>
      <c r="Q71" s="32">
        <v>1.293935</v>
      </c>
      <c r="R71" s="32">
        <v>0.9742783</v>
      </c>
      <c r="S71" s="32">
        <v>1.207166</v>
      </c>
      <c r="T71" s="32">
        <v>1.588117</v>
      </c>
      <c r="U71" s="32">
        <v>1.776445</v>
      </c>
      <c r="V71" s="32">
        <v>1.620803</v>
      </c>
      <c r="W71" s="32">
        <v>1.468724</v>
      </c>
      <c r="X71" s="32">
        <v>1.637981</v>
      </c>
      <c r="Y71" s="36">
        <v>1.030574</v>
      </c>
      <c r="Z71" s="36">
        <v>1.277814</v>
      </c>
      <c r="AA71" s="36">
        <v>1.243924</v>
      </c>
      <c r="AB71" s="36">
        <v>0.9915549</v>
      </c>
      <c r="AC71" s="36">
        <v>0.8650559</v>
      </c>
      <c r="AD71" s="36">
        <v>1.077255</v>
      </c>
      <c r="AE71" s="36">
        <v>0.6920589</v>
      </c>
      <c r="AF71" s="36">
        <v>1.161482</v>
      </c>
      <c r="AG71" s="36">
        <v>1.105818</v>
      </c>
      <c r="AH71" s="36">
        <v>1.298188</v>
      </c>
      <c r="AI71" s="36">
        <v>1.535214</v>
      </c>
      <c r="AJ71" s="36">
        <v>1.081363</v>
      </c>
      <c r="AK71" s="36">
        <v>1.458413</v>
      </c>
      <c r="AL71" s="36">
        <v>1.212331</v>
      </c>
      <c r="AM71" s="36">
        <v>0.8837797</v>
      </c>
      <c r="AN71" s="36">
        <v>1.120537</v>
      </c>
      <c r="AO71" s="36">
        <v>1.363238</v>
      </c>
      <c r="AP71" s="36">
        <v>1.59961</v>
      </c>
      <c r="AQ71" s="36">
        <v>2.232272</v>
      </c>
    </row>
    <row r="72">
      <c r="A72" s="32" t="s">
        <v>107</v>
      </c>
      <c r="Y72" s="36">
        <v>0.4576474</v>
      </c>
      <c r="Z72" s="36">
        <v>0.077753</v>
      </c>
      <c r="AO72" s="36">
        <v>1.048077</v>
      </c>
      <c r="AP72" s="36">
        <v>1.562962</v>
      </c>
    </row>
    <row r="73">
      <c r="A73" s="32" t="s">
        <v>108</v>
      </c>
      <c r="D73" s="32">
        <v>0.7064354</v>
      </c>
      <c r="E73" s="32">
        <v>0.8307166</v>
      </c>
      <c r="F73" s="32">
        <v>0.9470528</v>
      </c>
      <c r="G73" s="32">
        <v>0.9130591</v>
      </c>
      <c r="H73" s="32">
        <v>0.8150332</v>
      </c>
      <c r="I73" s="32">
        <v>0.7281801</v>
      </c>
      <c r="J73" s="32">
        <v>0.8141531</v>
      </c>
      <c r="K73" s="32">
        <v>0.8711634</v>
      </c>
      <c r="L73" s="32">
        <v>0.7419882</v>
      </c>
      <c r="M73" s="32">
        <v>0.794975</v>
      </c>
      <c r="N73" s="32">
        <v>0.77752</v>
      </c>
      <c r="O73" s="32">
        <v>1.019265</v>
      </c>
      <c r="P73" s="32">
        <v>0.9551191</v>
      </c>
      <c r="Q73" s="32">
        <v>0.9106425</v>
      </c>
      <c r="R73" s="32">
        <v>0.9936839</v>
      </c>
      <c r="S73" s="32">
        <v>1.013273</v>
      </c>
      <c r="T73" s="32">
        <v>0.8616367</v>
      </c>
      <c r="U73" s="32">
        <v>1.155966</v>
      </c>
      <c r="V73" s="32">
        <v>1.449527</v>
      </c>
      <c r="W73" s="32">
        <v>1.18916</v>
      </c>
      <c r="X73" s="32">
        <v>1.358902</v>
      </c>
      <c r="Y73" s="36">
        <v>0.9067721</v>
      </c>
      <c r="Z73" s="36">
        <v>0.9824869</v>
      </c>
      <c r="AA73" s="36">
        <v>1.189148</v>
      </c>
      <c r="AB73" s="36">
        <v>1.215969</v>
      </c>
      <c r="AC73" s="36">
        <v>1.275043</v>
      </c>
      <c r="AD73" s="36">
        <v>1.040826</v>
      </c>
      <c r="AE73" s="36">
        <v>0.9095831</v>
      </c>
      <c r="AF73" s="36">
        <v>1.147637</v>
      </c>
      <c r="AG73" s="36">
        <v>1.274263</v>
      </c>
      <c r="AH73" s="36">
        <v>1.15578</v>
      </c>
      <c r="AI73" s="36">
        <v>1.13796</v>
      </c>
      <c r="AJ73" s="36">
        <v>1.173763</v>
      </c>
      <c r="AK73" s="36">
        <v>1.230412</v>
      </c>
      <c r="AL73" s="36">
        <v>1.152873</v>
      </c>
      <c r="AM73" s="36">
        <v>1.202285</v>
      </c>
      <c r="AN73" s="36">
        <v>0.9709046</v>
      </c>
      <c r="AO73" s="36">
        <v>0.9816896</v>
      </c>
      <c r="AP73" s="36">
        <v>1.145099</v>
      </c>
    </row>
    <row r="74">
      <c r="A74" s="32" t="s">
        <v>109</v>
      </c>
      <c r="AH74" s="36">
        <v>12.70805</v>
      </c>
      <c r="AI74" s="36">
        <v>12.66379</v>
      </c>
      <c r="AJ74" s="36">
        <v>12.19899</v>
      </c>
      <c r="AK74" s="36">
        <v>10.8298</v>
      </c>
      <c r="AL74" s="36">
        <v>7.194542</v>
      </c>
      <c r="AM74" s="36">
        <v>7.539107</v>
      </c>
      <c r="AN74" s="36">
        <v>9.451446</v>
      </c>
      <c r="AO74" s="36">
        <v>12.23902</v>
      </c>
      <c r="AP74" s="36">
        <v>13.96815</v>
      </c>
    </row>
    <row r="75">
      <c r="A75" s="32" t="s">
        <v>110</v>
      </c>
      <c r="T75" s="32">
        <v>5.364888</v>
      </c>
      <c r="U75" s="32">
        <v>4.896066</v>
      </c>
      <c r="AD75" s="36">
        <v>3.312082</v>
      </c>
      <c r="AE75" s="36">
        <v>2.810331</v>
      </c>
      <c r="AF75" s="36">
        <v>2.295311</v>
      </c>
      <c r="AG75" s="36">
        <v>2.999925</v>
      </c>
      <c r="AH75" s="36">
        <v>2.70124</v>
      </c>
      <c r="AI75" s="36">
        <v>2.479599</v>
      </c>
      <c r="AJ75" s="36">
        <v>2.807702</v>
      </c>
      <c r="AK75" s="36">
        <v>2.468119</v>
      </c>
      <c r="AL75" s="36">
        <v>2.11513</v>
      </c>
      <c r="AM75" s="36">
        <v>2.358552</v>
      </c>
      <c r="AN75" s="36">
        <v>2.534581</v>
      </c>
      <c r="AO75" s="36">
        <v>2.608559</v>
      </c>
      <c r="AP75" s="36">
        <v>2.328235</v>
      </c>
    </row>
    <row r="76">
      <c r="A76" s="32" t="s">
        <v>111</v>
      </c>
      <c r="AW76" s="36">
        <v>3.594536</v>
      </c>
      <c r="AX76" s="36">
        <v>3.58108</v>
      </c>
      <c r="AY76" s="36">
        <v>3.89029</v>
      </c>
      <c r="AZ76" s="36">
        <v>2.858159</v>
      </c>
      <c r="BA76" s="36">
        <v>3.493896</v>
      </c>
      <c r="BB76" s="36">
        <v>1.682808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57"/>
  </cols>
  <sheetData>
    <row r="1" ht="69.75" customHeight="1">
      <c r="A1" s="1"/>
      <c r="B1" s="2" t="str">
        <f>C4</f>
        <v>Homicide 45-59, per 100 000 standard population</v>
      </c>
      <c r="C1" s="3"/>
      <c r="D1" s="4"/>
      <c r="E1" s="5"/>
    </row>
    <row r="2">
      <c r="A2" s="1"/>
      <c r="B2" s="6"/>
      <c r="C2" s="6"/>
      <c r="D2" s="4"/>
      <c r="E2" s="5"/>
    </row>
    <row r="3">
      <c r="A3" s="1"/>
      <c r="B3" s="7" t="s">
        <v>2</v>
      </c>
      <c r="C3" s="4"/>
      <c r="D3" s="4"/>
      <c r="E3" s="5"/>
    </row>
    <row r="4">
      <c r="A4" s="1"/>
      <c r="B4" s="8" t="s">
        <v>3</v>
      </c>
      <c r="C4" s="9" t="s">
        <v>4</v>
      </c>
      <c r="D4" s="4"/>
      <c r="E4" s="5"/>
    </row>
    <row r="5" ht="24.75" customHeight="1">
      <c r="A5" s="1"/>
      <c r="B5" s="8" t="s">
        <v>5</v>
      </c>
      <c r="C5" s="10" t="s">
        <v>6</v>
      </c>
      <c r="D5" s="4"/>
      <c r="E5" s="5"/>
    </row>
    <row r="6">
      <c r="A6" s="1"/>
      <c r="B6" s="8" t="s">
        <v>7</v>
      </c>
      <c r="C6" s="11"/>
      <c r="D6" s="4"/>
      <c r="E6" s="5"/>
    </row>
    <row r="7">
      <c r="A7" s="1"/>
      <c r="B7" s="12"/>
      <c r="C7" s="6"/>
      <c r="D7" s="6"/>
      <c r="E7" s="5"/>
    </row>
    <row r="8">
      <c r="A8" s="1"/>
      <c r="B8" s="13" t="s">
        <v>8</v>
      </c>
      <c r="C8" s="1"/>
      <c r="D8" s="1"/>
      <c r="E8" s="5"/>
    </row>
    <row r="9">
      <c r="A9" s="1"/>
      <c r="B9" s="14" t="s">
        <v>9</v>
      </c>
      <c r="C9" s="15" t="s">
        <v>10</v>
      </c>
      <c r="D9" s="1"/>
      <c r="E9" s="5"/>
    </row>
    <row r="10">
      <c r="A10" s="1"/>
      <c r="B10" s="14" t="s">
        <v>11</v>
      </c>
      <c r="C10" s="16"/>
      <c r="D10" s="1"/>
      <c r="E10" s="5"/>
    </row>
    <row r="11">
      <c r="A11" s="1"/>
      <c r="B11" s="14" t="s">
        <v>12</v>
      </c>
      <c r="C11" s="16"/>
      <c r="D11" s="1"/>
      <c r="E11" s="5"/>
    </row>
    <row r="12">
      <c r="A12" s="1"/>
      <c r="B12" s="14" t="s">
        <v>13</v>
      </c>
      <c r="C12" s="16"/>
      <c r="D12" s="1"/>
      <c r="E12" s="5"/>
    </row>
    <row r="13">
      <c r="A13" s="1"/>
      <c r="B13" s="1"/>
      <c r="C13" s="1"/>
      <c r="D13" s="1"/>
      <c r="E13" s="5"/>
    </row>
    <row r="14">
      <c r="A14" s="1"/>
      <c r="B14" s="13" t="s">
        <v>14</v>
      </c>
      <c r="C14" s="1"/>
      <c r="D14" s="1"/>
      <c r="E14" s="5"/>
    </row>
    <row r="15">
      <c r="A15" s="1"/>
      <c r="B15" s="14" t="s">
        <v>15</v>
      </c>
      <c r="C15" s="17" t="s">
        <v>16</v>
      </c>
      <c r="D15" s="1"/>
      <c r="E15" s="5"/>
    </row>
    <row r="16">
      <c r="A16" s="1"/>
      <c r="B16" s="14" t="s">
        <v>17</v>
      </c>
      <c r="C16" s="18"/>
      <c r="D16" s="1"/>
      <c r="E16" s="5"/>
    </row>
    <row r="17">
      <c r="A17" s="1"/>
      <c r="B17" s="1"/>
      <c r="C17" s="18"/>
      <c r="D17" s="1"/>
      <c r="E17" s="5"/>
    </row>
    <row r="18">
      <c r="A18" s="1"/>
      <c r="B18" s="1"/>
      <c r="C18" s="18"/>
      <c r="D18" s="1"/>
      <c r="E18" s="5"/>
    </row>
    <row r="19">
      <c r="A19" s="1"/>
      <c r="B19" s="1"/>
      <c r="C19" s="18"/>
      <c r="D19" s="1"/>
      <c r="E19" s="5"/>
    </row>
    <row r="20">
      <c r="A20" s="1"/>
      <c r="B20" s="1"/>
      <c r="C20" s="18"/>
      <c r="D20" s="1"/>
      <c r="E20" s="5"/>
    </row>
    <row r="21">
      <c r="A21" s="1"/>
      <c r="B21" s="1"/>
      <c r="C21" s="18"/>
      <c r="D21" s="1"/>
      <c r="E21" s="5"/>
    </row>
    <row r="22">
      <c r="A22" s="1"/>
      <c r="B22" s="1"/>
      <c r="C22" s="18"/>
      <c r="D22" s="1"/>
      <c r="E22" s="5"/>
    </row>
    <row r="23">
      <c r="A23" s="1"/>
      <c r="B23" s="1"/>
      <c r="C23" s="1"/>
      <c r="D23" s="1"/>
      <c r="E23" s="5"/>
    </row>
    <row r="24">
      <c r="A24" s="1"/>
      <c r="B24" s="1"/>
      <c r="C24" s="1"/>
      <c r="D24" s="1"/>
      <c r="E24" s="5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33" t="s">
        <v>0</v>
      </c>
      <c r="B1" s="33" t="s">
        <v>31</v>
      </c>
      <c r="C1" s="33" t="s">
        <v>32</v>
      </c>
    </row>
    <row r="2">
      <c r="A2" s="25"/>
      <c r="B2" s="25"/>
      <c r="C2" s="35" t="s">
        <v>33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71"/>
  </cols>
  <sheetData>
    <row r="1" ht="39.0" customHeight="1">
      <c r="A1" s="19" t="s">
        <v>18</v>
      </c>
      <c r="B1" s="20"/>
      <c r="C1" s="20"/>
      <c r="D1" s="20"/>
      <c r="E1" s="5"/>
    </row>
    <row r="2">
      <c r="A2" s="1"/>
      <c r="B2" s="1"/>
      <c r="C2" s="4"/>
      <c r="D2" s="21"/>
      <c r="E2" s="5"/>
    </row>
    <row r="3" ht="46.5" customHeight="1">
      <c r="A3" s="7" t="s">
        <v>19</v>
      </c>
      <c r="B3" s="10" t="s">
        <v>10</v>
      </c>
      <c r="C3" s="22"/>
      <c r="D3" s="23" t="s">
        <v>20</v>
      </c>
      <c r="E3" s="5"/>
    </row>
    <row r="4" ht="62.25" customHeight="1">
      <c r="A4" s="7" t="s">
        <v>21</v>
      </c>
      <c r="B4" s="24" t="s">
        <v>22</v>
      </c>
      <c r="C4" s="22"/>
      <c r="D4" s="23" t="s">
        <v>23</v>
      </c>
      <c r="E4" s="5"/>
    </row>
    <row r="5" ht="32.25" customHeight="1">
      <c r="A5" s="7" t="s">
        <v>24</v>
      </c>
      <c r="B5" s="10" t="s">
        <v>25</v>
      </c>
      <c r="C5" s="22"/>
      <c r="D5" s="23" t="s">
        <v>26</v>
      </c>
      <c r="E5" s="5"/>
    </row>
    <row r="6" ht="32.25" customHeight="1">
      <c r="A6" s="4"/>
      <c r="B6" s="4"/>
      <c r="C6" s="21"/>
      <c r="D6" s="21"/>
      <c r="E6" s="5"/>
    </row>
    <row r="7">
      <c r="A7" s="25"/>
      <c r="B7" s="25"/>
      <c r="C7" s="25"/>
      <c r="D7" s="2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57"/>
  </cols>
  <sheetData>
    <row r="1" ht="39.0" customHeight="1">
      <c r="A1" s="1"/>
      <c r="B1" s="26" t="s">
        <v>27</v>
      </c>
      <c r="C1" s="20"/>
      <c r="D1" s="4"/>
      <c r="E1" s="5"/>
    </row>
    <row r="2">
      <c r="A2" s="1"/>
      <c r="B2" s="6"/>
      <c r="C2" s="6"/>
      <c r="D2" s="4"/>
      <c r="E2" s="5"/>
    </row>
    <row r="3">
      <c r="A3" s="1"/>
      <c r="B3" s="27" t="s">
        <v>28</v>
      </c>
      <c r="C3" s="20"/>
      <c r="D3" s="4"/>
      <c r="E3" s="5"/>
    </row>
    <row r="4" ht="21.75" customHeight="1">
      <c r="A4" s="28"/>
      <c r="B4" s="29" t="s">
        <v>29</v>
      </c>
      <c r="C4" s="30" t="str">
        <f>HYPERLINK("http://spreadsheets.google.com/pub?key="&amp;A1&amp;"&amp;output=xls","[Download xls]")</f>
        <v>[Download xls]</v>
      </c>
      <c r="D4" s="31"/>
      <c r="E4" s="5"/>
    </row>
    <row r="5" ht="18.0" customHeight="1">
      <c r="A5" s="28"/>
      <c r="B5" s="29" t="s">
        <v>30</v>
      </c>
      <c r="C5" s="30" t="str">
        <f>HYPERLINK("http://spreadsheets.google.com/pub?key="&amp;A1&amp;"&amp;output=ods","[Download ods]")</f>
        <v>[Download ods]</v>
      </c>
      <c r="D5" s="31"/>
      <c r="E5" s="5"/>
    </row>
    <row r="6" ht="18.0" customHeight="1">
      <c r="A6" s="28"/>
      <c r="B6" s="29" t="s">
        <v>34</v>
      </c>
      <c r="C6" s="30" t="str">
        <f>HYPERLINK("http://spreadsheets.google.com/pub?key="&amp;A1&amp;"&amp;output=pdf","[Download pdf]")</f>
        <v>[Download pdf]</v>
      </c>
      <c r="D6" s="31"/>
      <c r="E6" s="5"/>
    </row>
    <row r="7" ht="18.0" customHeight="1">
      <c r="A7" s="28"/>
      <c r="B7" s="38"/>
      <c r="C7" s="38"/>
      <c r="D7" s="31"/>
      <c r="E7" s="5"/>
    </row>
    <row r="8" ht="14.25" customHeight="1">
      <c r="A8" s="1"/>
      <c r="B8" s="6"/>
      <c r="C8" s="6"/>
      <c r="D8" s="4"/>
      <c r="E8" s="5"/>
    </row>
    <row r="9" ht="15.75" customHeight="1">
      <c r="A9" s="25"/>
      <c r="B9" s="25"/>
      <c r="C9" s="25"/>
      <c r="D9" s="25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7" t="s">
        <v>36</v>
      </c>
      <c r="B1" s="37" t="s">
        <v>37</v>
      </c>
    </row>
  </sheetData>
  <drawing r:id="rId1"/>
</worksheet>
</file>