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<sst xmlns="http://schemas.openxmlformats.org/spreadsheetml/2006/main" count="113" uniqueCount="112">
  <si>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Homicide 60+ all age adj</t>
  </si>
  <si>
    <t>Country</t>
  </si>
  <si>
    <t>Year(s)</t>
  </si>
  <si>
    <t>Footnote</t>
  </si>
  <si>
    <t>Footnotes not available yet</t>
  </si>
  <si>
    <t>Definition and explanations</t>
  </si>
  <si>
    <t>Indicator name</t>
  </si>
  <si>
    <t>Argentina</t>
  </si>
  <si>
    <t>Homicide 60+, per 100 000 standard population</t>
  </si>
  <si>
    <t>Australia</t>
  </si>
  <si>
    <t>Definition of indicator</t>
  </si>
  <si>
    <t>Mortality due to interpersonal violence among persons aged 60+ years, per 100 000 standard population, age adjusted</t>
  </si>
  <si>
    <t>Austria</t>
  </si>
  <si>
    <t>Unit of measurement</t>
  </si>
  <si>
    <t>Data source</t>
  </si>
  <si>
    <t>Azerbaijan</t>
  </si>
  <si>
    <t>Indicator-settings in the graph</t>
  </si>
  <si>
    <t>Bahrain</t>
  </si>
  <si>
    <t>Source organization(s)</t>
  </si>
  <si>
    <t>Belarus</t>
  </si>
  <si>
    <t>WHO</t>
  </si>
  <si>
    <t>Belgium</t>
  </si>
  <si>
    <t>Bosnia and Herzegovina</t>
  </si>
  <si>
    <t>Brazil</t>
  </si>
  <si>
    <t>Bulgaria</t>
  </si>
  <si>
    <t>Canada</t>
  </si>
  <si>
    <t>Link to source organization</t>
  </si>
  <si>
    <t>Chile</t>
  </si>
  <si>
    <t>Colombia</t>
  </si>
  <si>
    <t>Complete reference</t>
  </si>
  <si>
    <t>Costa Rica</t>
  </si>
  <si>
    <t>Link to complete reference</t>
  </si>
  <si>
    <t>Specific information about this indicator</t>
  </si>
  <si>
    <t>Uploader</t>
  </si>
  <si>
    <t>Klara Johansson</t>
  </si>
  <si>
    <t>Source name</t>
  </si>
  <si>
    <t>Croatia</t>
  </si>
  <si>
    <t>[Add other fields as required]</t>
  </si>
  <si>
    <t>Cuba</t>
  </si>
  <si>
    <t>Cyprus</t>
  </si>
  <si>
    <t>Czech Rep.</t>
  </si>
  <si>
    <t>Denmark</t>
  </si>
  <si>
    <t>Required! Text that will be shown next to the axis in the graph (preferably the same as in  the "Source organization(s)" field in the About-Sheet).</t>
  </si>
  <si>
    <t>Egypt</t>
  </si>
  <si>
    <t>El Salvador</t>
  </si>
  <si>
    <t>Estonia</t>
  </si>
  <si>
    <t>Finland</t>
  </si>
  <si>
    <t>France</t>
  </si>
  <si>
    <t>Source link</t>
  </si>
  <si>
    <t>www.who.int</t>
  </si>
  <si>
    <t>Georgia</t>
  </si>
  <si>
    <t>Germany</t>
  </si>
  <si>
    <t>Greece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</si>
  <si>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</si>
  <si>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</si>
  <si>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</si>
  <si>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</si>
  <si>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Guatemala</t>
  </si>
  <si>
    <t>Hungary</t>
  </si>
  <si>
    <t>Ireland</t>
  </si>
  <si>
    <t>Israel</t>
  </si>
  <si>
    <t>Italy</t>
  </si>
  <si>
    <t>Japan</t>
  </si>
  <si>
    <t>Kazakhstan</t>
  </si>
  <si>
    <t>Korea, Rep.</t>
  </si>
  <si>
    <t>Kuwait</t>
  </si>
  <si>
    <t>Kyrgyzstan</t>
  </si>
  <si>
    <t>VERSION</t>
  </si>
  <si>
    <t>Download</t>
  </si>
  <si>
    <t>Latvia</t>
  </si>
  <si>
    <t>INDICATOR_V2_EN</t>
  </si>
  <si>
    <t>Lithuania</t>
  </si>
  <si>
    <t>Macedonia, FYR</t>
  </si>
  <si>
    <t>Mauritius</t>
  </si>
  <si>
    <t>Mexico</t>
  </si>
  <si>
    <t>Dowload this indicator including the data</t>
  </si>
  <si>
    <t>Moldova</t>
  </si>
  <si>
    <t>Netherlands</t>
  </si>
  <si>
    <t>New Zealand</t>
  </si>
  <si>
    <t>As XLS (Excel-file)</t>
  </si>
  <si>
    <t>Norway</t>
  </si>
  <si>
    <t>Panama</t>
  </si>
  <si>
    <t>Paraguay</t>
  </si>
  <si>
    <t>Philippines</t>
  </si>
  <si>
    <t>Poland</t>
  </si>
  <si>
    <t>Portugal</t>
  </si>
  <si>
    <t>As CSV (comma separeted file)</t>
  </si>
  <si>
    <t>Romania</t>
  </si>
  <si>
    <t>As PDF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</si>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</sst>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center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 shrinkToFit="0" vertical="bottom" wrapText="1"/>
    </xf>
    <xf borderId="1" fillId="3" fontId="5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0"/>
    <col customWidth="1" min="2" max="16" width="10.14"/>
    <col customWidth="1" min="17" max="17" width="9.14"/>
    <col customWidth="1" min="18" max="21" width="10.14"/>
    <col customWidth="1" min="22" max="22" width="9.71"/>
    <col customWidth="1" min="23" max="25" width="10.14"/>
    <col customWidth="1" min="26" max="26" width="9.14"/>
    <col customWidth="1" min="27" max="29" width="10.14"/>
    <col customWidth="1" min="30" max="31" width="9.14"/>
    <col customWidth="1" min="32" max="34" width="10.14"/>
    <col customWidth="1" min="35" max="35" width="9.14"/>
    <col customWidth="1" min="36" max="38" width="10.14"/>
    <col customWidth="1" min="39" max="45" width="9.14"/>
    <col customWidth="1" min="46" max="48" width="10.14"/>
    <col customWidth="1" min="49" max="49" width="9.14"/>
    <col customWidth="1" min="50" max="58" width="10.14"/>
    <col customWidth="1" min="59" max="60" width="9.14"/>
  </cols>
  <sheetData>
    <row r="1">
      <c r="A1" s="9" t="s">
        <v>0</v>
      </c>
      <c r="B1" s="9">
        <v>1950.0</v>
      </c>
      <c r="C1" s="9">
        <v>1951.0</v>
      </c>
      <c r="D1" s="9">
        <v>1952.0</v>
      </c>
      <c r="E1" s="9">
        <v>1953.0</v>
      </c>
      <c r="F1" s="9">
        <v>1954.0</v>
      </c>
      <c r="G1" s="9">
        <v>1955.0</v>
      </c>
      <c r="H1" s="9">
        <v>1956.0</v>
      </c>
      <c r="I1" s="9">
        <v>1957.0</v>
      </c>
      <c r="J1" s="9">
        <v>1958.0</v>
      </c>
      <c r="K1" s="9">
        <v>1959.0</v>
      </c>
      <c r="L1" s="9">
        <v>1960.0</v>
      </c>
      <c r="M1" s="9">
        <v>1961.0</v>
      </c>
      <c r="N1" s="9">
        <v>1962.0</v>
      </c>
      <c r="O1" s="9">
        <v>1963.0</v>
      </c>
      <c r="P1" s="9">
        <v>1964.0</v>
      </c>
      <c r="Q1" s="9">
        <v>1965.0</v>
      </c>
      <c r="R1" s="9">
        <v>1966.0</v>
      </c>
      <c r="S1" s="9">
        <v>1967.0</v>
      </c>
      <c r="T1" s="9">
        <v>1968.0</v>
      </c>
      <c r="U1" s="9">
        <v>1969.0</v>
      </c>
      <c r="V1" s="9">
        <v>1970.0</v>
      </c>
      <c r="W1" s="9">
        <v>1971.0</v>
      </c>
      <c r="X1" s="9">
        <v>1972.0</v>
      </c>
      <c r="Y1" s="11">
        <v>1973.0</v>
      </c>
      <c r="Z1" s="11">
        <v>1974.0</v>
      </c>
      <c r="AA1" s="11">
        <v>1975.0</v>
      </c>
      <c r="AB1" s="11">
        <v>1976.0</v>
      </c>
      <c r="AC1" s="11">
        <v>1977.0</v>
      </c>
      <c r="AD1" s="11">
        <v>1978.0</v>
      </c>
      <c r="AE1" s="11">
        <v>1979.0</v>
      </c>
      <c r="AF1" s="11">
        <v>1980.0</v>
      </c>
      <c r="AG1" s="11">
        <v>1981.0</v>
      </c>
      <c r="AH1" s="11">
        <v>1982.0</v>
      </c>
      <c r="AI1" s="11">
        <v>1983.0</v>
      </c>
      <c r="AJ1" s="11">
        <v>1984.0</v>
      </c>
      <c r="AK1" s="11">
        <v>1985.0</v>
      </c>
      <c r="AL1" s="11">
        <v>1986.0</v>
      </c>
      <c r="AM1" s="11">
        <v>1987.0</v>
      </c>
      <c r="AN1" s="11">
        <v>1988.0</v>
      </c>
      <c r="AO1" s="11">
        <v>1989.0</v>
      </c>
      <c r="AP1" s="11">
        <v>1990.0</v>
      </c>
      <c r="AQ1" s="11">
        <v>1991.0</v>
      </c>
      <c r="AR1" s="11">
        <v>1992.0</v>
      </c>
      <c r="AS1" s="11">
        <v>1993.0</v>
      </c>
      <c r="AT1" s="11">
        <v>1994.0</v>
      </c>
      <c r="AU1" s="11">
        <v>1995.0</v>
      </c>
      <c r="AV1" s="11">
        <v>1996.0</v>
      </c>
      <c r="AW1" s="11">
        <v>1997.0</v>
      </c>
      <c r="AX1" s="11">
        <v>1998.0</v>
      </c>
      <c r="AY1" s="11">
        <v>1999.0</v>
      </c>
      <c r="AZ1" s="11">
        <v>2000.0</v>
      </c>
      <c r="BA1" s="11">
        <v>2001.0</v>
      </c>
      <c r="BB1" s="11">
        <v>2002.0</v>
      </c>
      <c r="BC1" s="11">
        <v>2003.0</v>
      </c>
      <c r="BD1" s="11">
        <v>2004.0</v>
      </c>
      <c r="BE1" s="11">
        <v>2005.0</v>
      </c>
      <c r="BF1" s="11">
        <v>2006.0</v>
      </c>
      <c r="BG1" s="11">
        <v>2007.0</v>
      </c>
      <c r="BH1" s="11">
        <v>2008.0</v>
      </c>
    </row>
    <row r="2">
      <c r="A2" s="9" t="s">
        <v>7</v>
      </c>
      <c r="R2" s="9">
        <v>4.220523</v>
      </c>
      <c r="S2" s="9">
        <v>5.377863</v>
      </c>
      <c r="T2" s="9">
        <v>5.240864</v>
      </c>
      <c r="U2" s="9">
        <v>5.693329</v>
      </c>
      <c r="V2" s="14">
        <v>5.535992</v>
      </c>
      <c r="AC2" s="11">
        <v>4.337879</v>
      </c>
      <c r="AD2" s="11">
        <v>4.284608</v>
      </c>
      <c r="AE2" s="11">
        <v>2.95441</v>
      </c>
      <c r="AF2" s="11">
        <v>3.252411</v>
      </c>
      <c r="AG2" s="11">
        <v>3.929097</v>
      </c>
      <c r="AH2" s="11">
        <v>3.604531</v>
      </c>
      <c r="AI2" s="11">
        <v>4.072668</v>
      </c>
      <c r="AJ2" s="11">
        <v>4.514173</v>
      </c>
      <c r="AK2" s="11">
        <v>3.912547</v>
      </c>
      <c r="AL2" s="11">
        <v>5.862761</v>
      </c>
      <c r="AM2" s="11">
        <v>4.91799</v>
      </c>
      <c r="AN2" s="11">
        <v>5.213118</v>
      </c>
      <c r="AO2" s="11">
        <v>5.267</v>
      </c>
      <c r="AP2" s="11">
        <v>4.923048</v>
      </c>
      <c r="AQ2" s="11">
        <v>4.628486</v>
      </c>
      <c r="AR2" s="11">
        <v>4.547734</v>
      </c>
      <c r="AS2" s="11">
        <v>4.213143</v>
      </c>
      <c r="AT2" s="11">
        <v>4.182941</v>
      </c>
      <c r="AU2" s="11">
        <v>3.776384</v>
      </c>
      <c r="AV2" s="11">
        <v>4.024317</v>
      </c>
      <c r="AW2" s="11">
        <v>3.862369</v>
      </c>
      <c r="AX2" s="11">
        <v>3.761269</v>
      </c>
      <c r="AY2" s="11">
        <v>4.556859</v>
      </c>
      <c r="AZ2" s="11">
        <v>5.126373</v>
      </c>
      <c r="BA2" s="11">
        <v>5.755878</v>
      </c>
      <c r="BB2" s="11">
        <v>6.627157</v>
      </c>
      <c r="BC2" s="11">
        <v>6.647913</v>
      </c>
      <c r="BD2" s="11">
        <v>5.734886</v>
      </c>
      <c r="BE2" s="11">
        <v>4.643963</v>
      </c>
      <c r="BF2" s="11">
        <v>4.368706</v>
      </c>
      <c r="BG2" s="11">
        <v>4.547145</v>
      </c>
    </row>
    <row r="3">
      <c r="A3" s="9" t="s">
        <v>9</v>
      </c>
      <c r="B3" s="9">
        <v>1.172433</v>
      </c>
      <c r="C3" s="9">
        <v>1.463051</v>
      </c>
      <c r="D3" s="9">
        <v>1.390609</v>
      </c>
      <c r="E3" s="9">
        <v>1.818242</v>
      </c>
      <c r="F3" s="9">
        <v>0.7885683</v>
      </c>
      <c r="G3" s="9">
        <v>1.085154</v>
      </c>
      <c r="H3" s="9">
        <v>1.119967</v>
      </c>
      <c r="I3" s="9">
        <v>1.225209</v>
      </c>
      <c r="J3" s="9">
        <v>1.085685</v>
      </c>
      <c r="K3" s="9">
        <v>0.8146358</v>
      </c>
      <c r="L3" s="9">
        <v>1.309833</v>
      </c>
      <c r="M3" s="9">
        <v>0.9156113</v>
      </c>
      <c r="N3" s="9">
        <v>1.342641</v>
      </c>
      <c r="O3" s="9">
        <v>1.653697</v>
      </c>
      <c r="P3" s="9">
        <v>0.7836816</v>
      </c>
      <c r="Q3" s="9">
        <v>0.8484708</v>
      </c>
      <c r="R3" s="9">
        <v>0.8663389</v>
      </c>
      <c r="S3" s="9">
        <v>0.750009</v>
      </c>
      <c r="T3" s="9">
        <v>0.7998886</v>
      </c>
      <c r="U3" s="9">
        <v>0.7465108</v>
      </c>
      <c r="V3" s="14">
        <v>1.120305</v>
      </c>
      <c r="W3" s="9">
        <v>1.146438</v>
      </c>
      <c r="X3" s="9">
        <v>1.11258</v>
      </c>
      <c r="Y3" s="11">
        <v>1.282004</v>
      </c>
      <c r="Z3" s="11">
        <v>1.4854</v>
      </c>
      <c r="AA3" s="11">
        <v>0.9956303</v>
      </c>
      <c r="AB3" s="11">
        <v>1.975328</v>
      </c>
      <c r="AC3" s="11">
        <v>1.50681</v>
      </c>
      <c r="AD3" s="11">
        <v>1.260375</v>
      </c>
      <c r="AE3" s="11">
        <v>1.274379</v>
      </c>
      <c r="AF3" s="11">
        <v>1.304544</v>
      </c>
      <c r="AG3" s="11">
        <v>2.006226</v>
      </c>
      <c r="AH3" s="11">
        <v>1.361372</v>
      </c>
      <c r="AI3" s="11">
        <v>0.9173974</v>
      </c>
      <c r="AJ3" s="11">
        <v>1.326093</v>
      </c>
      <c r="AK3" s="11">
        <v>1.209288</v>
      </c>
      <c r="AL3" s="11">
        <v>1.039003</v>
      </c>
      <c r="AM3" s="11">
        <v>1.269073</v>
      </c>
      <c r="AN3" s="11">
        <v>1.51187</v>
      </c>
      <c r="AO3" s="11">
        <v>1.153262</v>
      </c>
      <c r="AP3" s="11">
        <v>1.576309</v>
      </c>
      <c r="AQ3" s="11">
        <v>1.357828</v>
      </c>
      <c r="AR3" s="11">
        <v>1.060876</v>
      </c>
      <c r="AS3" s="11">
        <v>1.449792</v>
      </c>
      <c r="AT3" s="11">
        <v>1.062323</v>
      </c>
      <c r="AU3" s="11">
        <v>1.240764</v>
      </c>
      <c r="AV3" s="11">
        <v>1.386171</v>
      </c>
      <c r="AW3" s="11">
        <v>1.154084</v>
      </c>
      <c r="AX3" s="11">
        <v>1.117384</v>
      </c>
      <c r="AY3" s="11">
        <v>1.13041</v>
      </c>
      <c r="AZ3" s="11">
        <v>1.179248</v>
      </c>
      <c r="BA3" s="11">
        <v>1.071788</v>
      </c>
      <c r="BB3" s="11">
        <v>0.6746253</v>
      </c>
      <c r="BC3" s="11">
        <v>0.7435229</v>
      </c>
      <c r="BD3" s="11">
        <v>0.369453</v>
      </c>
      <c r="BF3" s="11">
        <v>0.3806124</v>
      </c>
    </row>
    <row r="4">
      <c r="A4" s="9" t="s">
        <v>12</v>
      </c>
      <c r="G4" s="9">
        <v>0.9503138</v>
      </c>
      <c r="H4" s="9">
        <v>1.567274</v>
      </c>
      <c r="I4" s="9">
        <v>0.6475996</v>
      </c>
      <c r="J4" s="9">
        <v>0.65534</v>
      </c>
      <c r="K4" s="9">
        <v>1.545104</v>
      </c>
      <c r="L4" s="9">
        <v>0.9077432</v>
      </c>
      <c r="M4" s="9">
        <v>1.113401</v>
      </c>
      <c r="N4" s="9">
        <v>0.8693336</v>
      </c>
      <c r="O4" s="9">
        <v>0.5619555</v>
      </c>
      <c r="P4" s="9">
        <v>0.8174032</v>
      </c>
      <c r="Q4" s="9">
        <v>0.9585927</v>
      </c>
      <c r="R4" s="9">
        <v>0.8107748</v>
      </c>
      <c r="S4" s="9">
        <v>0.9616332</v>
      </c>
      <c r="T4" s="9">
        <v>0.6999569</v>
      </c>
      <c r="U4" s="9">
        <v>1.134549</v>
      </c>
      <c r="V4" s="9">
        <v>2.074048</v>
      </c>
      <c r="W4" s="9">
        <v>1.677677</v>
      </c>
      <c r="X4" s="9">
        <v>0.9316221</v>
      </c>
      <c r="Y4" s="11">
        <v>0.6570587</v>
      </c>
      <c r="Z4" s="11">
        <v>1.492333</v>
      </c>
      <c r="AA4" s="11">
        <v>1.891411</v>
      </c>
      <c r="AB4" s="11">
        <v>1.178746</v>
      </c>
      <c r="AC4" s="11">
        <v>1.422376</v>
      </c>
      <c r="AD4" s="11">
        <v>0.9467757</v>
      </c>
      <c r="AE4" s="11">
        <v>1.21801</v>
      </c>
      <c r="AF4" s="11">
        <v>1.136789</v>
      </c>
      <c r="AG4" s="11">
        <v>1.134013</v>
      </c>
      <c r="AH4" s="11">
        <v>1.56892</v>
      </c>
      <c r="AI4" s="11">
        <v>1.388192</v>
      </c>
      <c r="AJ4" s="11">
        <v>2.194753</v>
      </c>
      <c r="AK4" s="11">
        <v>0.8095316</v>
      </c>
      <c r="AL4" s="11">
        <v>1.163196</v>
      </c>
      <c r="AM4" s="11">
        <v>1.390372</v>
      </c>
      <c r="AN4" s="11">
        <v>1.018503</v>
      </c>
      <c r="AO4" s="11">
        <v>0.987609</v>
      </c>
      <c r="AP4" s="11">
        <v>1.177453</v>
      </c>
      <c r="AQ4" s="11">
        <v>1.062129</v>
      </c>
      <c r="AR4" s="11">
        <v>1.269359</v>
      </c>
      <c r="AS4" s="11">
        <v>0.9639153</v>
      </c>
      <c r="AT4" s="11">
        <v>0.8094401</v>
      </c>
      <c r="AU4" s="11">
        <v>0.9635832</v>
      </c>
      <c r="AV4" s="11">
        <v>1.314605</v>
      </c>
      <c r="AW4" s="11">
        <v>0.2408271</v>
      </c>
      <c r="AX4" s="11">
        <v>1.441267</v>
      </c>
      <c r="AY4" s="11">
        <v>0.6227984</v>
      </c>
      <c r="AZ4" s="11">
        <v>1.299444</v>
      </c>
      <c r="BA4" s="11">
        <v>0.5873412</v>
      </c>
      <c r="BB4" s="11">
        <v>0.7108244</v>
      </c>
      <c r="BC4" s="11">
        <v>0.4377508</v>
      </c>
      <c r="BD4" s="11">
        <v>0.8037012</v>
      </c>
      <c r="BE4" s="11">
        <v>0.7049708</v>
      </c>
      <c r="BF4" s="11">
        <v>0.7676566</v>
      </c>
      <c r="BG4" s="11">
        <v>0.5068139</v>
      </c>
      <c r="BH4" s="11">
        <v>0.7834567</v>
      </c>
    </row>
    <row r="5">
      <c r="A5" s="9" t="s">
        <v>15</v>
      </c>
      <c r="AG5" s="11">
        <v>3.97781</v>
      </c>
      <c r="AH5" s="11">
        <v>4.063618</v>
      </c>
      <c r="AK5" s="11">
        <v>3.312143</v>
      </c>
      <c r="AL5" s="11">
        <v>4.221226</v>
      </c>
      <c r="AM5" s="11">
        <v>2.82853</v>
      </c>
      <c r="AN5" s="11">
        <v>5.272697</v>
      </c>
      <c r="AO5" s="11">
        <v>2.7671</v>
      </c>
      <c r="AP5" s="11">
        <v>8.121141</v>
      </c>
      <c r="AQ5" s="11">
        <v>4.524637</v>
      </c>
      <c r="AR5" s="11">
        <v>28.55876</v>
      </c>
      <c r="AS5" s="11">
        <v>21.12906</v>
      </c>
      <c r="AT5" s="11">
        <v>20.80396</v>
      </c>
      <c r="AU5" s="11">
        <v>5.999678</v>
      </c>
      <c r="AV5" s="11">
        <v>6.310146</v>
      </c>
      <c r="AW5" s="11">
        <v>3.817814</v>
      </c>
      <c r="AX5" s="11">
        <v>6.425747</v>
      </c>
      <c r="AY5" s="11">
        <v>3.99162</v>
      </c>
      <c r="AZ5" s="11">
        <v>4.216103</v>
      </c>
    </row>
    <row r="6">
      <c r="A6" s="9" t="s">
        <v>17</v>
      </c>
      <c r="AK6" s="11">
        <v>0.0</v>
      </c>
      <c r="AM6" s="11">
        <v>7.279042</v>
      </c>
      <c r="AN6" s="11">
        <v>0.0</v>
      </c>
      <c r="AW6" s="11">
        <v>0.0</v>
      </c>
      <c r="AX6" s="11">
        <v>0.0</v>
      </c>
      <c r="AY6" s="11">
        <v>0.0</v>
      </c>
      <c r="AZ6" s="11">
        <v>0.0</v>
      </c>
      <c r="BA6" s="11">
        <v>0.0</v>
      </c>
    </row>
    <row r="7">
      <c r="A7" s="9" t="s">
        <v>19</v>
      </c>
      <c r="AG7" s="11">
        <v>4.73753</v>
      </c>
      <c r="AH7" s="11">
        <v>8.18207</v>
      </c>
      <c r="AK7" s="11">
        <v>4.871297</v>
      </c>
      <c r="AL7" s="11">
        <v>3.989051</v>
      </c>
      <c r="AM7" s="11">
        <v>4.215278</v>
      </c>
      <c r="AN7" s="11">
        <v>5.541386</v>
      </c>
      <c r="AO7" s="11">
        <v>6.297038</v>
      </c>
      <c r="AP7" s="11">
        <v>5.79293</v>
      </c>
      <c r="AQ7" s="11">
        <v>5.505386</v>
      </c>
      <c r="AR7" s="11">
        <v>6.959675</v>
      </c>
      <c r="AS7" s="11">
        <v>8.671782</v>
      </c>
      <c r="AT7" s="11">
        <v>8.371139</v>
      </c>
      <c r="AU7" s="11">
        <v>12.64324</v>
      </c>
      <c r="AW7" s="11">
        <v>11.7701</v>
      </c>
      <c r="AX7" s="11">
        <v>11.17098</v>
      </c>
      <c r="AY7" s="11">
        <v>10.28316</v>
      </c>
      <c r="AZ7" s="11">
        <v>11.37263</v>
      </c>
      <c r="BA7" s="11">
        <v>11.97072</v>
      </c>
      <c r="BB7" s="11">
        <v>12.9342</v>
      </c>
      <c r="BC7" s="11">
        <v>11.77738</v>
      </c>
      <c r="BG7" s="11">
        <v>7.649004</v>
      </c>
    </row>
    <row r="8">
      <c r="A8" s="9" t="s">
        <v>21</v>
      </c>
      <c r="F8" s="9">
        <v>0.6470953</v>
      </c>
      <c r="G8" s="9">
        <v>0.7369916</v>
      </c>
      <c r="H8" s="9">
        <v>1.203855</v>
      </c>
      <c r="I8" s="9">
        <v>0.8018814</v>
      </c>
      <c r="J8" s="9">
        <v>0.696046</v>
      </c>
      <c r="K8" s="9">
        <v>0.4970197</v>
      </c>
      <c r="L8" s="9">
        <v>0.6744555</v>
      </c>
      <c r="M8" s="9">
        <v>0.9719092</v>
      </c>
      <c r="N8" s="9">
        <v>0.8634661</v>
      </c>
      <c r="O8" s="9">
        <v>0.6147309</v>
      </c>
      <c r="P8" s="9">
        <v>0.5202778</v>
      </c>
      <c r="Q8" s="9">
        <v>0.5315777</v>
      </c>
      <c r="R8" s="9">
        <v>0.7841167</v>
      </c>
      <c r="S8" s="9">
        <v>0.4965098</v>
      </c>
      <c r="T8" s="9">
        <v>0.9906981</v>
      </c>
      <c r="U8" s="9">
        <v>1.251974</v>
      </c>
      <c r="V8" s="14">
        <v>1.858297</v>
      </c>
      <c r="W8" s="9">
        <v>0.988377</v>
      </c>
      <c r="X8" s="9">
        <v>1.837681</v>
      </c>
      <c r="Y8" s="11">
        <v>1.593783</v>
      </c>
      <c r="Z8" s="11">
        <v>1.254762</v>
      </c>
      <c r="AA8" s="11">
        <v>1.237973</v>
      </c>
      <c r="AB8" s="11">
        <v>0.651737</v>
      </c>
      <c r="AC8" s="11">
        <v>0.9114335</v>
      </c>
      <c r="AD8" s="11">
        <v>0.875266</v>
      </c>
      <c r="AE8" s="11">
        <v>1.327004</v>
      </c>
      <c r="AF8" s="11">
        <v>1.547994</v>
      </c>
      <c r="AG8" s="11">
        <v>1.654732</v>
      </c>
      <c r="AH8" s="11">
        <v>1.513317</v>
      </c>
      <c r="AI8" s="11">
        <v>2.266755</v>
      </c>
      <c r="AJ8" s="11">
        <v>1.2708</v>
      </c>
      <c r="AK8" s="11">
        <v>2.161985</v>
      </c>
      <c r="AL8" s="11">
        <v>1.8832</v>
      </c>
      <c r="AM8" s="11">
        <v>1.454936</v>
      </c>
      <c r="AN8" s="11">
        <v>1.281489</v>
      </c>
      <c r="AO8" s="11">
        <v>0.765011</v>
      </c>
      <c r="AP8" s="11">
        <v>1.287697</v>
      </c>
      <c r="AQ8" s="11">
        <v>1.87924</v>
      </c>
      <c r="AR8" s="11">
        <v>1.175456</v>
      </c>
      <c r="AS8" s="11">
        <v>1.93647</v>
      </c>
      <c r="AT8" s="11">
        <v>1.637452</v>
      </c>
      <c r="AU8" s="11">
        <v>1.49892</v>
      </c>
      <c r="AV8" s="11">
        <v>1.454852</v>
      </c>
      <c r="AW8" s="11">
        <v>0.9594552</v>
      </c>
      <c r="AX8" s="11">
        <v>1.783074</v>
      </c>
      <c r="AY8" s="11">
        <v>2.268708</v>
      </c>
      <c r="BD8" s="11">
        <v>1.260788</v>
      </c>
    </row>
    <row r="9">
      <c r="A9" s="9" t="s">
        <v>22</v>
      </c>
      <c r="AK9" s="11">
        <v>0.0</v>
      </c>
      <c r="AL9" s="11">
        <v>0.2188134</v>
      </c>
      <c r="AM9" s="11">
        <v>0.2759057</v>
      </c>
      <c r="AN9" s="11">
        <v>0.0</v>
      </c>
      <c r="AO9" s="11">
        <v>0.0</v>
      </c>
      <c r="AP9" s="11">
        <v>0.0</v>
      </c>
      <c r="AQ9" s="11">
        <v>0.0</v>
      </c>
    </row>
    <row r="10">
      <c r="A10" s="9" t="s">
        <v>23</v>
      </c>
      <c r="AH10" s="11">
        <v>8.263894</v>
      </c>
      <c r="AI10" s="11">
        <v>9.254566</v>
      </c>
      <c r="AJ10" s="11">
        <v>8.957292</v>
      </c>
      <c r="AK10" s="11">
        <v>8.458864</v>
      </c>
      <c r="AL10" s="11">
        <v>7.304738</v>
      </c>
      <c r="AM10" s="11">
        <v>8.54883</v>
      </c>
      <c r="AN10" s="11">
        <v>8.429004</v>
      </c>
      <c r="AO10" s="11">
        <v>9.573449</v>
      </c>
      <c r="AP10" s="11">
        <v>9.162082</v>
      </c>
      <c r="AQ10" s="11">
        <v>9.25557</v>
      </c>
      <c r="AR10" s="11">
        <v>8.617115</v>
      </c>
      <c r="AS10" s="11">
        <v>9.188485</v>
      </c>
      <c r="AT10" s="11">
        <v>8.673447</v>
      </c>
      <c r="AU10" s="11">
        <v>10.60618</v>
      </c>
      <c r="AV10" s="11">
        <v>10.7453</v>
      </c>
      <c r="AW10" s="11">
        <v>10.22895</v>
      </c>
      <c r="AX10" s="11">
        <v>9.939506</v>
      </c>
      <c r="AY10" s="11">
        <v>10.37133</v>
      </c>
      <c r="AZ10" s="11">
        <v>10.03814</v>
      </c>
      <c r="BA10" s="11">
        <v>10.36212</v>
      </c>
      <c r="BB10" s="11">
        <v>10.6488</v>
      </c>
      <c r="BC10" s="11">
        <v>11.25445</v>
      </c>
      <c r="BD10" s="11">
        <v>10.42467</v>
      </c>
      <c r="BE10" s="11">
        <v>10.36036</v>
      </c>
    </row>
    <row r="11">
      <c r="A11" s="9" t="s">
        <v>24</v>
      </c>
      <c r="P11" s="9">
        <v>1.45906</v>
      </c>
      <c r="Q11" s="9">
        <v>2.561564</v>
      </c>
      <c r="R11" s="9">
        <v>1.547613</v>
      </c>
      <c r="S11" s="9">
        <v>2.568455</v>
      </c>
      <c r="T11" s="9">
        <v>2.835176</v>
      </c>
      <c r="U11" s="9">
        <v>2.846681</v>
      </c>
      <c r="V11" s="9">
        <v>3.162271</v>
      </c>
      <c r="W11" s="9">
        <v>3.052149</v>
      </c>
      <c r="X11" s="9">
        <v>2.934406</v>
      </c>
      <c r="Y11" s="11">
        <v>2.481305</v>
      </c>
      <c r="Z11" s="11">
        <v>2.773136</v>
      </c>
      <c r="AA11" s="11">
        <v>2.685741</v>
      </c>
      <c r="AB11" s="11">
        <v>2.768826</v>
      </c>
      <c r="AC11" s="11">
        <v>2.743609</v>
      </c>
      <c r="AD11" s="11">
        <v>3.086644</v>
      </c>
      <c r="AE11" s="11">
        <v>2.86486</v>
      </c>
      <c r="AF11" s="11">
        <v>2.978721</v>
      </c>
      <c r="AG11" s="11">
        <v>5.319098</v>
      </c>
      <c r="AH11" s="11">
        <v>4.939962</v>
      </c>
      <c r="AI11" s="11">
        <v>4.339768</v>
      </c>
      <c r="AJ11" s="11">
        <v>4.841214</v>
      </c>
      <c r="AK11" s="11">
        <v>5.36496</v>
      </c>
      <c r="AL11" s="11">
        <v>4.087184</v>
      </c>
      <c r="AM11" s="11">
        <v>3.230821</v>
      </c>
      <c r="AN11" s="11">
        <v>3.256664</v>
      </c>
      <c r="AO11" s="11">
        <v>1.819676</v>
      </c>
      <c r="AP11" s="11">
        <v>3.188131</v>
      </c>
      <c r="AQ11" s="11">
        <v>5.826768</v>
      </c>
      <c r="AR11" s="11">
        <v>6.394729</v>
      </c>
      <c r="AS11" s="11">
        <v>5.748699</v>
      </c>
      <c r="AT11" s="11">
        <v>5.350183</v>
      </c>
      <c r="AU11" s="11">
        <v>4.107098</v>
      </c>
      <c r="AV11" s="11">
        <v>4.819373</v>
      </c>
      <c r="AW11" s="11">
        <v>4.592183</v>
      </c>
      <c r="AX11" s="11">
        <v>4.20309</v>
      </c>
      <c r="AY11" s="11">
        <v>3.209642</v>
      </c>
      <c r="AZ11" s="11">
        <v>3.706362</v>
      </c>
      <c r="BA11" s="11">
        <v>3.044748</v>
      </c>
      <c r="BB11" s="11">
        <v>2.929472</v>
      </c>
      <c r="BC11" s="11">
        <v>3.481299</v>
      </c>
      <c r="BD11" s="11">
        <v>2.876516</v>
      </c>
      <c r="BE11" s="11">
        <v>2.66954</v>
      </c>
      <c r="BF11" s="11">
        <v>2.46679</v>
      </c>
      <c r="BG11" s="11">
        <v>2.402512</v>
      </c>
      <c r="BH11" s="11">
        <v>2.087938</v>
      </c>
    </row>
    <row r="12">
      <c r="A12" s="9" t="s">
        <v>25</v>
      </c>
      <c r="B12" s="9">
        <v>0.5473995</v>
      </c>
      <c r="C12" s="9">
        <v>1.348479</v>
      </c>
      <c r="D12" s="9">
        <v>0.9499289</v>
      </c>
      <c r="E12" s="9">
        <v>0.6029446</v>
      </c>
      <c r="F12" s="9">
        <v>1.37057</v>
      </c>
      <c r="G12" s="9">
        <v>1.063397</v>
      </c>
      <c r="H12" s="9">
        <v>1.056292</v>
      </c>
      <c r="I12" s="9">
        <v>1.312394</v>
      </c>
      <c r="J12" s="9">
        <v>1.173284</v>
      </c>
      <c r="K12" s="9">
        <v>0.9494032</v>
      </c>
      <c r="L12" s="9">
        <v>1.867094</v>
      </c>
      <c r="M12" s="9">
        <v>1.519168</v>
      </c>
      <c r="N12" s="9">
        <v>1.106405</v>
      </c>
      <c r="O12" s="9">
        <v>2.058608</v>
      </c>
      <c r="P12" s="9">
        <v>1.362652</v>
      </c>
      <c r="Q12" s="9">
        <v>1.460203</v>
      </c>
      <c r="R12" s="9">
        <v>1.559093</v>
      </c>
      <c r="S12" s="9">
        <v>1.194387</v>
      </c>
      <c r="T12" s="9">
        <v>1.602417</v>
      </c>
      <c r="U12" s="9">
        <v>1.852161</v>
      </c>
      <c r="V12" s="14">
        <v>2.241616</v>
      </c>
      <c r="W12" s="9">
        <v>1.55981</v>
      </c>
      <c r="X12" s="9">
        <v>1.735016</v>
      </c>
      <c r="Y12" s="11">
        <v>1.877664</v>
      </c>
      <c r="Z12" s="11">
        <v>2.189194</v>
      </c>
      <c r="AA12" s="11">
        <v>2.172339</v>
      </c>
      <c r="AB12" s="11">
        <v>2.390073</v>
      </c>
      <c r="AC12" s="11">
        <v>2.022514</v>
      </c>
      <c r="AD12" s="11">
        <v>1.950869</v>
      </c>
      <c r="AE12" s="11">
        <v>1.809334</v>
      </c>
      <c r="AF12" s="11">
        <v>1.772951</v>
      </c>
      <c r="AG12" s="11">
        <v>1.917651</v>
      </c>
      <c r="AH12" s="11">
        <v>1.918116</v>
      </c>
      <c r="AI12" s="11">
        <v>1.702065</v>
      </c>
      <c r="AJ12" s="11">
        <v>1.708232</v>
      </c>
      <c r="AK12" s="11">
        <v>1.396951</v>
      </c>
      <c r="AL12" s="11">
        <v>1.456094</v>
      </c>
      <c r="AM12" s="11">
        <v>1.792513</v>
      </c>
      <c r="AN12" s="11">
        <v>1.189274</v>
      </c>
      <c r="AO12" s="11">
        <v>1.51093</v>
      </c>
      <c r="AP12" s="11">
        <v>1.304992</v>
      </c>
      <c r="AQ12" s="11">
        <v>1.572242</v>
      </c>
      <c r="AR12" s="11">
        <v>1.095286</v>
      </c>
      <c r="AS12" s="11">
        <v>0.9267984</v>
      </c>
      <c r="AT12" s="11">
        <v>0.9719564</v>
      </c>
      <c r="AU12" s="11">
        <v>1.129852</v>
      </c>
      <c r="AV12" s="11">
        <v>0.9304781</v>
      </c>
      <c r="AW12" s="11">
        <v>1.134096</v>
      </c>
      <c r="AX12" s="11">
        <v>1.113588</v>
      </c>
      <c r="AY12" s="11">
        <v>1.097497</v>
      </c>
      <c r="AZ12" s="11">
        <v>1.10015</v>
      </c>
      <c r="BA12" s="11">
        <v>0.6607011</v>
      </c>
      <c r="BB12" s="11">
        <v>0.9986895</v>
      </c>
      <c r="BC12" s="11">
        <v>0.907632</v>
      </c>
      <c r="BD12" s="11">
        <v>1.210315</v>
      </c>
    </row>
    <row r="13">
      <c r="A13" s="9" t="s">
        <v>27</v>
      </c>
      <c r="G13" s="9">
        <v>2.259628</v>
      </c>
      <c r="H13" s="9">
        <v>4.025088</v>
      </c>
      <c r="I13" s="9">
        <v>4.573262</v>
      </c>
      <c r="J13" s="9">
        <v>3.634677</v>
      </c>
      <c r="K13" s="9">
        <v>5.001773</v>
      </c>
      <c r="L13" s="9">
        <v>5.396377</v>
      </c>
      <c r="M13" s="9">
        <v>5.229285</v>
      </c>
      <c r="N13" s="9">
        <v>2.230576</v>
      </c>
      <c r="O13" s="9">
        <v>2.140732</v>
      </c>
      <c r="P13" s="9">
        <v>3.431118</v>
      </c>
      <c r="Q13" s="9">
        <v>3.164765</v>
      </c>
      <c r="R13" s="9">
        <v>10.3368</v>
      </c>
      <c r="S13" s="9">
        <v>1.500561</v>
      </c>
      <c r="T13" s="9">
        <v>9.312334</v>
      </c>
      <c r="U13" s="9">
        <v>5.367672</v>
      </c>
      <c r="V13" s="14">
        <v>4.156791</v>
      </c>
      <c r="W13" s="9">
        <v>4.789646</v>
      </c>
      <c r="X13" s="9">
        <v>5.530986</v>
      </c>
      <c r="Y13" s="11">
        <v>6.853783</v>
      </c>
      <c r="Z13" s="11">
        <v>3.643564</v>
      </c>
      <c r="AA13" s="11">
        <v>4.06505</v>
      </c>
      <c r="AB13" s="11">
        <v>2.175415</v>
      </c>
      <c r="AC13" s="11">
        <v>2.870364</v>
      </c>
      <c r="AD13" s="11">
        <v>3.635416</v>
      </c>
      <c r="AE13" s="11">
        <v>4.492302</v>
      </c>
      <c r="AF13" s="11">
        <v>3.26344</v>
      </c>
      <c r="AG13" s="11">
        <v>3.935776</v>
      </c>
      <c r="AH13" s="11">
        <v>4.245534</v>
      </c>
      <c r="AI13" s="11">
        <v>4.21279</v>
      </c>
      <c r="AJ13" s="11">
        <v>3.735403</v>
      </c>
      <c r="AK13" s="11">
        <v>3.683373</v>
      </c>
      <c r="AL13" s="11">
        <v>3.916167</v>
      </c>
      <c r="AM13" s="11">
        <v>3.821383</v>
      </c>
      <c r="AN13" s="11">
        <v>3.414599</v>
      </c>
      <c r="AO13" s="11">
        <v>2.026648</v>
      </c>
      <c r="AP13" s="11">
        <v>4.544621</v>
      </c>
      <c r="AQ13" s="11">
        <v>4.126465</v>
      </c>
      <c r="AR13" s="11">
        <v>4.470973</v>
      </c>
      <c r="AS13" s="11">
        <v>2.242221</v>
      </c>
      <c r="AT13" s="11">
        <v>3.638541</v>
      </c>
      <c r="AU13" s="11">
        <v>3.091347</v>
      </c>
      <c r="AV13" s="11">
        <v>2.55942</v>
      </c>
      <c r="AW13" s="11">
        <v>2.23563</v>
      </c>
      <c r="AX13" s="11">
        <v>2.315937</v>
      </c>
      <c r="AY13" s="11">
        <v>2.349271</v>
      </c>
      <c r="AZ13" s="11">
        <v>4.055346</v>
      </c>
      <c r="BA13" s="11">
        <v>3.334243</v>
      </c>
      <c r="BB13" s="11">
        <v>3.635158</v>
      </c>
      <c r="BC13" s="11">
        <v>3.358829</v>
      </c>
      <c r="BD13" s="11">
        <v>5.023989</v>
      </c>
      <c r="BE13" s="11">
        <v>4.149212</v>
      </c>
    </row>
    <row r="14">
      <c r="A14" s="9" t="s">
        <v>28</v>
      </c>
      <c r="E14" s="9">
        <v>31.17579</v>
      </c>
      <c r="F14" s="9">
        <v>23.08609</v>
      </c>
      <c r="G14" s="9">
        <v>33.61849</v>
      </c>
      <c r="H14" s="9">
        <v>57.5085</v>
      </c>
      <c r="I14" s="9">
        <v>48.56652</v>
      </c>
      <c r="J14" s="9">
        <v>55.98545</v>
      </c>
      <c r="K14" s="9">
        <v>43.70493</v>
      </c>
      <c r="L14" s="9">
        <v>41.42821</v>
      </c>
      <c r="M14" s="9">
        <v>38.17704</v>
      </c>
      <c r="N14" s="9">
        <v>39.77787</v>
      </c>
      <c r="O14" s="9">
        <v>35.75945</v>
      </c>
      <c r="P14" s="9">
        <v>30.4257</v>
      </c>
      <c r="Q14" s="9">
        <v>28.20622</v>
      </c>
      <c r="R14" s="9">
        <v>25.64908</v>
      </c>
      <c r="S14" s="9">
        <v>24.40382</v>
      </c>
      <c r="T14" s="9">
        <v>19.30568</v>
      </c>
      <c r="U14" s="9">
        <v>16.53146</v>
      </c>
      <c r="X14" s="9">
        <v>20.49276</v>
      </c>
      <c r="Z14" s="11">
        <v>19.18453</v>
      </c>
      <c r="AA14" s="11">
        <v>16.24789</v>
      </c>
      <c r="AB14" s="11">
        <v>15.66313</v>
      </c>
      <c r="AC14" s="11">
        <v>16.97337</v>
      </c>
      <c r="AJ14" s="11">
        <v>23.2491</v>
      </c>
      <c r="AK14" s="11">
        <v>28.39773</v>
      </c>
      <c r="AL14" s="11">
        <v>29.98107</v>
      </c>
      <c r="AM14" s="11">
        <v>25.61071</v>
      </c>
      <c r="AN14" s="11">
        <v>30.4201</v>
      </c>
      <c r="AO14" s="11">
        <v>31.9641</v>
      </c>
      <c r="AP14" s="11">
        <v>32.32664</v>
      </c>
      <c r="AQ14" s="11">
        <v>40.28061</v>
      </c>
      <c r="AR14" s="11">
        <v>45.37733</v>
      </c>
      <c r="AS14" s="11">
        <v>42.48523</v>
      </c>
      <c r="AT14" s="11">
        <v>34.35665</v>
      </c>
      <c r="AU14" s="11">
        <v>27.7768</v>
      </c>
      <c r="AV14" s="11">
        <v>30.59612</v>
      </c>
      <c r="AW14" s="11">
        <v>27.95786</v>
      </c>
      <c r="AX14" s="11">
        <v>32.50838</v>
      </c>
      <c r="AY14" s="11">
        <v>34.45748</v>
      </c>
      <c r="AZ14" s="11">
        <v>36.62976</v>
      </c>
      <c r="BA14" s="11">
        <v>36.80912</v>
      </c>
      <c r="BB14" s="11">
        <v>34.96853</v>
      </c>
      <c r="BD14" s="11">
        <v>26.32996</v>
      </c>
      <c r="BE14" s="11">
        <v>20.89448</v>
      </c>
      <c r="BF14" s="11">
        <v>18.5864</v>
      </c>
    </row>
    <row r="15">
      <c r="A15" s="9" t="s">
        <v>30</v>
      </c>
      <c r="N15" s="9">
        <v>1.737357</v>
      </c>
      <c r="O15" s="9">
        <v>9.795623</v>
      </c>
      <c r="P15" s="9">
        <v>2.746565</v>
      </c>
      <c r="Q15" s="9">
        <v>4.457765</v>
      </c>
      <c r="R15" s="9">
        <v>5.73279</v>
      </c>
      <c r="S15" s="9">
        <v>11.05068</v>
      </c>
      <c r="T15" s="9">
        <v>1.207256</v>
      </c>
      <c r="U15" s="9">
        <v>3.690431</v>
      </c>
      <c r="V15" s="9">
        <v>11.70619</v>
      </c>
      <c r="W15" s="9">
        <v>5.837646</v>
      </c>
      <c r="X15" s="9">
        <v>4.127765</v>
      </c>
      <c r="Y15" s="11">
        <v>2.632106</v>
      </c>
      <c r="Z15" s="11">
        <v>4.743773</v>
      </c>
      <c r="AA15" s="11">
        <v>6.858638</v>
      </c>
      <c r="AB15" s="11">
        <v>5.642323</v>
      </c>
      <c r="AC15" s="11">
        <v>9.875086</v>
      </c>
      <c r="AD15" s="11">
        <v>5.614747</v>
      </c>
      <c r="AE15" s="11">
        <v>8.270999</v>
      </c>
      <c r="AF15" s="11">
        <v>8.371407</v>
      </c>
      <c r="AG15" s="11">
        <v>7.270491</v>
      </c>
      <c r="AH15" s="11">
        <v>11.12295</v>
      </c>
      <c r="AI15" s="11">
        <v>3.106993</v>
      </c>
      <c r="AJ15" s="11">
        <v>9.014057</v>
      </c>
      <c r="AK15" s="11">
        <v>6.132825</v>
      </c>
      <c r="AL15" s="11">
        <v>1.218099</v>
      </c>
      <c r="AM15" s="11">
        <v>5.902681</v>
      </c>
      <c r="AN15" s="11">
        <v>8.754898</v>
      </c>
      <c r="AO15" s="11">
        <v>5.552791</v>
      </c>
      <c r="AP15" s="11">
        <v>4.118689</v>
      </c>
      <c r="AQ15" s="11">
        <v>7.747888</v>
      </c>
      <c r="AR15" s="11">
        <v>6.44621</v>
      </c>
      <c r="AS15" s="11">
        <v>9.976309</v>
      </c>
      <c r="AT15" s="11">
        <v>5.615192</v>
      </c>
      <c r="AU15" s="11">
        <v>3.069817</v>
      </c>
      <c r="AV15" s="11">
        <v>4.685431</v>
      </c>
      <c r="AW15" s="11">
        <v>6.129102</v>
      </c>
      <c r="AX15" s="11">
        <v>8.790995</v>
      </c>
      <c r="AY15" s="11">
        <v>4.520849</v>
      </c>
      <c r="AZ15" s="11">
        <v>7.898182</v>
      </c>
      <c r="BA15" s="11">
        <v>5.59624</v>
      </c>
      <c r="BB15" s="11">
        <v>7.326344</v>
      </c>
      <c r="BC15" s="11">
        <v>6.143734</v>
      </c>
      <c r="BD15" s="11">
        <v>5.097641</v>
      </c>
      <c r="BE15" s="11">
        <v>6.468044</v>
      </c>
      <c r="BF15" s="11">
        <v>6.368515</v>
      </c>
    </row>
    <row r="16">
      <c r="A16" s="9" t="s">
        <v>36</v>
      </c>
      <c r="AK16" s="11">
        <v>3.66122</v>
      </c>
      <c r="AL16" s="11">
        <v>3.647964</v>
      </c>
      <c r="AM16" s="11">
        <v>3.523306</v>
      </c>
      <c r="AN16" s="11">
        <v>2.585613</v>
      </c>
      <c r="AO16" s="11">
        <v>2.281327</v>
      </c>
      <c r="AP16" s="11">
        <v>3.189486</v>
      </c>
      <c r="AQ16" s="11">
        <v>4.140843</v>
      </c>
      <c r="AR16" s="11">
        <v>5.997642</v>
      </c>
      <c r="AS16" s="11">
        <v>4.401304</v>
      </c>
      <c r="AT16" s="11">
        <v>3.064577</v>
      </c>
      <c r="AU16" s="11">
        <v>3.258682</v>
      </c>
      <c r="AV16" s="11">
        <v>3.073658</v>
      </c>
      <c r="AW16" s="11">
        <v>3.20322</v>
      </c>
      <c r="AX16" s="11">
        <v>4.131442</v>
      </c>
      <c r="AY16" s="11">
        <v>3.953339</v>
      </c>
      <c r="AZ16" s="11">
        <v>2.979976</v>
      </c>
      <c r="BA16" s="11">
        <v>2.228742</v>
      </c>
      <c r="BB16" s="11">
        <v>2.043476</v>
      </c>
      <c r="BC16" s="11">
        <v>1.424509</v>
      </c>
      <c r="BD16" s="11">
        <v>1.588838</v>
      </c>
      <c r="BE16" s="11">
        <v>1.110179</v>
      </c>
      <c r="BF16" s="11">
        <v>1.590919</v>
      </c>
      <c r="BG16" s="11">
        <v>1.640151</v>
      </c>
      <c r="BH16" s="11">
        <v>1.639592</v>
      </c>
    </row>
    <row r="17">
      <c r="A17" s="9" t="s">
        <v>38</v>
      </c>
      <c r="P17" s="9">
        <v>3.793528</v>
      </c>
      <c r="T17" s="9">
        <v>3.013844</v>
      </c>
      <c r="U17" s="9">
        <v>1.806692</v>
      </c>
      <c r="V17" s="14">
        <v>2.662339</v>
      </c>
      <c r="W17" s="9">
        <v>2.836742</v>
      </c>
      <c r="X17" s="9">
        <v>3.103591</v>
      </c>
      <c r="Y17" s="11">
        <v>2.257314</v>
      </c>
      <c r="Z17" s="11">
        <v>2.204122</v>
      </c>
      <c r="AA17" s="11">
        <v>3.202209</v>
      </c>
      <c r="AB17" s="11">
        <v>3.507871</v>
      </c>
      <c r="AC17" s="11">
        <v>2.763395</v>
      </c>
      <c r="AR17" s="11">
        <v>4.255567</v>
      </c>
      <c r="AS17" s="11">
        <v>3.995248</v>
      </c>
      <c r="AT17" s="11">
        <v>4.101824</v>
      </c>
      <c r="AU17" s="11">
        <v>5.008852</v>
      </c>
      <c r="AV17" s="11">
        <v>3.960083</v>
      </c>
      <c r="AW17" s="11">
        <v>3.055759</v>
      </c>
      <c r="AX17" s="11">
        <v>3.950133</v>
      </c>
      <c r="AY17" s="11">
        <v>2.787598</v>
      </c>
      <c r="AZ17" s="11">
        <v>3.042725</v>
      </c>
      <c r="BA17" s="11">
        <v>2.209207</v>
      </c>
      <c r="BB17" s="11">
        <v>2.51049</v>
      </c>
      <c r="BC17" s="11">
        <v>2.940864</v>
      </c>
      <c r="BD17" s="11">
        <v>2.59813</v>
      </c>
      <c r="BE17" s="11">
        <v>3.466565</v>
      </c>
      <c r="BF17" s="11">
        <v>2.885599</v>
      </c>
      <c r="BG17" s="11">
        <v>2.853601</v>
      </c>
    </row>
    <row r="18">
      <c r="A18" s="9" t="s">
        <v>39</v>
      </c>
      <c r="AY18" s="11">
        <v>0.0</v>
      </c>
      <c r="AZ18" s="11">
        <v>1.083498</v>
      </c>
      <c r="BD18" s="11">
        <v>0.6901807</v>
      </c>
      <c r="BE18" s="11">
        <v>1.713236</v>
      </c>
      <c r="BF18" s="11">
        <v>1.565362</v>
      </c>
      <c r="BG18" s="11">
        <v>0.8106727</v>
      </c>
    </row>
    <row r="19">
      <c r="A19" s="9" t="s">
        <v>40</v>
      </c>
      <c r="AL19" s="11">
        <v>1.342704</v>
      </c>
      <c r="AM19" s="11">
        <v>0.8997228</v>
      </c>
      <c r="AN19" s="11">
        <v>0.7754058</v>
      </c>
      <c r="AO19" s="11">
        <v>0.9422691</v>
      </c>
      <c r="AP19" s="11">
        <v>2.538156</v>
      </c>
      <c r="AQ19" s="11">
        <v>2.208817</v>
      </c>
      <c r="AR19" s="11">
        <v>2.327583</v>
      </c>
      <c r="AS19" s="11">
        <v>1.563278</v>
      </c>
      <c r="AT19" s="11">
        <v>2.199551</v>
      </c>
      <c r="AU19" s="11">
        <v>1.638797</v>
      </c>
      <c r="AV19" s="11">
        <v>1.754669</v>
      </c>
      <c r="AW19" s="11">
        <v>1.732908</v>
      </c>
      <c r="AX19" s="11">
        <v>1.254108</v>
      </c>
      <c r="AY19" s="11">
        <v>1.013183</v>
      </c>
      <c r="AZ19" s="11">
        <v>1.069731</v>
      </c>
      <c r="BA19" s="11">
        <v>1.083588</v>
      </c>
      <c r="BB19" s="11">
        <v>1.072029</v>
      </c>
      <c r="BC19" s="11">
        <v>1.33298</v>
      </c>
      <c r="BD19" s="11">
        <v>1.101355</v>
      </c>
      <c r="BE19" s="11">
        <v>0.6954274</v>
      </c>
      <c r="BF19" s="11">
        <v>0.7210025</v>
      </c>
      <c r="BG19" s="11">
        <v>0.6505408</v>
      </c>
      <c r="BH19" s="11">
        <v>0.5613074</v>
      </c>
    </row>
    <row r="20">
      <c r="A20" s="9" t="s">
        <v>41</v>
      </c>
      <c r="C20" s="9">
        <v>0.3227413</v>
      </c>
      <c r="D20" s="9">
        <v>0.1685052</v>
      </c>
      <c r="E20" s="9">
        <v>0.8335122</v>
      </c>
      <c r="F20" s="9">
        <v>0.3106739</v>
      </c>
      <c r="G20" s="9">
        <v>0.4562131</v>
      </c>
      <c r="H20" s="9">
        <v>0.4483468</v>
      </c>
      <c r="I20" s="9">
        <v>0.5495746</v>
      </c>
      <c r="J20" s="9">
        <v>0.1449839</v>
      </c>
      <c r="K20" s="9">
        <v>0.1418266</v>
      </c>
      <c r="L20" s="9">
        <v>0.2738751</v>
      </c>
      <c r="M20" s="9">
        <v>0.5391011</v>
      </c>
      <c r="N20" s="9">
        <v>0.336581</v>
      </c>
      <c r="O20" s="9">
        <v>1.057706</v>
      </c>
      <c r="P20" s="9">
        <v>0.3748531</v>
      </c>
      <c r="Q20" s="9">
        <v>0.2521552</v>
      </c>
      <c r="R20" s="9">
        <v>0.8814</v>
      </c>
      <c r="S20" s="9">
        <v>0.4796854</v>
      </c>
      <c r="T20" s="9">
        <v>0.2465868</v>
      </c>
      <c r="U20" s="9">
        <v>0.475853</v>
      </c>
      <c r="V20" s="14">
        <v>0.7235502</v>
      </c>
      <c r="W20" s="9">
        <v>1.004523</v>
      </c>
      <c r="X20" s="9">
        <v>0.3269948</v>
      </c>
      <c r="Y20" s="11">
        <v>0.4638201</v>
      </c>
      <c r="Z20" s="11">
        <v>0.3153262</v>
      </c>
      <c r="AA20" s="11">
        <v>0.2091149</v>
      </c>
      <c r="AB20" s="11">
        <v>0.2995085</v>
      </c>
      <c r="AC20" s="11">
        <v>0.3794741</v>
      </c>
      <c r="AD20" s="11">
        <v>0.4285616</v>
      </c>
      <c r="AE20" s="11">
        <v>1.04662</v>
      </c>
      <c r="AF20" s="11">
        <v>1.169726</v>
      </c>
      <c r="AG20" s="11">
        <v>0.9822914</v>
      </c>
      <c r="AH20" s="11">
        <v>0.603637</v>
      </c>
      <c r="AI20" s="11">
        <v>0.8173937</v>
      </c>
      <c r="AJ20" s="11">
        <v>0.5769861</v>
      </c>
      <c r="AK20" s="11">
        <v>0.792091</v>
      </c>
      <c r="AL20" s="11">
        <v>0.5810888</v>
      </c>
      <c r="AM20" s="11">
        <v>0.9724823</v>
      </c>
      <c r="AN20" s="11">
        <v>0.4893299</v>
      </c>
      <c r="AO20" s="11">
        <v>1.025972</v>
      </c>
      <c r="AP20" s="11">
        <v>0.4646243</v>
      </c>
      <c r="AQ20" s="11">
        <v>0.6676404</v>
      </c>
      <c r="AR20" s="11">
        <v>1.153499</v>
      </c>
      <c r="AS20" s="11">
        <v>0.6519693</v>
      </c>
      <c r="AT20" s="11">
        <v>0.6730211</v>
      </c>
      <c r="AU20" s="11">
        <v>0.5482841</v>
      </c>
      <c r="AV20" s="11">
        <v>0.5443116</v>
      </c>
      <c r="AW20" s="11">
        <v>0.5557959</v>
      </c>
      <c r="AX20" s="11">
        <v>0.2832821</v>
      </c>
      <c r="AY20" s="11">
        <v>0.1507585</v>
      </c>
      <c r="AZ20" s="11">
        <v>0.7426038</v>
      </c>
      <c r="BA20" s="11">
        <v>0.4844469</v>
      </c>
      <c r="BB20" s="11">
        <v>0.7296762</v>
      </c>
      <c r="BC20" s="11">
        <v>0.7876636</v>
      </c>
      <c r="BD20" s="11">
        <v>0.54878</v>
      </c>
      <c r="BE20" s="11">
        <v>0.777963</v>
      </c>
      <c r="BF20" s="11">
        <v>0.2809305</v>
      </c>
    </row>
    <row r="21">
      <c r="A21" s="9" t="s">
        <v>43</v>
      </c>
      <c r="Y21" s="11">
        <v>2.258945</v>
      </c>
      <c r="Z21" s="11">
        <v>1.318982</v>
      </c>
      <c r="AA21" s="11">
        <v>2.39142</v>
      </c>
      <c r="AB21" s="11">
        <v>1.947731</v>
      </c>
      <c r="AC21" s="11">
        <v>5.460422</v>
      </c>
      <c r="AD21" s="11">
        <v>2.868759</v>
      </c>
      <c r="AE21" s="11">
        <v>1.890611</v>
      </c>
      <c r="AF21" s="11">
        <v>0.6155732</v>
      </c>
      <c r="AM21" s="11">
        <v>0.7446085</v>
      </c>
      <c r="AZ21" s="11">
        <v>0.0390741</v>
      </c>
      <c r="BH21" s="11">
        <v>0.0655666</v>
      </c>
    </row>
    <row r="22">
      <c r="A22" s="9" t="s">
        <v>44</v>
      </c>
      <c r="BE22" s="11">
        <v>28.46769</v>
      </c>
      <c r="BF22" s="11">
        <v>33.84336</v>
      </c>
    </row>
    <row r="23">
      <c r="A23" s="9" t="s">
        <v>45</v>
      </c>
      <c r="AG23" s="11">
        <v>7.334746</v>
      </c>
      <c r="AH23" s="11">
        <v>7.577317</v>
      </c>
      <c r="AK23" s="11">
        <v>3.216107</v>
      </c>
      <c r="AL23" s="11">
        <v>3.899566</v>
      </c>
      <c r="AM23" s="11">
        <v>3.486187</v>
      </c>
      <c r="AN23" s="11">
        <v>5.124441</v>
      </c>
      <c r="AO23" s="11">
        <v>5.468176</v>
      </c>
      <c r="AP23" s="11">
        <v>8.619564</v>
      </c>
      <c r="AQ23" s="11">
        <v>7.392686</v>
      </c>
      <c r="AR23" s="11">
        <v>9.273</v>
      </c>
      <c r="AS23" s="11">
        <v>17.82431</v>
      </c>
      <c r="AT23" s="11">
        <v>15.68759</v>
      </c>
      <c r="AU23" s="11">
        <v>12.07182</v>
      </c>
      <c r="AV23" s="11">
        <v>15.43075</v>
      </c>
      <c r="AW23" s="11">
        <v>15.24823</v>
      </c>
      <c r="AX23" s="11">
        <v>14.9486</v>
      </c>
      <c r="AY23" s="11">
        <v>12.3435</v>
      </c>
      <c r="AZ23" s="11">
        <v>11.80078</v>
      </c>
      <c r="BA23" s="11">
        <v>12.68813</v>
      </c>
      <c r="BB23" s="11">
        <v>9.153809</v>
      </c>
      <c r="BC23" s="11">
        <v>7.2235</v>
      </c>
      <c r="BD23" s="11">
        <v>7.087432</v>
      </c>
      <c r="BE23" s="11">
        <v>6.835781</v>
      </c>
      <c r="BF23" s="11">
        <v>7.803877</v>
      </c>
      <c r="BG23" s="11">
        <v>6.116417</v>
      </c>
      <c r="BH23" s="11">
        <v>7.730824</v>
      </c>
    </row>
    <row r="24">
      <c r="A24" s="9" t="s">
        <v>46</v>
      </c>
      <c r="D24" s="9">
        <v>2.767004</v>
      </c>
      <c r="E24" s="9">
        <v>2.750761</v>
      </c>
      <c r="F24" s="9">
        <v>2.977194</v>
      </c>
      <c r="G24" s="9">
        <v>2.20279</v>
      </c>
      <c r="H24" s="9">
        <v>3.353628</v>
      </c>
      <c r="I24" s="9">
        <v>3.623168</v>
      </c>
      <c r="J24" s="9">
        <v>2.904612</v>
      </c>
      <c r="K24" s="9">
        <v>1.537199</v>
      </c>
      <c r="L24" s="9">
        <v>1.60166</v>
      </c>
      <c r="M24" s="9">
        <v>1.48498</v>
      </c>
      <c r="N24" s="9">
        <v>1.911294</v>
      </c>
      <c r="O24" s="9">
        <v>1.140794</v>
      </c>
      <c r="P24" s="9">
        <v>1.575984</v>
      </c>
      <c r="Q24" s="9">
        <v>1.209526</v>
      </c>
      <c r="R24" s="9">
        <v>2.253172</v>
      </c>
      <c r="S24" s="9">
        <v>1.435416</v>
      </c>
      <c r="T24" s="9">
        <v>1.890475</v>
      </c>
      <c r="U24" s="9">
        <v>2.085829</v>
      </c>
      <c r="V24" s="9">
        <v>1.606517</v>
      </c>
      <c r="W24" s="9">
        <v>3.006899</v>
      </c>
      <c r="X24" s="9">
        <v>3.600141</v>
      </c>
      <c r="Y24" s="11">
        <v>1.912221</v>
      </c>
      <c r="Z24" s="11">
        <v>2.285232</v>
      </c>
      <c r="AA24" s="11">
        <v>2.611528</v>
      </c>
      <c r="AB24" s="11">
        <v>2.398189</v>
      </c>
      <c r="AC24" s="11">
        <v>2.080397</v>
      </c>
      <c r="AD24" s="11">
        <v>2.593925</v>
      </c>
      <c r="AE24" s="11">
        <v>2.204026</v>
      </c>
      <c r="AF24" s="11">
        <v>1.913859</v>
      </c>
      <c r="AG24" s="11">
        <v>1.744237</v>
      </c>
      <c r="AH24" s="11">
        <v>2.005052</v>
      </c>
      <c r="AI24" s="11">
        <v>3.258322</v>
      </c>
      <c r="AJ24" s="11">
        <v>3.015688</v>
      </c>
      <c r="AK24" s="11">
        <v>2.038691</v>
      </c>
      <c r="AL24" s="11">
        <v>1.672105</v>
      </c>
      <c r="AM24" s="11">
        <v>1.729887</v>
      </c>
      <c r="AN24" s="11">
        <v>1.988558</v>
      </c>
      <c r="AO24" s="11">
        <v>2.072268</v>
      </c>
      <c r="AP24" s="11">
        <v>2.736409</v>
      </c>
      <c r="AQ24" s="11">
        <v>2.846261</v>
      </c>
      <c r="AR24" s="11">
        <v>1.59747</v>
      </c>
      <c r="AS24" s="11">
        <v>2.176346</v>
      </c>
      <c r="AT24" s="11">
        <v>1.438211</v>
      </c>
      <c r="AU24" s="11">
        <v>1.282099</v>
      </c>
      <c r="AV24" s="11">
        <v>1.605365</v>
      </c>
      <c r="AW24" s="11">
        <v>2.541201</v>
      </c>
      <c r="AX24" s="11">
        <v>1.940145</v>
      </c>
      <c r="AY24" s="11">
        <v>1.811616</v>
      </c>
      <c r="AZ24" s="11">
        <v>1.580667</v>
      </c>
      <c r="BA24" s="11">
        <v>1.796466</v>
      </c>
      <c r="BB24" s="11">
        <v>2.168759</v>
      </c>
      <c r="BC24" s="11">
        <v>1.46904</v>
      </c>
      <c r="BD24" s="11">
        <v>1.288859</v>
      </c>
      <c r="BE24" s="11">
        <v>1.271246</v>
      </c>
      <c r="BF24" s="11">
        <v>1.802593</v>
      </c>
      <c r="BG24" s="11">
        <v>1.570357</v>
      </c>
      <c r="BH24" s="11">
        <v>1.204427</v>
      </c>
    </row>
    <row r="25">
      <c r="A25" s="9" t="s">
        <v>47</v>
      </c>
      <c r="B25" s="9">
        <v>0.756081</v>
      </c>
      <c r="D25" s="9">
        <v>0.5607706</v>
      </c>
      <c r="E25" s="9">
        <v>0.7157449</v>
      </c>
      <c r="F25" s="9">
        <v>0.5148431</v>
      </c>
      <c r="G25" s="9">
        <v>0.598927</v>
      </c>
      <c r="H25" s="9">
        <v>0.4967023</v>
      </c>
      <c r="I25" s="9">
        <v>0.6436341</v>
      </c>
      <c r="J25" s="9">
        <v>0.8404</v>
      </c>
      <c r="K25" s="9">
        <v>0.9035577</v>
      </c>
      <c r="L25" s="9">
        <v>1.127528</v>
      </c>
      <c r="M25" s="9">
        <v>0.6449187</v>
      </c>
      <c r="N25" s="9">
        <v>0.9349153</v>
      </c>
      <c r="O25" s="9">
        <v>0.7379371</v>
      </c>
      <c r="P25" s="9">
        <v>0.6512707</v>
      </c>
      <c r="Q25" s="9">
        <v>0.6840404</v>
      </c>
      <c r="R25" s="9">
        <v>0.5582467</v>
      </c>
      <c r="S25" s="9">
        <v>0.821293</v>
      </c>
      <c r="T25" s="9">
        <v>0.7523366</v>
      </c>
      <c r="U25" s="9">
        <v>1.193906</v>
      </c>
      <c r="V25" s="9">
        <v>0.8007982</v>
      </c>
      <c r="W25" s="9">
        <v>0.8231189</v>
      </c>
      <c r="X25" s="9">
        <v>0.8163449</v>
      </c>
      <c r="Y25" s="11">
        <v>0.7900966</v>
      </c>
      <c r="Z25" s="11">
        <v>0.8610113</v>
      </c>
      <c r="AA25" s="11">
        <v>1.021251</v>
      </c>
      <c r="AB25" s="11">
        <v>0.8015129</v>
      </c>
      <c r="AC25" s="11">
        <v>0.8799318</v>
      </c>
      <c r="AD25" s="11">
        <v>0.879979</v>
      </c>
      <c r="AE25" s="11">
        <v>1.068967</v>
      </c>
      <c r="AF25" s="11">
        <v>1.089064</v>
      </c>
      <c r="AG25" s="11">
        <v>1.02245</v>
      </c>
      <c r="AH25" s="11">
        <v>0.9949603</v>
      </c>
      <c r="AI25" s="11">
        <v>0.9372345</v>
      </c>
      <c r="AJ25" s="11">
        <v>1.032165</v>
      </c>
      <c r="AK25" s="11">
        <v>1.100612</v>
      </c>
      <c r="AL25" s="11">
        <v>1.050356</v>
      </c>
      <c r="AM25" s="11">
        <v>0.8693846</v>
      </c>
      <c r="AN25" s="11">
        <v>0.9423296</v>
      </c>
      <c r="AO25" s="11">
        <v>0.7897433</v>
      </c>
      <c r="AP25" s="11">
        <v>0.8567174</v>
      </c>
      <c r="AQ25" s="11">
        <v>0.7481205</v>
      </c>
      <c r="AR25" s="11">
        <v>0.8195708</v>
      </c>
      <c r="AS25" s="11">
        <v>0.8774116</v>
      </c>
      <c r="AT25" s="11">
        <v>0.7981862</v>
      </c>
      <c r="AU25" s="11">
        <v>0.9531593</v>
      </c>
      <c r="AV25" s="11">
        <v>0.7265781</v>
      </c>
      <c r="AW25" s="11">
        <v>0.8521104</v>
      </c>
      <c r="AX25" s="11">
        <v>0.5746205</v>
      </c>
      <c r="AY25" s="11">
        <v>0.5531724</v>
      </c>
      <c r="AZ25" s="11">
        <v>0.6970699</v>
      </c>
      <c r="BA25" s="11">
        <v>0.5664265</v>
      </c>
      <c r="BB25" s="11">
        <v>0.7293564</v>
      </c>
      <c r="BC25" s="11">
        <v>0.6048358</v>
      </c>
      <c r="BD25" s="11">
        <v>0.8376685</v>
      </c>
      <c r="BE25" s="11">
        <v>0.6267625</v>
      </c>
      <c r="BF25" s="11">
        <v>0.5375387</v>
      </c>
      <c r="BG25" s="11">
        <v>0.525376</v>
      </c>
    </row>
    <row r="26">
      <c r="A26" s="9" t="s">
        <v>50</v>
      </c>
      <c r="AG26" s="11">
        <v>3.409263</v>
      </c>
      <c r="AH26" s="11">
        <v>3.809956</v>
      </c>
      <c r="AK26" s="11">
        <v>1.977377</v>
      </c>
      <c r="AL26" s="11">
        <v>2.281905</v>
      </c>
      <c r="AM26" s="11">
        <v>2.542644</v>
      </c>
      <c r="AN26" s="11">
        <v>1.933247</v>
      </c>
      <c r="AO26" s="11">
        <v>3.483593</v>
      </c>
      <c r="AP26" s="11">
        <v>3.043025</v>
      </c>
      <c r="AQ26" s="11">
        <v>1.766497</v>
      </c>
      <c r="AR26" s="11">
        <v>0.0</v>
      </c>
      <c r="AT26" s="11">
        <v>0.0</v>
      </c>
      <c r="AU26" s="11">
        <v>0.0</v>
      </c>
      <c r="AV26" s="11">
        <v>0.6178831</v>
      </c>
      <c r="AW26" s="11">
        <v>1.389916</v>
      </c>
      <c r="AX26" s="11">
        <v>2.848779</v>
      </c>
      <c r="AY26" s="11">
        <v>5.260725</v>
      </c>
      <c r="AZ26" s="11">
        <v>3.6085</v>
      </c>
      <c r="BA26" s="11">
        <v>4.231219</v>
      </c>
    </row>
    <row r="27">
      <c r="A27" s="9" t="s">
        <v>51</v>
      </c>
      <c r="AP27" s="11">
        <v>0.7727</v>
      </c>
      <c r="AQ27" s="11">
        <v>0.8777461</v>
      </c>
      <c r="AR27" s="11">
        <v>0.8703501</v>
      </c>
      <c r="AS27" s="11">
        <v>0.8004901</v>
      </c>
      <c r="AT27" s="11">
        <v>0.7946953</v>
      </c>
      <c r="AU27" s="11">
        <v>0.6926696</v>
      </c>
      <c r="AV27" s="11">
        <v>0.6789461</v>
      </c>
      <c r="AW27" s="11">
        <v>0.6630823</v>
      </c>
      <c r="AX27" s="11">
        <v>0.6216812</v>
      </c>
      <c r="AY27" s="11">
        <v>0.6060184</v>
      </c>
      <c r="AZ27" s="11">
        <v>0.5875486</v>
      </c>
      <c r="BA27" s="11">
        <v>0.5683309</v>
      </c>
      <c r="BB27" s="11">
        <v>0.53234</v>
      </c>
      <c r="BC27" s="11">
        <v>0.5201762</v>
      </c>
      <c r="BD27" s="11">
        <v>0.5304962</v>
      </c>
      <c r="BE27" s="11">
        <v>0.4201238</v>
      </c>
      <c r="BF27" s="11">
        <v>0.5272368</v>
      </c>
    </row>
    <row r="28">
      <c r="A28" s="9" t="s">
        <v>52</v>
      </c>
      <c r="M28" s="9">
        <v>1.985687</v>
      </c>
      <c r="N28" s="9">
        <v>1.433151</v>
      </c>
      <c r="O28" s="9">
        <v>1.347418</v>
      </c>
      <c r="P28" s="9">
        <v>1.216125</v>
      </c>
      <c r="Q28" s="9">
        <v>1.018711</v>
      </c>
      <c r="R28" s="9">
        <v>0.9992132</v>
      </c>
      <c r="S28" s="9">
        <v>0.820667</v>
      </c>
      <c r="T28" s="9">
        <v>0.6621447</v>
      </c>
      <c r="U28" s="9">
        <v>0.766983</v>
      </c>
      <c r="V28" s="14">
        <v>1.068847</v>
      </c>
      <c r="W28" s="9">
        <v>0.4895647</v>
      </c>
      <c r="X28" s="9">
        <v>0.5402944</v>
      </c>
      <c r="Y28" s="11">
        <v>0.6530671</v>
      </c>
      <c r="Z28" s="11">
        <v>0.7981648</v>
      </c>
      <c r="AA28" s="11">
        <v>0.6574847</v>
      </c>
      <c r="AB28" s="11">
        <v>0.4629449</v>
      </c>
      <c r="AC28" s="11">
        <v>0.6863557</v>
      </c>
      <c r="AD28" s="11">
        <v>0.9188015</v>
      </c>
      <c r="AE28" s="11">
        <v>0.7042583</v>
      </c>
      <c r="AF28" s="11">
        <v>0.6456608</v>
      </c>
      <c r="AG28" s="11">
        <v>1.157405</v>
      </c>
      <c r="AH28" s="11">
        <v>0.9440365</v>
      </c>
      <c r="AI28" s="11">
        <v>0.9035202</v>
      </c>
      <c r="AJ28" s="11">
        <v>1.323658</v>
      </c>
      <c r="AK28" s="11">
        <v>1.546078</v>
      </c>
      <c r="AL28" s="11">
        <v>1.058138</v>
      </c>
      <c r="AM28" s="11">
        <v>0.9998467</v>
      </c>
      <c r="AN28" s="11">
        <v>0.7952886</v>
      </c>
      <c r="AO28" s="11">
        <v>0.9619128</v>
      </c>
      <c r="AP28" s="11">
        <v>0.9635263</v>
      </c>
      <c r="AQ28" s="11">
        <v>1.696202</v>
      </c>
      <c r="AR28" s="11">
        <v>1.164096</v>
      </c>
      <c r="AS28" s="11">
        <v>1.277122</v>
      </c>
      <c r="AT28" s="11">
        <v>0.9193935</v>
      </c>
      <c r="AU28" s="11">
        <v>1.606984</v>
      </c>
      <c r="AV28" s="11">
        <v>1.776508</v>
      </c>
      <c r="AW28" s="11">
        <v>1.641176</v>
      </c>
      <c r="AX28" s="11">
        <v>1.434376</v>
      </c>
      <c r="AY28" s="11">
        <v>1.331049</v>
      </c>
      <c r="AZ28" s="11">
        <v>1.547343</v>
      </c>
      <c r="BA28" s="11">
        <v>1.255612</v>
      </c>
      <c r="BB28" s="11">
        <v>1.182006</v>
      </c>
      <c r="BC28" s="11">
        <v>1.238164</v>
      </c>
      <c r="BD28" s="11">
        <v>0.8691965</v>
      </c>
      <c r="BE28" s="11">
        <v>1.049408</v>
      </c>
      <c r="BF28" s="11">
        <v>0.8179604</v>
      </c>
      <c r="BG28" s="11">
        <v>1.274677</v>
      </c>
      <c r="BH28" s="11">
        <v>1.182265</v>
      </c>
    </row>
    <row r="29">
      <c r="A29" s="9" t="s">
        <v>57</v>
      </c>
      <c r="O29" s="9">
        <v>23.68054</v>
      </c>
      <c r="P29" s="9">
        <v>17.13705</v>
      </c>
      <c r="Q29" s="9">
        <v>14.06433</v>
      </c>
      <c r="R29" s="9">
        <v>16.96138</v>
      </c>
      <c r="S29" s="9">
        <v>19.35717</v>
      </c>
      <c r="T29" s="9">
        <v>18.46064</v>
      </c>
      <c r="U29" s="9">
        <v>15.06867</v>
      </c>
      <c r="V29" s="14">
        <v>17.02266</v>
      </c>
      <c r="W29" s="9">
        <v>21.40873</v>
      </c>
      <c r="Z29" s="11">
        <v>6.077611</v>
      </c>
      <c r="AC29" s="11">
        <v>2.772295</v>
      </c>
      <c r="AE29" s="11">
        <v>33.50449</v>
      </c>
      <c r="AF29" s="11">
        <v>38.45799</v>
      </c>
      <c r="AG29" s="11">
        <v>72.21218</v>
      </c>
      <c r="AJ29" s="11">
        <v>5.932379</v>
      </c>
      <c r="AL29" s="11">
        <v>26.82679</v>
      </c>
      <c r="AM29" s="11">
        <v>30.62028</v>
      </c>
      <c r="AN29" s="11">
        <v>24.20945</v>
      </c>
      <c r="AO29" s="11">
        <v>17.755</v>
      </c>
      <c r="AP29" s="11">
        <v>19.38335</v>
      </c>
      <c r="AQ29" s="11">
        <v>27.76758</v>
      </c>
      <c r="AR29" s="11">
        <v>21.10677</v>
      </c>
      <c r="AS29" s="11">
        <v>17.7529</v>
      </c>
      <c r="AT29" s="11">
        <v>21.07699</v>
      </c>
      <c r="AU29" s="11">
        <v>23.58101</v>
      </c>
      <c r="AV29" s="11">
        <v>23.12983</v>
      </c>
      <c r="AW29" s="11">
        <v>33.91578</v>
      </c>
      <c r="AX29" s="11">
        <v>27.04476</v>
      </c>
      <c r="AY29" s="11">
        <v>26.8248</v>
      </c>
      <c r="AZ29" s="11">
        <v>18.39636</v>
      </c>
      <c r="BA29" s="11">
        <v>21.13951</v>
      </c>
      <c r="BB29" s="11">
        <v>18.32479</v>
      </c>
      <c r="BC29" s="11">
        <v>19.91003</v>
      </c>
      <c r="BD29" s="11">
        <v>20.89557</v>
      </c>
      <c r="BE29" s="11">
        <v>25.59809</v>
      </c>
      <c r="BF29" s="11">
        <v>23.51311</v>
      </c>
    </row>
    <row r="30">
      <c r="A30" s="9" t="s">
        <v>58</v>
      </c>
      <c r="G30" s="9">
        <v>2.266947</v>
      </c>
      <c r="H30" s="9">
        <v>2.098113</v>
      </c>
      <c r="I30" s="9">
        <v>2.876121</v>
      </c>
      <c r="J30" s="9">
        <v>1.862273</v>
      </c>
      <c r="K30" s="9">
        <v>2.463307</v>
      </c>
      <c r="L30" s="9">
        <v>2.34574</v>
      </c>
      <c r="M30" s="9">
        <v>2.36221</v>
      </c>
      <c r="N30" s="9">
        <v>1.614488</v>
      </c>
      <c r="O30" s="9">
        <v>2.118176</v>
      </c>
      <c r="P30" s="9">
        <v>1.774781</v>
      </c>
      <c r="Q30" s="9">
        <v>1.856615</v>
      </c>
      <c r="R30" s="9">
        <v>1.681885</v>
      </c>
      <c r="S30" s="9">
        <v>2.084924</v>
      </c>
      <c r="T30" s="9">
        <v>2.170471</v>
      </c>
      <c r="U30" s="9">
        <v>2.228788</v>
      </c>
      <c r="V30" s="9">
        <v>2.175727</v>
      </c>
      <c r="W30" s="9">
        <v>2.290111</v>
      </c>
      <c r="X30" s="9">
        <v>2.570558</v>
      </c>
      <c r="Y30" s="11">
        <v>3.032049</v>
      </c>
      <c r="Z30" s="11">
        <v>2.577808</v>
      </c>
      <c r="AA30" s="11">
        <v>2.005746</v>
      </c>
      <c r="AB30" s="11">
        <v>2.638233</v>
      </c>
      <c r="AC30" s="11">
        <v>2.694799</v>
      </c>
      <c r="AD30" s="11">
        <v>2.41365</v>
      </c>
      <c r="AE30" s="11">
        <v>2.504158</v>
      </c>
      <c r="AF30" s="11">
        <v>2.963401</v>
      </c>
      <c r="AG30" s="11">
        <v>2.845948</v>
      </c>
      <c r="AH30" s="11">
        <v>2.809979</v>
      </c>
      <c r="AI30" s="11">
        <v>2.512892</v>
      </c>
      <c r="AJ30" s="11">
        <v>2.671232</v>
      </c>
      <c r="AK30" s="11">
        <v>3.188671</v>
      </c>
      <c r="AL30" s="11">
        <v>3.024733</v>
      </c>
      <c r="AM30" s="11">
        <v>2.638988</v>
      </c>
      <c r="AN30" s="11">
        <v>2.761756</v>
      </c>
      <c r="AO30" s="11">
        <v>4.288918</v>
      </c>
      <c r="AP30" s="11">
        <v>3.337371</v>
      </c>
      <c r="AQ30" s="11">
        <v>5.588078</v>
      </c>
      <c r="AR30" s="11">
        <v>5.175553</v>
      </c>
      <c r="AS30" s="11">
        <v>4.747773</v>
      </c>
      <c r="AT30" s="11">
        <v>4.403777</v>
      </c>
      <c r="AU30" s="11">
        <v>4.84705</v>
      </c>
      <c r="AV30" s="11">
        <v>3.844991</v>
      </c>
      <c r="AW30" s="11">
        <v>4.54947</v>
      </c>
      <c r="AX30" s="11">
        <v>3.180969</v>
      </c>
      <c r="AY30" s="11">
        <v>3.267427</v>
      </c>
      <c r="AZ30" s="11">
        <v>2.547162</v>
      </c>
      <c r="BA30" s="11">
        <v>2.909658</v>
      </c>
      <c r="BB30" s="11">
        <v>2.086789</v>
      </c>
      <c r="BC30" s="11">
        <v>2.431137</v>
      </c>
      <c r="BD30" s="11">
        <v>2.680884</v>
      </c>
      <c r="BE30" s="11">
        <v>2.583776</v>
      </c>
      <c r="BF30" s="11">
        <v>2.366192</v>
      </c>
      <c r="BG30" s="11">
        <v>1.828755</v>
      </c>
      <c r="BH30" s="11">
        <v>2.574143</v>
      </c>
    </row>
    <row r="31">
      <c r="A31" s="9" t="s">
        <v>59</v>
      </c>
      <c r="B31" s="9">
        <v>0.4822204</v>
      </c>
      <c r="C31" s="9">
        <v>0.9516508</v>
      </c>
      <c r="D31" s="9">
        <v>0.1873402</v>
      </c>
      <c r="E31" s="9">
        <v>0.623322</v>
      </c>
      <c r="F31" s="9">
        <v>0.4533256</v>
      </c>
      <c r="G31" s="9">
        <v>0.6927404</v>
      </c>
      <c r="H31" s="9">
        <v>0.0</v>
      </c>
      <c r="I31" s="9">
        <v>0.4586509</v>
      </c>
      <c r="J31" s="9">
        <v>0.2000996</v>
      </c>
      <c r="K31" s="9">
        <v>0.7325078</v>
      </c>
      <c r="L31" s="9">
        <v>0.0</v>
      </c>
      <c r="M31" s="9">
        <v>0.2393496</v>
      </c>
      <c r="N31" s="9">
        <v>0.6762633</v>
      </c>
      <c r="O31" s="9">
        <v>0.242653</v>
      </c>
      <c r="P31" s="9">
        <v>0.4495685</v>
      </c>
      <c r="Q31" s="9">
        <v>0.9081516</v>
      </c>
      <c r="R31" s="9">
        <v>0.2518651</v>
      </c>
      <c r="S31" s="9">
        <v>1.218461</v>
      </c>
      <c r="T31" s="9">
        <v>0.0</v>
      </c>
      <c r="U31" s="9">
        <v>0.4419419</v>
      </c>
      <c r="V31" s="14">
        <v>0.4127748</v>
      </c>
      <c r="W31" s="9">
        <v>0.8807403</v>
      </c>
      <c r="X31" s="9">
        <v>0.6766938</v>
      </c>
      <c r="Y31" s="11">
        <v>0.4185637</v>
      </c>
      <c r="Z31" s="11">
        <v>1.844127</v>
      </c>
      <c r="AA31" s="11">
        <v>0.429464</v>
      </c>
      <c r="AB31" s="11">
        <v>0.4145372</v>
      </c>
      <c r="AC31" s="11">
        <v>0.6211358</v>
      </c>
      <c r="AD31" s="11">
        <v>0.1868695</v>
      </c>
      <c r="AE31" s="11">
        <v>0.7532805</v>
      </c>
      <c r="AF31" s="11">
        <v>0.4106912</v>
      </c>
      <c r="AG31" s="11">
        <v>0.9606398</v>
      </c>
      <c r="AH31" s="11">
        <v>0.7249795</v>
      </c>
      <c r="AI31" s="11">
        <v>1.033046</v>
      </c>
      <c r="AJ31" s="11">
        <v>0.7168627</v>
      </c>
      <c r="AK31" s="11">
        <v>0.7827324</v>
      </c>
      <c r="AL31" s="11">
        <v>0.9313608</v>
      </c>
      <c r="AM31" s="11">
        <v>1.305195</v>
      </c>
      <c r="AN31" s="11">
        <v>0.9774969</v>
      </c>
      <c r="AO31" s="11">
        <v>0.4046393</v>
      </c>
      <c r="AP31" s="11">
        <v>0.779816</v>
      </c>
      <c r="AQ31" s="11">
        <v>0.3493817</v>
      </c>
      <c r="AR31" s="11">
        <v>0.8249162</v>
      </c>
      <c r="AS31" s="11">
        <v>0.9280066</v>
      </c>
      <c r="AT31" s="11">
        <v>0.4963495</v>
      </c>
      <c r="AU31" s="11">
        <v>0.3554011</v>
      </c>
      <c r="AV31" s="11">
        <v>0.3784884</v>
      </c>
      <c r="AW31" s="11">
        <v>0.6064969</v>
      </c>
      <c r="AX31" s="11">
        <v>1.051347</v>
      </c>
      <c r="AY31" s="11">
        <v>0.1666026</v>
      </c>
      <c r="AZ31" s="11">
        <v>0.1357469</v>
      </c>
      <c r="BA31" s="11">
        <v>0.3309679</v>
      </c>
      <c r="BB31" s="11">
        <v>0.1287793</v>
      </c>
      <c r="BC31" s="11">
        <v>0.0</v>
      </c>
      <c r="BD31" s="11">
        <v>0.3589349</v>
      </c>
      <c r="BE31" s="11">
        <v>0.3558972</v>
      </c>
      <c r="BF31" s="11">
        <v>0.2883982</v>
      </c>
      <c r="BG31" s="11">
        <v>0.4997864</v>
      </c>
      <c r="BH31" s="11">
        <v>0.4662823</v>
      </c>
    </row>
    <row r="32">
      <c r="A32" s="9" t="s">
        <v>60</v>
      </c>
      <c r="AA32" s="11">
        <v>2.023316</v>
      </c>
      <c r="AB32" s="11">
        <v>1.713078</v>
      </c>
      <c r="AC32" s="11">
        <v>1.786367</v>
      </c>
      <c r="AD32" s="11">
        <v>1.738247</v>
      </c>
      <c r="AE32" s="11">
        <v>1.61275</v>
      </c>
      <c r="AF32" s="11">
        <v>2.278258</v>
      </c>
      <c r="AG32" s="11">
        <v>3.594124</v>
      </c>
      <c r="AH32" s="11">
        <v>2.49971</v>
      </c>
      <c r="AI32" s="11">
        <v>1.728853</v>
      </c>
      <c r="AJ32" s="11">
        <v>1.693888</v>
      </c>
      <c r="AK32" s="11">
        <v>2.487575</v>
      </c>
      <c r="AL32" s="11">
        <v>2.267918</v>
      </c>
      <c r="AM32" s="11">
        <v>0.74375</v>
      </c>
      <c r="AN32" s="11">
        <v>1.127824</v>
      </c>
      <c r="AO32" s="11">
        <v>3.857827</v>
      </c>
      <c r="AP32" s="11">
        <v>1.812979</v>
      </c>
      <c r="AQ32" s="11">
        <v>1.852827</v>
      </c>
      <c r="AR32" s="11">
        <v>0.8720813</v>
      </c>
      <c r="AS32" s="11">
        <v>2.279476</v>
      </c>
      <c r="AT32" s="11">
        <v>1.516528</v>
      </c>
      <c r="AU32" s="11">
        <v>0.8409914</v>
      </c>
      <c r="AV32" s="11">
        <v>1.068207</v>
      </c>
      <c r="AW32" s="11">
        <v>0.421614</v>
      </c>
      <c r="AX32" s="11">
        <v>0.1567667</v>
      </c>
      <c r="AY32" s="11">
        <v>2.321532</v>
      </c>
      <c r="AZ32" s="11">
        <v>1.396673</v>
      </c>
      <c r="BA32" s="11">
        <v>5.370636</v>
      </c>
      <c r="BB32" s="11">
        <v>8.233816</v>
      </c>
      <c r="BC32" s="11">
        <v>4.394194</v>
      </c>
      <c r="BD32" s="11">
        <v>2.529977</v>
      </c>
      <c r="BE32" s="11">
        <v>2.556118</v>
      </c>
      <c r="BF32" s="11">
        <v>2.535129</v>
      </c>
    </row>
    <row r="33">
      <c r="A33" s="9" t="s">
        <v>61</v>
      </c>
      <c r="C33" s="9">
        <v>1.23231</v>
      </c>
      <c r="D33" s="9">
        <v>1.426195</v>
      </c>
      <c r="E33" s="9">
        <v>1.437725</v>
      </c>
      <c r="F33" s="9">
        <v>1.257384</v>
      </c>
      <c r="G33" s="9">
        <v>1.573402</v>
      </c>
      <c r="H33" s="9">
        <v>1.226962</v>
      </c>
      <c r="I33" s="9">
        <v>1.338544</v>
      </c>
      <c r="J33" s="9">
        <v>1.412702</v>
      </c>
      <c r="K33" s="9">
        <v>1.147882</v>
      </c>
      <c r="L33" s="9">
        <v>1.162878</v>
      </c>
      <c r="M33" s="9">
        <v>0.9728391</v>
      </c>
      <c r="N33" s="9">
        <v>0.7835923</v>
      </c>
      <c r="O33" s="9">
        <v>0.8257338</v>
      </c>
      <c r="P33" s="9">
        <v>0.8471445</v>
      </c>
      <c r="Q33" s="9">
        <v>0.8497615</v>
      </c>
      <c r="R33" s="9">
        <v>0.8945667</v>
      </c>
      <c r="S33" s="9">
        <v>0.8815396</v>
      </c>
      <c r="T33" s="9">
        <v>0.9130146</v>
      </c>
      <c r="U33" s="9">
        <v>1.000896</v>
      </c>
      <c r="V33" s="9">
        <v>0.7332331</v>
      </c>
      <c r="W33" s="9">
        <v>0.863413</v>
      </c>
      <c r="X33" s="9">
        <v>1.14613</v>
      </c>
      <c r="Y33" s="11">
        <v>0.8762928</v>
      </c>
      <c r="Z33" s="11">
        <v>0.948692</v>
      </c>
      <c r="AA33" s="11">
        <v>1.08714</v>
      </c>
      <c r="AB33" s="11">
        <v>1.259177</v>
      </c>
      <c r="AC33" s="11">
        <v>1.170052</v>
      </c>
      <c r="AD33" s="11">
        <v>1.108705</v>
      </c>
      <c r="AE33" s="11">
        <v>1.073314</v>
      </c>
      <c r="AF33" s="11">
        <v>1.494895</v>
      </c>
      <c r="AG33" s="11">
        <v>1.283541</v>
      </c>
      <c r="AH33" s="11">
        <v>1.329912</v>
      </c>
      <c r="AI33" s="11">
        <v>1.420688</v>
      </c>
      <c r="AJ33" s="11">
        <v>1.039721</v>
      </c>
      <c r="AK33" s="11">
        <v>0.9462635</v>
      </c>
      <c r="AL33" s="11">
        <v>1.02775</v>
      </c>
      <c r="AM33" s="11">
        <v>1.214278</v>
      </c>
      <c r="AN33" s="11">
        <v>1.36082</v>
      </c>
      <c r="AO33" s="11">
        <v>1.165979</v>
      </c>
      <c r="AP33" s="11">
        <v>1.426276</v>
      </c>
      <c r="AQ33" s="11">
        <v>1.462001</v>
      </c>
      <c r="AR33" s="11">
        <v>1.428133</v>
      </c>
      <c r="AS33" s="11">
        <v>1.279821</v>
      </c>
      <c r="AT33" s="11">
        <v>0.9956344</v>
      </c>
      <c r="AU33" s="11">
        <v>0.982371</v>
      </c>
      <c r="AV33" s="11">
        <v>0.909956</v>
      </c>
      <c r="AW33" s="11">
        <v>1.029879</v>
      </c>
      <c r="AX33" s="11">
        <v>0.9581812</v>
      </c>
      <c r="AY33" s="11">
        <v>0.8603878</v>
      </c>
      <c r="AZ33" s="11">
        <v>0.7863545</v>
      </c>
      <c r="BA33" s="11">
        <v>0.7671978</v>
      </c>
      <c r="BB33" s="11">
        <v>0.6841768</v>
      </c>
      <c r="BC33" s="11">
        <v>0.835546</v>
      </c>
      <c r="BF33" s="11">
        <v>0.6539118</v>
      </c>
      <c r="BG33" s="11">
        <v>0.6838903</v>
      </c>
    </row>
    <row r="34">
      <c r="A34" s="9" t="s">
        <v>62</v>
      </c>
      <c r="B34" s="9">
        <v>2.166104</v>
      </c>
      <c r="C34" s="9">
        <v>1.757941</v>
      </c>
      <c r="D34" s="9">
        <v>1.718179</v>
      </c>
      <c r="E34" s="9">
        <v>1.664453</v>
      </c>
      <c r="F34" s="9">
        <v>1.651229</v>
      </c>
      <c r="G34" s="9">
        <v>1.995929</v>
      </c>
      <c r="H34" s="9">
        <v>1.745512</v>
      </c>
      <c r="I34" s="9">
        <v>1.315362</v>
      </c>
      <c r="J34" s="9">
        <v>1.471521</v>
      </c>
      <c r="K34" s="9">
        <v>1.631317</v>
      </c>
      <c r="L34" s="9">
        <v>1.151106</v>
      </c>
      <c r="M34" s="9">
        <v>0.8835005</v>
      </c>
      <c r="N34" s="9">
        <v>0.9900109</v>
      </c>
      <c r="O34" s="9">
        <v>1.011387</v>
      </c>
      <c r="P34" s="9">
        <v>1.166712</v>
      </c>
      <c r="Q34" s="9">
        <v>1.162293</v>
      </c>
      <c r="R34" s="9">
        <v>1.043366</v>
      </c>
      <c r="S34" s="9">
        <v>0.8975654</v>
      </c>
      <c r="T34" s="9">
        <v>1.049917</v>
      </c>
      <c r="U34" s="9">
        <v>1.030507</v>
      </c>
      <c r="V34" s="14">
        <v>0.8837726</v>
      </c>
      <c r="W34" s="9">
        <v>0.9147027</v>
      </c>
      <c r="X34" s="9">
        <v>0.8198635</v>
      </c>
      <c r="Y34" s="11">
        <v>0.8784463</v>
      </c>
      <c r="Z34" s="11">
        <v>0.9760388</v>
      </c>
      <c r="AA34" s="11">
        <v>0.838499</v>
      </c>
      <c r="AB34" s="11">
        <v>0.8834441</v>
      </c>
      <c r="AC34" s="11">
        <v>0.9177338</v>
      </c>
      <c r="AD34" s="11">
        <v>0.8445823</v>
      </c>
      <c r="AE34" s="11">
        <v>0.8297779</v>
      </c>
      <c r="AF34" s="11">
        <v>0.7499214</v>
      </c>
      <c r="AG34" s="11">
        <v>0.9108382</v>
      </c>
      <c r="AH34" s="11">
        <v>0.8659652</v>
      </c>
      <c r="AI34" s="11">
        <v>0.874397</v>
      </c>
      <c r="AJ34" s="11">
        <v>0.8470381</v>
      </c>
      <c r="AK34" s="11">
        <v>0.8155562</v>
      </c>
      <c r="AL34" s="11">
        <v>0.7466267</v>
      </c>
      <c r="AM34" s="11">
        <v>0.7164354</v>
      </c>
      <c r="AN34" s="11">
        <v>0.7241703</v>
      </c>
      <c r="AO34" s="11">
        <v>0.6371819</v>
      </c>
      <c r="AP34" s="11">
        <v>0.6558895</v>
      </c>
      <c r="AQ34" s="11">
        <v>0.6264251</v>
      </c>
      <c r="AR34" s="11">
        <v>0.6261641</v>
      </c>
      <c r="AS34" s="11">
        <v>0.7033012</v>
      </c>
      <c r="AT34" s="11">
        <v>0.7114497</v>
      </c>
      <c r="AU34" s="11">
        <v>0.7442763</v>
      </c>
      <c r="AV34" s="11">
        <v>0.6426054</v>
      </c>
      <c r="AW34" s="11">
        <v>0.6926943</v>
      </c>
      <c r="AX34" s="11">
        <v>0.8353702</v>
      </c>
      <c r="AY34" s="11">
        <v>0.8023267</v>
      </c>
      <c r="AZ34" s="11">
        <v>0.7868746</v>
      </c>
      <c r="BA34" s="11">
        <v>0.6964791</v>
      </c>
      <c r="BB34" s="11">
        <v>0.7849305</v>
      </c>
      <c r="BC34" s="11">
        <v>0.7164035</v>
      </c>
      <c r="BD34" s="11">
        <v>0.7037413</v>
      </c>
      <c r="BE34" s="11">
        <v>0.5814736</v>
      </c>
      <c r="BF34" s="11">
        <v>0.6082303</v>
      </c>
      <c r="BG34" s="11">
        <v>0.5332024</v>
      </c>
      <c r="BH34" s="11">
        <v>0.5829858</v>
      </c>
    </row>
    <row r="35">
      <c r="A35" s="9" t="s">
        <v>63</v>
      </c>
      <c r="AG35" s="11">
        <v>10.42581</v>
      </c>
      <c r="AH35" s="11">
        <v>8.853369</v>
      </c>
      <c r="AK35" s="11">
        <v>7.498322</v>
      </c>
      <c r="AL35" s="11">
        <v>5.609422</v>
      </c>
      <c r="AM35" s="11">
        <v>6.395555</v>
      </c>
      <c r="AN35" s="11">
        <v>7.439542</v>
      </c>
      <c r="AO35" s="11">
        <v>9.358367</v>
      </c>
      <c r="AP35" s="11">
        <v>9.394523</v>
      </c>
      <c r="AQ35" s="11">
        <v>9.617147</v>
      </c>
      <c r="AR35" s="11">
        <v>12.78579</v>
      </c>
      <c r="AS35" s="11">
        <v>15.24921</v>
      </c>
      <c r="AT35" s="11">
        <v>16.20216</v>
      </c>
      <c r="AU35" s="11">
        <v>21.96929</v>
      </c>
      <c r="AV35" s="11">
        <v>22.8169</v>
      </c>
      <c r="AW35" s="11">
        <v>24.09443</v>
      </c>
      <c r="AX35" s="11">
        <v>25.63493</v>
      </c>
      <c r="AY35" s="11">
        <v>22.79118</v>
      </c>
      <c r="AZ35" s="11">
        <v>22.48365</v>
      </c>
      <c r="BA35" s="11">
        <v>19.53572</v>
      </c>
      <c r="BB35" s="11">
        <v>17.21284</v>
      </c>
      <c r="BC35" s="11">
        <v>17.51548</v>
      </c>
      <c r="BD35" s="11">
        <v>19.23513</v>
      </c>
      <c r="BE35" s="11">
        <v>17.41776</v>
      </c>
      <c r="BF35" s="11">
        <v>13.62671</v>
      </c>
      <c r="BG35" s="11">
        <v>11.33736</v>
      </c>
      <c r="BH35" s="11">
        <v>12.14742</v>
      </c>
    </row>
    <row r="36">
      <c r="A36" s="9" t="s">
        <v>64</v>
      </c>
      <c r="AK36" s="11">
        <v>0.9936649</v>
      </c>
      <c r="AL36" s="11">
        <v>1.09407</v>
      </c>
      <c r="AM36" s="11">
        <v>1.149532</v>
      </c>
      <c r="AN36" s="11">
        <v>1.199007</v>
      </c>
      <c r="AO36" s="11">
        <v>1.438924</v>
      </c>
      <c r="AP36" s="11">
        <v>1.441914</v>
      </c>
      <c r="AQ36" s="11">
        <v>2.042748</v>
      </c>
      <c r="AR36" s="11">
        <v>1.137983</v>
      </c>
      <c r="AS36" s="11">
        <v>1.834011</v>
      </c>
      <c r="AT36" s="11">
        <v>1.625003</v>
      </c>
      <c r="AU36" s="11">
        <v>1.500249</v>
      </c>
      <c r="AV36" s="11">
        <v>1.80697</v>
      </c>
      <c r="AW36" s="11">
        <v>1.947195</v>
      </c>
      <c r="AX36" s="11">
        <v>2.409987</v>
      </c>
      <c r="AY36" s="11">
        <v>1.594413</v>
      </c>
      <c r="AZ36" s="11">
        <v>2.186925</v>
      </c>
      <c r="BA36" s="11">
        <v>1.856467</v>
      </c>
      <c r="BB36" s="11">
        <v>1.950265</v>
      </c>
      <c r="BC36" s="11">
        <v>2.264324</v>
      </c>
      <c r="BD36" s="11">
        <v>2.113705</v>
      </c>
      <c r="BE36" s="11">
        <v>2.214743</v>
      </c>
      <c r="BF36" s="11">
        <v>1.945495</v>
      </c>
    </row>
    <row r="37">
      <c r="A37" s="9" t="s">
        <v>65</v>
      </c>
      <c r="X37" s="9">
        <v>10.09952</v>
      </c>
      <c r="AA37" s="11">
        <v>0.0</v>
      </c>
      <c r="AB37" s="11">
        <v>8.503883</v>
      </c>
      <c r="AC37" s="11">
        <v>0.0</v>
      </c>
      <c r="AD37" s="11">
        <v>4.07164</v>
      </c>
      <c r="AE37" s="11">
        <v>0.0</v>
      </c>
      <c r="AF37" s="11">
        <v>0.0</v>
      </c>
      <c r="AG37" s="11">
        <v>0.0</v>
      </c>
      <c r="AH37" s="11">
        <v>0.0</v>
      </c>
      <c r="AI37" s="11">
        <v>0.0</v>
      </c>
      <c r="AJ37" s="11">
        <v>10.99845</v>
      </c>
      <c r="AK37" s="11">
        <v>2.037968</v>
      </c>
      <c r="AL37" s="11">
        <v>0.0</v>
      </c>
      <c r="AM37" s="11">
        <v>0.0</v>
      </c>
      <c r="AS37" s="11">
        <v>4.229481</v>
      </c>
      <c r="AT37" s="11">
        <v>3.24723</v>
      </c>
      <c r="AU37" s="11">
        <v>0.0</v>
      </c>
      <c r="AV37" s="11">
        <v>1.862659</v>
      </c>
      <c r="AW37" s="11">
        <v>1.632508</v>
      </c>
      <c r="AX37" s="11">
        <v>1.204733</v>
      </c>
      <c r="AY37" s="11">
        <v>6.310308</v>
      </c>
      <c r="AZ37" s="11">
        <v>0.0</v>
      </c>
      <c r="BA37" s="11">
        <v>3.344756</v>
      </c>
      <c r="BB37" s="11">
        <v>0.0</v>
      </c>
      <c r="BH37" s="11">
        <v>1.886505</v>
      </c>
    </row>
    <row r="38">
      <c r="A38" s="9" t="s">
        <v>66</v>
      </c>
      <c r="AG38" s="11">
        <v>8.502049</v>
      </c>
      <c r="AH38" s="11">
        <v>4.669894</v>
      </c>
      <c r="AK38" s="11">
        <v>6.921512</v>
      </c>
      <c r="AL38" s="11">
        <v>4.668858</v>
      </c>
      <c r="AM38" s="11">
        <v>3.006213</v>
      </c>
      <c r="AN38" s="11">
        <v>5.101299</v>
      </c>
      <c r="AO38" s="11">
        <v>6.098259</v>
      </c>
      <c r="AP38" s="11">
        <v>14.40299</v>
      </c>
      <c r="AQ38" s="11">
        <v>9.300121</v>
      </c>
      <c r="AR38" s="11">
        <v>17.96419</v>
      </c>
      <c r="AS38" s="11">
        <v>24.02556</v>
      </c>
      <c r="AT38" s="11">
        <v>22.10693</v>
      </c>
      <c r="AU38" s="11">
        <v>23.13713</v>
      </c>
      <c r="AV38" s="11">
        <v>15.83808</v>
      </c>
      <c r="AW38" s="11">
        <v>14.02709</v>
      </c>
      <c r="AX38" s="11">
        <v>12.46139</v>
      </c>
      <c r="AY38" s="11">
        <v>12.00801</v>
      </c>
      <c r="AZ38" s="11">
        <v>16.60209</v>
      </c>
      <c r="BA38" s="11">
        <v>13.09532</v>
      </c>
      <c r="BB38" s="11">
        <v>11.72955</v>
      </c>
      <c r="BC38" s="11">
        <v>13.00537</v>
      </c>
      <c r="BD38" s="11">
        <v>10.97883</v>
      </c>
      <c r="BE38" s="11">
        <v>12.80402</v>
      </c>
      <c r="BF38" s="11">
        <v>11.8597</v>
      </c>
      <c r="BG38" s="11">
        <v>6.497161</v>
      </c>
    </row>
    <row r="39">
      <c r="A39" s="9" t="s">
        <v>69</v>
      </c>
      <c r="AF39" s="11">
        <v>5.806797</v>
      </c>
      <c r="AG39" s="11">
        <v>6.752024</v>
      </c>
      <c r="AH39" s="11">
        <v>5.055801</v>
      </c>
      <c r="AI39" s="11">
        <v>7.325116</v>
      </c>
      <c r="AJ39" s="11">
        <v>5.061019</v>
      </c>
      <c r="AK39" s="11">
        <v>4.975617</v>
      </c>
      <c r="AL39" s="11">
        <v>3.742201</v>
      </c>
      <c r="AM39" s="11">
        <v>5.42455</v>
      </c>
      <c r="AN39" s="11">
        <v>3.063071</v>
      </c>
      <c r="AO39" s="11">
        <v>7.321927</v>
      </c>
      <c r="AP39" s="11">
        <v>7.282648</v>
      </c>
      <c r="AQ39" s="11">
        <v>9.041051</v>
      </c>
      <c r="AR39" s="11">
        <v>10.86503</v>
      </c>
      <c r="AS39" s="11">
        <v>23.2521</v>
      </c>
      <c r="AT39" s="11">
        <v>15.21874</v>
      </c>
      <c r="AU39" s="11">
        <v>15.87742</v>
      </c>
      <c r="AV39" s="11">
        <v>10.93088</v>
      </c>
      <c r="AW39" s="11">
        <v>16.80217</v>
      </c>
      <c r="AX39" s="11">
        <v>11.29782</v>
      </c>
      <c r="AY39" s="11">
        <v>12.99817</v>
      </c>
      <c r="AZ39" s="11">
        <v>11.42202</v>
      </c>
      <c r="BA39" s="11">
        <v>10.58513</v>
      </c>
      <c r="BB39" s="11">
        <v>11.42121</v>
      </c>
      <c r="BC39" s="11">
        <v>9.431626</v>
      </c>
      <c r="BD39" s="11">
        <v>8.06673</v>
      </c>
      <c r="BE39" s="11">
        <v>7.375149</v>
      </c>
      <c r="BF39" s="11">
        <v>9.842889</v>
      </c>
      <c r="BG39" s="11">
        <v>6.311759</v>
      </c>
      <c r="BH39" s="11">
        <v>6.486638</v>
      </c>
    </row>
    <row r="40">
      <c r="A40" s="9" t="s">
        <v>71</v>
      </c>
      <c r="AG40" s="11">
        <v>6.147163</v>
      </c>
      <c r="AH40" s="11">
        <v>4.437617</v>
      </c>
      <c r="AK40" s="11">
        <v>3.454395</v>
      </c>
      <c r="AL40" s="11">
        <v>6.144106</v>
      </c>
      <c r="AM40" s="11">
        <v>3.033767</v>
      </c>
      <c r="AN40" s="11">
        <v>5.446423</v>
      </c>
      <c r="AO40" s="11">
        <v>6.448802</v>
      </c>
      <c r="AP40" s="11">
        <v>6.870862</v>
      </c>
      <c r="AQ40" s="11">
        <v>8.435786</v>
      </c>
      <c r="AR40" s="11">
        <v>9.90442</v>
      </c>
      <c r="AS40" s="11">
        <v>11.71128</v>
      </c>
      <c r="AT40" s="11">
        <v>11.50978</v>
      </c>
      <c r="AU40" s="11">
        <v>10.05806</v>
      </c>
      <c r="AV40" s="11">
        <v>9.209984</v>
      </c>
      <c r="AW40" s="11">
        <v>9.75648</v>
      </c>
      <c r="AX40" s="11">
        <v>6.515753</v>
      </c>
      <c r="AY40" s="11">
        <v>9.848278</v>
      </c>
      <c r="AZ40" s="11">
        <v>9.354059</v>
      </c>
      <c r="BA40" s="11">
        <v>10.65652</v>
      </c>
      <c r="BB40" s="11">
        <v>5.425635</v>
      </c>
      <c r="BC40" s="11">
        <v>10.45097</v>
      </c>
      <c r="BD40" s="11">
        <v>9.153275</v>
      </c>
      <c r="BE40" s="11">
        <v>10.52262</v>
      </c>
      <c r="BF40" s="11">
        <v>7.962934</v>
      </c>
      <c r="BG40" s="11">
        <v>5.154534</v>
      </c>
      <c r="BH40" s="11">
        <v>9.496056</v>
      </c>
    </row>
    <row r="41">
      <c r="A41" s="9" t="s">
        <v>72</v>
      </c>
      <c r="AQ41" s="11">
        <v>2.385924</v>
      </c>
      <c r="AR41" s="11">
        <v>2.55698</v>
      </c>
      <c r="AS41" s="11">
        <v>1.507361</v>
      </c>
      <c r="AT41" s="11">
        <v>4.965836</v>
      </c>
      <c r="AU41" s="11">
        <v>1.760659</v>
      </c>
      <c r="AV41" s="11">
        <v>5.063925</v>
      </c>
      <c r="AW41" s="11">
        <v>3.189476</v>
      </c>
      <c r="AX41" s="11">
        <v>1.364907</v>
      </c>
      <c r="AY41" s="11">
        <v>2.481143</v>
      </c>
      <c r="AZ41" s="11">
        <v>5.279793</v>
      </c>
      <c r="BA41" s="11">
        <v>6.256491</v>
      </c>
      <c r="BB41" s="11">
        <v>4.186077</v>
      </c>
      <c r="BC41" s="11">
        <v>3.178626</v>
      </c>
    </row>
    <row r="42">
      <c r="A42" s="9" t="s">
        <v>73</v>
      </c>
      <c r="M42" s="9">
        <v>0.0</v>
      </c>
      <c r="N42" s="9">
        <v>0.0</v>
      </c>
      <c r="O42" s="9">
        <v>0.0</v>
      </c>
      <c r="P42" s="9">
        <v>4.023343</v>
      </c>
      <c r="Q42" s="9">
        <v>2.435423</v>
      </c>
      <c r="R42" s="9">
        <v>19.35817</v>
      </c>
      <c r="S42" s="9">
        <v>1.912939</v>
      </c>
      <c r="T42" s="9">
        <v>13.06615</v>
      </c>
      <c r="U42" s="9">
        <v>9.507728</v>
      </c>
      <c r="V42" s="14">
        <v>7.561617</v>
      </c>
      <c r="W42" s="9">
        <v>1.903749</v>
      </c>
      <c r="X42" s="9">
        <v>2.124924</v>
      </c>
      <c r="Y42" s="11">
        <v>5.251266</v>
      </c>
      <c r="Z42" s="11">
        <v>1.793387</v>
      </c>
      <c r="AA42" s="11">
        <v>0.0</v>
      </c>
      <c r="AB42" s="11">
        <v>6.712431</v>
      </c>
      <c r="AC42" s="11">
        <v>0.0</v>
      </c>
      <c r="AD42" s="11">
        <v>5.846107</v>
      </c>
      <c r="AE42" s="11">
        <v>0.0</v>
      </c>
      <c r="AF42" s="11">
        <v>0.0</v>
      </c>
      <c r="AG42" s="11">
        <v>0.0</v>
      </c>
      <c r="AH42" s="11">
        <v>5.500865</v>
      </c>
      <c r="AI42" s="11">
        <v>1.267516</v>
      </c>
      <c r="AJ42" s="11">
        <v>5.727387</v>
      </c>
      <c r="AK42" s="11">
        <v>2.203598</v>
      </c>
      <c r="AL42" s="11">
        <v>1.33777</v>
      </c>
      <c r="AM42" s="11">
        <v>1.285362</v>
      </c>
      <c r="AN42" s="11">
        <v>6.201854</v>
      </c>
      <c r="AO42" s="11">
        <v>3.238602</v>
      </c>
      <c r="AP42" s="11">
        <v>4.833872</v>
      </c>
      <c r="AQ42" s="11">
        <v>4.360966</v>
      </c>
      <c r="AR42" s="11">
        <v>3.519943</v>
      </c>
      <c r="AS42" s="11">
        <v>6.653233</v>
      </c>
      <c r="AT42" s="11">
        <v>4.216563</v>
      </c>
      <c r="AU42" s="11">
        <v>1.105706</v>
      </c>
      <c r="AV42" s="11">
        <v>1.001973</v>
      </c>
      <c r="AW42" s="11">
        <v>2.776752</v>
      </c>
      <c r="AX42" s="11">
        <v>1.002601</v>
      </c>
      <c r="AY42" s="11">
        <v>5.251254</v>
      </c>
      <c r="AZ42" s="11">
        <v>5.80083</v>
      </c>
      <c r="BA42" s="11">
        <v>1.84562</v>
      </c>
      <c r="BB42" s="11">
        <v>3.730083</v>
      </c>
      <c r="BC42" s="11">
        <v>4.724792</v>
      </c>
      <c r="BD42" s="11">
        <v>1.014204</v>
      </c>
      <c r="BE42" s="11">
        <v>2.604934</v>
      </c>
      <c r="BF42" s="11">
        <v>10.90352</v>
      </c>
      <c r="BG42" s="11">
        <v>3.351608</v>
      </c>
      <c r="BH42" s="11">
        <v>4.460653</v>
      </c>
    </row>
    <row r="43">
      <c r="A43" s="9" t="s">
        <v>74</v>
      </c>
      <c r="G43" s="9">
        <v>36.06367</v>
      </c>
      <c r="H43" s="9">
        <v>34.07909</v>
      </c>
      <c r="I43" s="9">
        <v>29.34934</v>
      </c>
      <c r="J43" s="9">
        <v>32.11436</v>
      </c>
      <c r="K43" s="9">
        <v>36.41777</v>
      </c>
      <c r="L43" s="9">
        <v>33.75372</v>
      </c>
      <c r="M43" s="9">
        <v>31.53471</v>
      </c>
      <c r="N43" s="9">
        <v>29.38528</v>
      </c>
      <c r="O43" s="9">
        <v>23.6846</v>
      </c>
      <c r="P43" s="9">
        <v>20.41018</v>
      </c>
      <c r="Q43" s="9">
        <v>20.6219</v>
      </c>
      <c r="R43" s="9">
        <v>19.84309</v>
      </c>
      <c r="S43" s="9">
        <v>22.21512</v>
      </c>
      <c r="T43" s="9">
        <v>21.18302</v>
      </c>
      <c r="U43" s="9">
        <v>11.13096</v>
      </c>
      <c r="V43" s="9">
        <v>21.23491</v>
      </c>
      <c r="W43" s="9">
        <v>18.87944</v>
      </c>
      <c r="X43" s="9">
        <v>18.33557</v>
      </c>
      <c r="Y43" s="11">
        <v>16.19364</v>
      </c>
      <c r="Z43" s="11">
        <v>28.75019</v>
      </c>
      <c r="AA43" s="11">
        <v>23.49464</v>
      </c>
      <c r="AB43" s="11">
        <v>23.1405</v>
      </c>
      <c r="AC43" s="11">
        <v>22.95985</v>
      </c>
      <c r="AD43" s="11">
        <v>23.70214</v>
      </c>
      <c r="AE43" s="11">
        <v>22.04222</v>
      </c>
      <c r="AF43" s="11">
        <v>23.07521</v>
      </c>
      <c r="AG43" s="11">
        <v>26.05479</v>
      </c>
      <c r="AH43" s="11">
        <v>26.76314</v>
      </c>
      <c r="AI43" s="11">
        <v>29.22449</v>
      </c>
      <c r="AJ43" s="11">
        <v>20.6681</v>
      </c>
      <c r="AK43" s="11">
        <v>28.57203</v>
      </c>
      <c r="AL43" s="11">
        <v>26.53877</v>
      </c>
      <c r="AM43" s="11">
        <v>26.95275</v>
      </c>
      <c r="AN43" s="11">
        <v>27.11405</v>
      </c>
      <c r="AO43" s="11">
        <v>27.93091</v>
      </c>
      <c r="AP43" s="11">
        <v>27.19255</v>
      </c>
      <c r="AQ43" s="11">
        <v>26.4305</v>
      </c>
      <c r="AR43" s="11">
        <v>24.11255</v>
      </c>
      <c r="AS43" s="11">
        <v>23.81684</v>
      </c>
      <c r="AT43" s="11">
        <v>23.47339</v>
      </c>
      <c r="AU43" s="11">
        <v>20.67</v>
      </c>
      <c r="AV43" s="11">
        <v>17.51063</v>
      </c>
      <c r="AW43" s="11">
        <v>16.98682</v>
      </c>
      <c r="AX43" s="11">
        <v>17.09533</v>
      </c>
      <c r="AY43" s="11">
        <v>14.84716</v>
      </c>
      <c r="AZ43" s="11">
        <v>13.56302</v>
      </c>
      <c r="BA43" s="11">
        <v>12.2911</v>
      </c>
      <c r="BB43" s="11">
        <v>11.95866</v>
      </c>
      <c r="BC43" s="11">
        <v>11.93457</v>
      </c>
      <c r="BD43" s="11">
        <v>10.37574</v>
      </c>
      <c r="BE43" s="11">
        <v>11.02868</v>
      </c>
      <c r="BF43" s="11">
        <v>10.76057</v>
      </c>
      <c r="BG43" s="11">
        <v>7.530131</v>
      </c>
    </row>
    <row r="44">
      <c r="A44" s="9" t="s">
        <v>76</v>
      </c>
      <c r="AG44" s="11">
        <v>16.80893</v>
      </c>
      <c r="AH44" s="11">
        <v>14.06945</v>
      </c>
      <c r="AK44" s="11">
        <v>12.0894</v>
      </c>
      <c r="AL44" s="11">
        <v>10.00642</v>
      </c>
      <c r="AM44" s="11">
        <v>8.631328</v>
      </c>
      <c r="AN44" s="11">
        <v>13.87336</v>
      </c>
      <c r="AO44" s="11">
        <v>11.46894</v>
      </c>
      <c r="AP44" s="11">
        <v>11.23494</v>
      </c>
      <c r="AQ44" s="11">
        <v>11.48939</v>
      </c>
      <c r="AR44" s="11">
        <v>16.17654</v>
      </c>
      <c r="AS44" s="11">
        <v>17.74278</v>
      </c>
      <c r="AT44" s="11">
        <v>15.69022</v>
      </c>
      <c r="AU44" s="11">
        <v>19.29841</v>
      </c>
      <c r="AV44" s="11">
        <v>16.28138</v>
      </c>
      <c r="AW44" s="11">
        <v>18.15496</v>
      </c>
      <c r="AX44" s="11">
        <v>12.39648</v>
      </c>
      <c r="AY44" s="11">
        <v>15.8311</v>
      </c>
      <c r="AZ44" s="11">
        <v>14.54028</v>
      </c>
      <c r="BA44" s="11">
        <v>16.34294</v>
      </c>
      <c r="BB44" s="11">
        <v>18.77927</v>
      </c>
      <c r="BC44" s="11">
        <v>13.72703</v>
      </c>
      <c r="BD44" s="11">
        <v>10.71321</v>
      </c>
      <c r="BE44" s="11">
        <v>13.6936</v>
      </c>
      <c r="BF44" s="11">
        <v>9.088371</v>
      </c>
      <c r="BG44" s="11">
        <v>9.5437</v>
      </c>
      <c r="BH44" s="11">
        <v>8.355416</v>
      </c>
    </row>
    <row r="45">
      <c r="A45" s="9" t="s">
        <v>77</v>
      </c>
      <c r="B45" s="9">
        <v>0.3395163</v>
      </c>
      <c r="C45" s="9">
        <v>0.5876302</v>
      </c>
      <c r="D45" s="9">
        <v>0.469922</v>
      </c>
      <c r="E45" s="9">
        <v>0.7033525</v>
      </c>
      <c r="F45" s="9">
        <v>0.2227102</v>
      </c>
      <c r="G45" s="9">
        <v>0.5188769</v>
      </c>
      <c r="H45" s="9">
        <v>0.2831588</v>
      </c>
      <c r="I45" s="9">
        <v>0.2755681</v>
      </c>
      <c r="J45" s="9">
        <v>0.3380239</v>
      </c>
      <c r="K45" s="9">
        <v>0.1968693</v>
      </c>
      <c r="L45" s="9">
        <v>0.3255202</v>
      </c>
      <c r="M45" s="9">
        <v>0.441467</v>
      </c>
      <c r="N45" s="9">
        <v>0.30749</v>
      </c>
      <c r="O45" s="9">
        <v>0.5984824</v>
      </c>
      <c r="P45" s="9">
        <v>0.236562</v>
      </c>
      <c r="Q45" s="9">
        <v>0.3402649</v>
      </c>
      <c r="R45" s="9">
        <v>0.3895243</v>
      </c>
      <c r="S45" s="9">
        <v>0.8581032</v>
      </c>
      <c r="T45" s="9">
        <v>0.3730738</v>
      </c>
      <c r="U45" s="9">
        <v>0.5749549</v>
      </c>
      <c r="V45" s="14">
        <v>0.4120761</v>
      </c>
      <c r="W45" s="9">
        <v>0.5078126</v>
      </c>
      <c r="X45" s="9">
        <v>0.655093</v>
      </c>
      <c r="Y45" s="11">
        <v>0.4197508</v>
      </c>
      <c r="Z45" s="11">
        <v>0.886911</v>
      </c>
      <c r="AA45" s="11">
        <v>0.4431244</v>
      </c>
      <c r="AB45" s="11">
        <v>0.8238943</v>
      </c>
      <c r="AC45" s="11">
        <v>0.6550634</v>
      </c>
      <c r="AD45" s="11">
        <v>0.6057313</v>
      </c>
      <c r="AE45" s="11">
        <v>0.5304191</v>
      </c>
      <c r="AF45" s="11">
        <v>0.7166005</v>
      </c>
      <c r="AG45" s="11">
        <v>0.4699108</v>
      </c>
      <c r="AH45" s="11">
        <v>0.6005646</v>
      </c>
      <c r="AI45" s="11">
        <v>0.6979558</v>
      </c>
      <c r="AJ45" s="11">
        <v>0.7714507</v>
      </c>
      <c r="AK45" s="11">
        <v>0.5033696</v>
      </c>
      <c r="AL45" s="11">
        <v>0.8876225</v>
      </c>
      <c r="AM45" s="11">
        <v>0.5121983</v>
      </c>
      <c r="AN45" s="11">
        <v>0.3323954</v>
      </c>
      <c r="AO45" s="11">
        <v>0.9908063</v>
      </c>
      <c r="AP45" s="11">
        <v>0.3676234</v>
      </c>
      <c r="AQ45" s="11">
        <v>0.9685153</v>
      </c>
      <c r="AR45" s="11">
        <v>0.7411482</v>
      </c>
      <c r="AS45" s="11">
        <v>0.7398443</v>
      </c>
      <c r="AT45" s="11">
        <v>0.9850982</v>
      </c>
      <c r="AU45" s="11">
        <v>0.5848778</v>
      </c>
      <c r="AV45" s="11">
        <v>0.9934366</v>
      </c>
      <c r="AW45" s="11">
        <v>0.8184297</v>
      </c>
      <c r="AX45" s="11">
        <v>0.9028431</v>
      </c>
      <c r="AY45" s="11">
        <v>0.7944252</v>
      </c>
      <c r="AZ45" s="11">
        <v>0.522585</v>
      </c>
      <c r="BA45" s="11">
        <v>0.6971338</v>
      </c>
      <c r="BB45" s="11">
        <v>0.5606559</v>
      </c>
      <c r="BC45" s="11">
        <v>0.9683794</v>
      </c>
      <c r="BD45" s="11">
        <v>1.104231</v>
      </c>
      <c r="BE45" s="11">
        <v>0.7843494</v>
      </c>
      <c r="BF45" s="11">
        <v>0.4645853</v>
      </c>
      <c r="BG45" s="11">
        <v>0.3649551</v>
      </c>
      <c r="BH45" s="11">
        <v>0.5475919</v>
      </c>
    </row>
    <row r="46">
      <c r="A46" s="9" t="s">
        <v>78</v>
      </c>
      <c r="B46" s="9">
        <v>1.620862</v>
      </c>
      <c r="C46" s="9">
        <v>0.8868746</v>
      </c>
      <c r="D46" s="9">
        <v>1.895957</v>
      </c>
      <c r="E46" s="9">
        <v>0.3490655</v>
      </c>
      <c r="F46" s="9">
        <v>1.155594</v>
      </c>
      <c r="G46" s="9">
        <v>0.6877178</v>
      </c>
      <c r="H46" s="9">
        <v>0.0</v>
      </c>
      <c r="I46" s="9">
        <v>1.053138</v>
      </c>
      <c r="J46" s="9">
        <v>0.6615937</v>
      </c>
      <c r="K46" s="9">
        <v>0.6554474</v>
      </c>
      <c r="L46" s="9">
        <v>0.3540593</v>
      </c>
      <c r="M46" s="9">
        <v>1.720292</v>
      </c>
      <c r="N46" s="9">
        <v>1.608511</v>
      </c>
      <c r="O46" s="9">
        <v>0.0</v>
      </c>
      <c r="P46" s="9">
        <v>0.0</v>
      </c>
      <c r="Q46" s="9">
        <v>0.6290548</v>
      </c>
      <c r="R46" s="9">
        <v>0.6349645</v>
      </c>
      <c r="S46" s="9">
        <v>1.207655</v>
      </c>
      <c r="T46" s="9">
        <v>0.5851102</v>
      </c>
      <c r="U46" s="9">
        <v>0.0</v>
      </c>
      <c r="V46" s="9">
        <v>0.2818763</v>
      </c>
      <c r="W46" s="9">
        <v>1.397254</v>
      </c>
      <c r="X46" s="9">
        <v>0.0</v>
      </c>
      <c r="Y46" s="11">
        <v>0.0</v>
      </c>
      <c r="Z46" s="11">
        <v>0.5082462</v>
      </c>
      <c r="AA46" s="11">
        <v>1.017837</v>
      </c>
      <c r="AB46" s="11">
        <v>0.4764296</v>
      </c>
      <c r="AC46" s="11">
        <v>0.9848805</v>
      </c>
      <c r="AD46" s="11">
        <v>0.9490408</v>
      </c>
      <c r="AE46" s="11">
        <v>1.281986</v>
      </c>
      <c r="AF46" s="11">
        <v>1.162462</v>
      </c>
      <c r="AG46" s="11">
        <v>1.291451</v>
      </c>
      <c r="AH46" s="11">
        <v>0.9037639</v>
      </c>
      <c r="AI46" s="11">
        <v>0.4391969</v>
      </c>
      <c r="AJ46" s="11">
        <v>1.548556</v>
      </c>
      <c r="AK46" s="11">
        <v>1.606837</v>
      </c>
      <c r="AL46" s="11">
        <v>1.06587</v>
      </c>
      <c r="AM46" s="11">
        <v>1.212269</v>
      </c>
      <c r="AN46" s="11">
        <v>0.8592727</v>
      </c>
      <c r="AO46" s="11">
        <v>1.236166</v>
      </c>
      <c r="AP46" s="11">
        <v>2.14252</v>
      </c>
      <c r="AQ46" s="11">
        <v>0.342658</v>
      </c>
      <c r="AR46" s="11">
        <v>1.552117</v>
      </c>
      <c r="AS46" s="11">
        <v>0.5367979</v>
      </c>
      <c r="AT46" s="11">
        <v>0.6516089</v>
      </c>
      <c r="AU46" s="11">
        <v>0.9076764</v>
      </c>
      <c r="AV46" s="11">
        <v>1.387956</v>
      </c>
      <c r="AW46" s="11">
        <v>1.85967</v>
      </c>
      <c r="AX46" s="11">
        <v>0.4969442</v>
      </c>
      <c r="AY46" s="11">
        <v>0.640846</v>
      </c>
      <c r="AZ46" s="11">
        <v>0.3924898</v>
      </c>
      <c r="BA46" s="11">
        <v>1.222101</v>
      </c>
      <c r="BB46" s="11">
        <v>2.041401</v>
      </c>
      <c r="BC46" s="11">
        <v>0.2542774</v>
      </c>
      <c r="BD46" s="11">
        <v>0.4053184</v>
      </c>
      <c r="BE46" s="11">
        <v>0.9266748</v>
      </c>
      <c r="BF46" s="11">
        <v>0.9025099</v>
      </c>
    </row>
    <row r="47">
      <c r="A47" s="9" t="s">
        <v>80</v>
      </c>
      <c r="C47" s="9">
        <v>0.2256216</v>
      </c>
      <c r="D47" s="9">
        <v>0.8350413</v>
      </c>
      <c r="E47" s="9">
        <v>0.4237738</v>
      </c>
      <c r="F47" s="9">
        <v>0.6148176</v>
      </c>
      <c r="G47" s="9">
        <v>0.3950992</v>
      </c>
      <c r="H47" s="9">
        <v>0.187613</v>
      </c>
      <c r="I47" s="9">
        <v>0.3717043</v>
      </c>
      <c r="J47" s="9">
        <v>0.3585555</v>
      </c>
      <c r="K47" s="9">
        <v>0.7085082</v>
      </c>
      <c r="L47" s="9">
        <v>0.1742918</v>
      </c>
      <c r="M47" s="9">
        <v>0.5026602</v>
      </c>
      <c r="N47" s="9">
        <v>0.6530406</v>
      </c>
      <c r="O47" s="9">
        <v>0.3589533</v>
      </c>
      <c r="P47" s="9">
        <v>0.3183107</v>
      </c>
      <c r="Q47" s="9">
        <v>0.7544402</v>
      </c>
      <c r="R47" s="9">
        <v>0.7471477</v>
      </c>
      <c r="S47" s="9">
        <v>0.3186602</v>
      </c>
      <c r="T47" s="9">
        <v>0.9073445</v>
      </c>
      <c r="U47" s="9">
        <v>0.9778919</v>
      </c>
      <c r="V47" s="9">
        <v>0.5669056</v>
      </c>
      <c r="W47" s="9">
        <v>0.1395081</v>
      </c>
      <c r="X47" s="9">
        <v>0.9815991</v>
      </c>
      <c r="Y47" s="11">
        <v>0.516325</v>
      </c>
      <c r="Z47" s="11">
        <v>0.7713363</v>
      </c>
      <c r="AA47" s="11">
        <v>0.2614813</v>
      </c>
      <c r="AB47" s="11">
        <v>0.9158765</v>
      </c>
      <c r="AC47" s="11">
        <v>0.6430057</v>
      </c>
      <c r="AD47" s="11">
        <v>0.8879517</v>
      </c>
      <c r="AE47" s="11">
        <v>1.521621</v>
      </c>
      <c r="AF47" s="11">
        <v>0.8422366</v>
      </c>
      <c r="AG47" s="11">
        <v>1.047747</v>
      </c>
      <c r="AH47" s="11">
        <v>0.5442864</v>
      </c>
      <c r="AI47" s="11">
        <v>0.8537912</v>
      </c>
      <c r="AJ47" s="11">
        <v>0.9900028</v>
      </c>
      <c r="AK47" s="11">
        <v>0.6747059</v>
      </c>
      <c r="AL47" s="11">
        <v>1.760316</v>
      </c>
      <c r="AM47" s="11">
        <v>0.8865169</v>
      </c>
      <c r="AN47" s="11">
        <v>0.8103243</v>
      </c>
      <c r="AO47" s="11">
        <v>0.6566408</v>
      </c>
      <c r="AP47" s="11">
        <v>0.5994855</v>
      </c>
      <c r="AQ47" s="11">
        <v>1.441072</v>
      </c>
      <c r="AR47" s="11">
        <v>0.559646</v>
      </c>
      <c r="AS47" s="11">
        <v>0.6967729</v>
      </c>
      <c r="AT47" s="11">
        <v>0.7348291</v>
      </c>
      <c r="AU47" s="11">
        <v>0.5076299</v>
      </c>
      <c r="AV47" s="11">
        <v>1.166374</v>
      </c>
      <c r="AW47" s="11">
        <v>0.3171518</v>
      </c>
      <c r="AX47" s="11">
        <v>1.300382</v>
      </c>
      <c r="AY47" s="11">
        <v>0.4617792</v>
      </c>
      <c r="AZ47" s="11">
        <v>0.9625059</v>
      </c>
      <c r="BA47" s="11">
        <v>0.0</v>
      </c>
      <c r="BB47" s="11">
        <v>0.70823</v>
      </c>
      <c r="BC47" s="11">
        <v>0.3350434</v>
      </c>
      <c r="BD47" s="11">
        <v>0.4830996</v>
      </c>
      <c r="BE47" s="11">
        <v>0.4760135</v>
      </c>
      <c r="BF47" s="11">
        <v>0.7913617</v>
      </c>
      <c r="BG47" s="11">
        <v>0.7590348</v>
      </c>
    </row>
    <row r="48">
      <c r="A48" s="9" t="s">
        <v>81</v>
      </c>
      <c r="AJ48" s="11">
        <v>6.785671</v>
      </c>
      <c r="AK48" s="11">
        <v>6.468561</v>
      </c>
      <c r="AL48" s="11">
        <v>11.59604</v>
      </c>
      <c r="AM48" s="11">
        <v>5.65296</v>
      </c>
      <c r="AN48" s="11">
        <v>4.79642</v>
      </c>
      <c r="AO48" s="11">
        <v>6.920955</v>
      </c>
      <c r="AV48" s="11">
        <v>8.137267</v>
      </c>
      <c r="AW48" s="11">
        <v>9.877936</v>
      </c>
      <c r="AX48" s="11">
        <v>9.94552</v>
      </c>
      <c r="AY48" s="11">
        <v>3.953718</v>
      </c>
      <c r="AZ48" s="11">
        <v>7.295078</v>
      </c>
      <c r="BA48" s="11">
        <v>7.408967</v>
      </c>
      <c r="BB48" s="11">
        <v>9.154556</v>
      </c>
      <c r="BC48" s="11">
        <v>9.209554</v>
      </c>
      <c r="BD48" s="11">
        <v>8.072038</v>
      </c>
      <c r="BF48" s="11">
        <v>5.107969</v>
      </c>
    </row>
    <row r="49">
      <c r="A49" s="9" t="s">
        <v>82</v>
      </c>
      <c r="AT49" s="11">
        <v>14.8561</v>
      </c>
      <c r="AU49" s="11">
        <v>13.5282</v>
      </c>
      <c r="AV49" s="11">
        <v>13.76989</v>
      </c>
      <c r="AW49" s="11">
        <v>10.02061</v>
      </c>
      <c r="AX49" s="11">
        <v>16.7556</v>
      </c>
      <c r="AY49" s="11">
        <v>15.95881</v>
      </c>
      <c r="AZ49" s="11">
        <v>16.19354</v>
      </c>
      <c r="BA49" s="11">
        <v>12.03198</v>
      </c>
      <c r="BB49" s="11">
        <v>18.84268</v>
      </c>
      <c r="BC49" s="11">
        <v>19.17144</v>
      </c>
      <c r="BD49" s="11">
        <v>10.38336</v>
      </c>
      <c r="BE49" s="11">
        <v>10.34043</v>
      </c>
      <c r="BF49" s="11">
        <v>11.08636</v>
      </c>
    </row>
    <row r="50">
      <c r="A50" s="9" t="s">
        <v>83</v>
      </c>
      <c r="AR50" s="11">
        <v>0.7673187</v>
      </c>
      <c r="AS50" s="11">
        <v>8.483362</v>
      </c>
      <c r="AW50" s="11">
        <v>13.15899</v>
      </c>
      <c r="AX50" s="11">
        <v>15.10761</v>
      </c>
      <c r="AY50" s="11">
        <v>18.82785</v>
      </c>
      <c r="AZ50" s="11">
        <v>19.27767</v>
      </c>
      <c r="BA50" s="11">
        <v>18.32205</v>
      </c>
      <c r="BB50" s="11">
        <v>17.46918</v>
      </c>
      <c r="BC50" s="11">
        <v>17.33199</v>
      </c>
    </row>
    <row r="51">
      <c r="A51" s="9" t="s">
        <v>84</v>
      </c>
      <c r="K51" s="9">
        <v>1.094907</v>
      </c>
      <c r="L51" s="9">
        <v>0.8972176</v>
      </c>
      <c r="M51" s="9">
        <v>1.398136</v>
      </c>
      <c r="N51" s="9">
        <v>1.29157</v>
      </c>
      <c r="O51" s="9">
        <v>1.16627</v>
      </c>
      <c r="P51" s="9">
        <v>0.8722678</v>
      </c>
      <c r="Q51" s="9">
        <v>0.8374662</v>
      </c>
      <c r="R51" s="9">
        <v>1.270915</v>
      </c>
      <c r="S51" s="9">
        <v>1.207351</v>
      </c>
      <c r="T51" s="9">
        <v>1.043217</v>
      </c>
      <c r="U51" s="9">
        <v>1.333969</v>
      </c>
      <c r="V51" s="14">
        <v>1.566365</v>
      </c>
      <c r="W51" s="9">
        <v>1.396157</v>
      </c>
      <c r="X51" s="9">
        <v>1.356955</v>
      </c>
      <c r="Y51" s="11">
        <v>1.50785</v>
      </c>
      <c r="Z51" s="11">
        <v>1.031593</v>
      </c>
      <c r="AA51" s="11">
        <v>1.756799</v>
      </c>
      <c r="AB51" s="11">
        <v>1.965866</v>
      </c>
      <c r="AC51" s="11">
        <v>2.265818</v>
      </c>
      <c r="AD51" s="11">
        <v>1.764698</v>
      </c>
      <c r="AE51" s="11">
        <v>1.429475</v>
      </c>
      <c r="AI51" s="11">
        <v>2.259174</v>
      </c>
      <c r="AJ51" s="11">
        <v>2.402946</v>
      </c>
      <c r="AK51" s="11">
        <v>2.026681</v>
      </c>
      <c r="AL51" s="11">
        <v>1.791877</v>
      </c>
      <c r="AM51" s="11">
        <v>2.111093</v>
      </c>
      <c r="AN51" s="11">
        <v>2.121801</v>
      </c>
      <c r="AO51" s="11">
        <v>2.53502</v>
      </c>
      <c r="AP51" s="11">
        <v>4.247021</v>
      </c>
      <c r="AQ51" s="11">
        <v>3.278999</v>
      </c>
      <c r="AR51" s="11">
        <v>3.128975</v>
      </c>
      <c r="AS51" s="11">
        <v>3.152912</v>
      </c>
      <c r="AT51" s="11">
        <v>3.283065</v>
      </c>
      <c r="AU51" s="11">
        <v>3.580482</v>
      </c>
      <c r="AV51" s="11">
        <v>2.851208</v>
      </c>
      <c r="AY51" s="11">
        <v>2.456645</v>
      </c>
      <c r="AZ51" s="11">
        <v>2.375511</v>
      </c>
      <c r="BA51" s="11">
        <v>2.254826</v>
      </c>
      <c r="BB51" s="11">
        <v>1.879384</v>
      </c>
      <c r="BC51" s="11">
        <v>1.681842</v>
      </c>
      <c r="BD51" s="11">
        <v>1.516016</v>
      </c>
      <c r="BE51" s="11">
        <v>1.662895</v>
      </c>
      <c r="BF51" s="11">
        <v>1.679169</v>
      </c>
      <c r="BG51" s="11">
        <v>1.617117</v>
      </c>
      <c r="BH51" s="11">
        <v>1.328676</v>
      </c>
    </row>
    <row r="52">
      <c r="A52" s="9" t="s">
        <v>85</v>
      </c>
      <c r="G52" s="9">
        <v>1.588478</v>
      </c>
      <c r="H52" s="9">
        <v>1.305562</v>
      </c>
      <c r="I52" s="9">
        <v>1.970077</v>
      </c>
      <c r="J52" s="9">
        <v>1.107108</v>
      </c>
      <c r="K52" s="9">
        <v>0.9452703</v>
      </c>
      <c r="L52" s="9">
        <v>0.9666293</v>
      </c>
      <c r="M52" s="9">
        <v>1.786464</v>
      </c>
      <c r="N52" s="9">
        <v>0.7462649</v>
      </c>
      <c r="O52" s="9">
        <v>1.052371</v>
      </c>
      <c r="P52" s="9">
        <v>1.183762</v>
      </c>
      <c r="Q52" s="9">
        <v>1.480282</v>
      </c>
      <c r="R52" s="9">
        <v>0.8349936</v>
      </c>
      <c r="S52" s="9">
        <v>1.133834</v>
      </c>
      <c r="T52" s="9">
        <v>1.106919</v>
      </c>
      <c r="U52" s="9">
        <v>0.7580284</v>
      </c>
      <c r="V52" s="14">
        <v>1.22502</v>
      </c>
      <c r="W52" s="9">
        <v>1.315321</v>
      </c>
      <c r="X52" s="9">
        <v>0.7624919</v>
      </c>
      <c r="Y52" s="11">
        <v>0.6114222</v>
      </c>
      <c r="Z52" s="11">
        <v>1.866276</v>
      </c>
      <c r="AA52" s="11">
        <v>1.861006</v>
      </c>
      <c r="AB52" s="11">
        <v>2.140746</v>
      </c>
      <c r="AC52" s="11">
        <v>1.491645</v>
      </c>
      <c r="AD52" s="11">
        <v>1.907436</v>
      </c>
      <c r="AE52" s="11">
        <v>1.894616</v>
      </c>
      <c r="AF52" s="11">
        <v>1.395242</v>
      </c>
      <c r="AG52" s="11">
        <v>0.983469</v>
      </c>
      <c r="AH52" s="11">
        <v>1.523427</v>
      </c>
      <c r="AI52" s="11">
        <v>1.598634</v>
      </c>
      <c r="AJ52" s="11">
        <v>1.665836</v>
      </c>
      <c r="AK52" s="11">
        <v>1.798701</v>
      </c>
      <c r="AL52" s="11">
        <v>1.087194</v>
      </c>
      <c r="AM52" s="11">
        <v>1.319329</v>
      </c>
      <c r="AN52" s="11">
        <v>1.888148</v>
      </c>
      <c r="AO52" s="11">
        <v>1.371677</v>
      </c>
      <c r="AP52" s="11">
        <v>1.599298</v>
      </c>
      <c r="AQ52" s="11">
        <v>1.881129</v>
      </c>
      <c r="AR52" s="11">
        <v>1.392868</v>
      </c>
      <c r="AS52" s="11">
        <v>1.042018</v>
      </c>
      <c r="AT52" s="11">
        <v>1.289004</v>
      </c>
      <c r="AU52" s="11">
        <v>1.540038</v>
      </c>
      <c r="AV52" s="11">
        <v>1.246076</v>
      </c>
      <c r="AW52" s="11">
        <v>0.8477427</v>
      </c>
      <c r="AX52" s="11">
        <v>0.9738947</v>
      </c>
      <c r="AY52" s="11">
        <v>1.002209</v>
      </c>
      <c r="AZ52" s="11">
        <v>0.7673683</v>
      </c>
      <c r="BA52" s="11">
        <v>1.001281</v>
      </c>
      <c r="BB52" s="11">
        <v>1.217989</v>
      </c>
      <c r="BC52" s="11">
        <v>1.627923</v>
      </c>
    </row>
    <row r="53">
      <c r="A53" s="9" t="s">
        <v>87</v>
      </c>
      <c r="AO53" s="11">
        <v>5.048951</v>
      </c>
      <c r="AP53" s="11">
        <v>6.845133</v>
      </c>
      <c r="AQ53" s="11">
        <v>6.060191</v>
      </c>
      <c r="AR53" s="11">
        <v>6.448848</v>
      </c>
      <c r="AS53" s="11">
        <v>5.746097</v>
      </c>
      <c r="AT53" s="11">
        <v>5.000852</v>
      </c>
      <c r="AU53" s="11">
        <v>5.642046</v>
      </c>
      <c r="AV53" s="11">
        <v>4.475127</v>
      </c>
      <c r="AW53" s="11">
        <v>5.850399</v>
      </c>
      <c r="AX53" s="11">
        <v>4.664699</v>
      </c>
      <c r="AY53" s="11">
        <v>4.836876</v>
      </c>
      <c r="AZ53" s="11">
        <v>4.820981</v>
      </c>
      <c r="BA53" s="11">
        <v>5.090074</v>
      </c>
      <c r="BB53" s="11">
        <v>5.468704</v>
      </c>
      <c r="BC53" s="11">
        <v>4.83567</v>
      </c>
      <c r="BD53" s="11">
        <v>4.288066</v>
      </c>
      <c r="BE53" s="11">
        <v>3.492946</v>
      </c>
      <c r="BF53" s="11">
        <v>3.422153</v>
      </c>
      <c r="BG53" s="11">
        <v>3.16666</v>
      </c>
      <c r="BH53" s="11">
        <v>2.979329</v>
      </c>
    </row>
    <row r="54">
      <c r="A54" s="9" t="s">
        <v>89</v>
      </c>
      <c r="AF54" s="11">
        <v>9.723958</v>
      </c>
      <c r="AG54" s="11">
        <v>9.911772</v>
      </c>
      <c r="AH54" s="11">
        <v>9.866663</v>
      </c>
      <c r="AK54" s="11">
        <v>7.893297</v>
      </c>
      <c r="AL54" s="11">
        <v>5.87266</v>
      </c>
      <c r="AM54" s="11">
        <v>6.29033</v>
      </c>
      <c r="AN54" s="11">
        <v>7.447225</v>
      </c>
      <c r="AO54" s="11">
        <v>8.273534</v>
      </c>
      <c r="AP54" s="11">
        <v>9.527133</v>
      </c>
      <c r="AQ54" s="11">
        <v>9.648294</v>
      </c>
      <c r="AR54" s="11">
        <v>15.35822</v>
      </c>
      <c r="AS54" s="11">
        <v>21.70826</v>
      </c>
      <c r="AT54" s="11">
        <v>22.92591</v>
      </c>
      <c r="AU54" s="11">
        <v>21.93553</v>
      </c>
      <c r="AV54" s="11">
        <v>19.78615</v>
      </c>
      <c r="AW54" s="11">
        <v>18.91428</v>
      </c>
      <c r="AX54" s="11">
        <v>17.9487</v>
      </c>
      <c r="AY54" s="11">
        <v>21.66907</v>
      </c>
      <c r="AZ54" s="11">
        <v>22.53981</v>
      </c>
      <c r="BA54" s="11">
        <v>24.69947</v>
      </c>
      <c r="BB54" s="11">
        <v>24.96322</v>
      </c>
      <c r="BC54" s="11">
        <v>23.18348</v>
      </c>
      <c r="BD54" s="11">
        <v>21.38432</v>
      </c>
      <c r="BE54" s="11">
        <v>19.00259</v>
      </c>
      <c r="BF54" s="11">
        <v>15.72272</v>
      </c>
    </row>
    <row r="55">
      <c r="A55" s="9" t="s">
        <v>90</v>
      </c>
      <c r="AX55" s="11">
        <v>2.936897</v>
      </c>
      <c r="AY55" s="11">
        <v>2.968879</v>
      </c>
      <c r="AZ55" s="11">
        <v>2.611176</v>
      </c>
      <c r="BA55" s="11">
        <v>2.955851</v>
      </c>
      <c r="BB55" s="11">
        <v>2.152071</v>
      </c>
      <c r="BC55" s="11">
        <v>2.816193</v>
      </c>
      <c r="BD55" s="11">
        <v>2.214584</v>
      </c>
      <c r="BE55" s="11">
        <v>2.610932</v>
      </c>
      <c r="BF55" s="11">
        <v>2.716299</v>
      </c>
      <c r="BG55" s="11">
        <v>3.033959</v>
      </c>
      <c r="BH55" s="11">
        <v>1.943698</v>
      </c>
    </row>
    <row r="56">
      <c r="A56" s="9" t="s">
        <v>91</v>
      </c>
      <c r="O56" s="9">
        <v>0.8758681</v>
      </c>
      <c r="P56" s="9">
        <v>5.637539</v>
      </c>
      <c r="Q56" s="9">
        <v>0.8050485</v>
      </c>
      <c r="R56" s="9">
        <v>2.496802</v>
      </c>
      <c r="S56" s="9">
        <v>4.086982</v>
      </c>
      <c r="T56" s="9">
        <v>0.6868041</v>
      </c>
      <c r="U56" s="9">
        <v>3.195786</v>
      </c>
      <c r="V56" s="14">
        <v>1.298066</v>
      </c>
      <c r="W56" s="9">
        <v>0.9073144</v>
      </c>
      <c r="X56" s="9">
        <v>2.680115</v>
      </c>
      <c r="Y56" s="11">
        <v>0.5451207</v>
      </c>
      <c r="Z56" s="11">
        <v>0.7493609</v>
      </c>
      <c r="AA56" s="11">
        <v>3.421195</v>
      </c>
      <c r="AB56" s="11">
        <v>1.296888</v>
      </c>
      <c r="AC56" s="11">
        <v>2.863702</v>
      </c>
      <c r="AD56" s="11">
        <v>1.674927</v>
      </c>
      <c r="AE56" s="11">
        <v>1.251391</v>
      </c>
      <c r="AF56" s="11">
        <v>2.550595</v>
      </c>
      <c r="AG56" s="11">
        <v>1.662139</v>
      </c>
      <c r="AH56" s="11">
        <v>2.000029</v>
      </c>
      <c r="AI56" s="11">
        <v>4.004059</v>
      </c>
      <c r="AJ56" s="11">
        <v>5.205092</v>
      </c>
      <c r="AK56" s="11">
        <v>2.133862</v>
      </c>
      <c r="AL56" s="11">
        <v>3.147514</v>
      </c>
      <c r="AM56" s="11">
        <v>1.83525</v>
      </c>
      <c r="AN56" s="11">
        <v>1.362578</v>
      </c>
      <c r="AO56" s="11">
        <v>2.366862</v>
      </c>
      <c r="AP56" s="11">
        <v>1.164515</v>
      </c>
      <c r="AQ56" s="11">
        <v>1.942588</v>
      </c>
      <c r="AR56" s="11">
        <v>2.634453</v>
      </c>
      <c r="AS56" s="11">
        <v>0.3844983</v>
      </c>
      <c r="AT56" s="11">
        <v>1.75762</v>
      </c>
      <c r="AU56" s="11">
        <v>0.3252134</v>
      </c>
      <c r="AV56" s="11">
        <v>1.701108</v>
      </c>
      <c r="AW56" s="11">
        <v>2.275722</v>
      </c>
      <c r="AX56" s="11">
        <v>1.542439</v>
      </c>
      <c r="AY56" s="11">
        <v>1.882986</v>
      </c>
      <c r="AZ56" s="11">
        <v>1.722448</v>
      </c>
      <c r="BA56" s="11">
        <v>1.9562</v>
      </c>
      <c r="BB56" s="11">
        <v>1.582548</v>
      </c>
      <c r="BC56" s="11">
        <v>1.277627</v>
      </c>
      <c r="BD56" s="11">
        <v>0.2480581</v>
      </c>
      <c r="BE56" s="11">
        <v>0.733483</v>
      </c>
    </row>
    <row r="57">
      <c r="A57" s="9" t="s">
        <v>92</v>
      </c>
      <c r="AR57" s="11">
        <v>4.064427</v>
      </c>
      <c r="AS57" s="11">
        <v>2.921595</v>
      </c>
      <c r="AT57" s="11">
        <v>2.980189</v>
      </c>
      <c r="AU57" s="11">
        <v>3.33719</v>
      </c>
      <c r="AV57" s="11">
        <v>2.703414</v>
      </c>
      <c r="AW57" s="11">
        <v>1.938208</v>
      </c>
      <c r="AX57" s="11">
        <v>2.71061</v>
      </c>
      <c r="AY57" s="11">
        <v>3.011946</v>
      </c>
      <c r="AZ57" s="11">
        <v>2.458047</v>
      </c>
      <c r="BA57" s="11">
        <v>2.432868</v>
      </c>
      <c r="BB57" s="11">
        <v>3.270406</v>
      </c>
      <c r="BC57" s="11">
        <v>1.780606</v>
      </c>
      <c r="BD57" s="11">
        <v>2.296055</v>
      </c>
      <c r="BE57" s="11">
        <v>1.873013</v>
      </c>
    </row>
    <row r="58">
      <c r="A58" s="9" t="s">
        <v>93</v>
      </c>
      <c r="AK58" s="11">
        <v>3.01963</v>
      </c>
      <c r="AL58" s="11">
        <v>0.9996728</v>
      </c>
      <c r="AM58" s="11">
        <v>1.022166</v>
      </c>
      <c r="AN58" s="11">
        <v>0.8414957</v>
      </c>
      <c r="AO58" s="11">
        <v>2.443971</v>
      </c>
      <c r="AP58" s="11">
        <v>2.092579</v>
      </c>
      <c r="AQ58" s="11">
        <v>1.955083</v>
      </c>
      <c r="AR58" s="11">
        <v>2.602583</v>
      </c>
      <c r="AS58" s="11">
        <v>0.6929207</v>
      </c>
      <c r="AT58" s="11">
        <v>2.384009</v>
      </c>
      <c r="AU58" s="11">
        <v>1.868685</v>
      </c>
      <c r="AV58" s="11">
        <v>1.463899</v>
      </c>
      <c r="AW58" s="11">
        <v>2.159054</v>
      </c>
      <c r="AX58" s="11">
        <v>1.409689</v>
      </c>
      <c r="AY58" s="11">
        <v>2.058085</v>
      </c>
      <c r="AZ58" s="11">
        <v>1.888677</v>
      </c>
      <c r="BA58" s="11">
        <v>1.076063</v>
      </c>
      <c r="BB58" s="11">
        <v>1.372741</v>
      </c>
      <c r="BC58" s="11">
        <v>1.606066</v>
      </c>
      <c r="BD58" s="11">
        <v>0.8754613</v>
      </c>
      <c r="BE58" s="11">
        <v>0.7098908</v>
      </c>
      <c r="BF58" s="11">
        <v>0.626948</v>
      </c>
      <c r="BG58" s="11">
        <v>1.21619</v>
      </c>
      <c r="BH58" s="11">
        <v>0.3946921</v>
      </c>
    </row>
    <row r="59">
      <c r="A59" s="9" t="s">
        <v>94</v>
      </c>
      <c r="C59" s="9">
        <v>0.4394041</v>
      </c>
      <c r="D59" s="9">
        <v>0.5053204</v>
      </c>
      <c r="E59" s="9">
        <v>0.3913024</v>
      </c>
      <c r="F59" s="9">
        <v>0.5593954</v>
      </c>
      <c r="G59" s="9">
        <v>0.3560049</v>
      </c>
      <c r="H59" s="9">
        <v>0.6386606</v>
      </c>
      <c r="I59" s="9">
        <v>0.6137015</v>
      </c>
      <c r="J59" s="9">
        <v>0.5398459</v>
      </c>
      <c r="K59" s="9">
        <v>0.3219578</v>
      </c>
      <c r="L59" s="9">
        <v>0.6046684</v>
      </c>
      <c r="M59" s="9">
        <v>0.252365</v>
      </c>
      <c r="N59" s="9">
        <v>0.1461483</v>
      </c>
      <c r="O59" s="9">
        <v>0.1443069</v>
      </c>
      <c r="P59" s="9">
        <v>0.0691127</v>
      </c>
      <c r="Q59" s="9">
        <v>0.2001479</v>
      </c>
      <c r="R59" s="9">
        <v>0.1901339</v>
      </c>
      <c r="S59" s="9">
        <v>0.2494121</v>
      </c>
      <c r="T59" s="9">
        <v>0.1597613</v>
      </c>
      <c r="U59" s="9">
        <v>0.2076005</v>
      </c>
      <c r="V59" s="14">
        <v>0.9926796</v>
      </c>
      <c r="W59" s="9">
        <v>0.3103297</v>
      </c>
      <c r="X59" s="9">
        <v>0.3413538</v>
      </c>
      <c r="Y59" s="11">
        <v>0.3987297</v>
      </c>
      <c r="Z59" s="11">
        <v>0.4991549</v>
      </c>
      <c r="AA59" s="11">
        <v>0.5868395</v>
      </c>
      <c r="AB59" s="11">
        <v>0.5638465</v>
      </c>
      <c r="AC59" s="11">
        <v>0.8251514</v>
      </c>
      <c r="AD59" s="11">
        <v>0.8546325</v>
      </c>
      <c r="AE59" s="11">
        <v>1.187809</v>
      </c>
      <c r="AF59" s="11">
        <v>0.8251668</v>
      </c>
      <c r="AG59" s="11">
        <v>0.9042926</v>
      </c>
      <c r="AH59" s="11">
        <v>0.9793639</v>
      </c>
      <c r="AI59" s="11">
        <v>0.79419</v>
      </c>
      <c r="AJ59" s="11">
        <v>1.331698</v>
      </c>
      <c r="AK59" s="11">
        <v>0.9131302</v>
      </c>
      <c r="AL59" s="11">
        <v>1.093036</v>
      </c>
      <c r="AM59" s="11">
        <v>1.102205</v>
      </c>
      <c r="AN59" s="11">
        <v>0.8398196</v>
      </c>
      <c r="AO59" s="11">
        <v>0.8460158</v>
      </c>
      <c r="AP59" s="11">
        <v>1.050727</v>
      </c>
      <c r="AQ59" s="11">
        <v>0.6899716</v>
      </c>
      <c r="AR59" s="11">
        <v>0.7784643</v>
      </c>
      <c r="AS59" s="11">
        <v>0.8199375</v>
      </c>
      <c r="AT59" s="11">
        <v>0.7991526</v>
      </c>
      <c r="AU59" s="11">
        <v>0.7744554</v>
      </c>
      <c r="AV59" s="11">
        <v>0.8008237</v>
      </c>
      <c r="AW59" s="11">
        <v>0.7829254</v>
      </c>
      <c r="AX59" s="11">
        <v>0.9110305</v>
      </c>
      <c r="AY59" s="11">
        <v>0.794681</v>
      </c>
      <c r="AZ59" s="11">
        <v>0.7097278</v>
      </c>
      <c r="BA59" s="11">
        <v>0.8854873</v>
      </c>
      <c r="BB59" s="11">
        <v>0.9038159</v>
      </c>
      <c r="BC59" s="11">
        <v>0.7852981</v>
      </c>
      <c r="BD59" s="11">
        <v>0.8730429</v>
      </c>
      <c r="BE59" s="11">
        <v>0.813769</v>
      </c>
    </row>
    <row r="60">
      <c r="A60" s="9" t="s">
        <v>95</v>
      </c>
      <c r="B60" s="9">
        <v>3.64987</v>
      </c>
      <c r="C60" s="9">
        <v>5.228325</v>
      </c>
      <c r="D60" s="9">
        <v>6.550973</v>
      </c>
      <c r="E60" s="9">
        <v>5.583038</v>
      </c>
      <c r="F60" s="9">
        <v>8.731313</v>
      </c>
      <c r="G60" s="9">
        <v>4.838158</v>
      </c>
      <c r="H60" s="9">
        <v>4.235287</v>
      </c>
      <c r="I60" s="9">
        <v>6.887134</v>
      </c>
      <c r="J60" s="9">
        <v>6.903832</v>
      </c>
      <c r="K60" s="9">
        <v>6.979211</v>
      </c>
      <c r="L60" s="9">
        <v>7.715393</v>
      </c>
      <c r="M60" s="9">
        <v>5.8021</v>
      </c>
      <c r="N60" s="9">
        <v>4.892101</v>
      </c>
      <c r="O60" s="9">
        <v>3.365376</v>
      </c>
      <c r="P60" s="9">
        <v>3.181159</v>
      </c>
      <c r="Q60" s="9">
        <v>4.010682</v>
      </c>
      <c r="R60" s="9">
        <v>5.924067</v>
      </c>
      <c r="S60" s="9">
        <v>4.029078</v>
      </c>
      <c r="T60" s="9">
        <v>3.486232</v>
      </c>
      <c r="AC60" s="11">
        <v>7.841173</v>
      </c>
      <c r="AF60" s="11">
        <v>3.451384</v>
      </c>
      <c r="AG60" s="11">
        <v>5.956864</v>
      </c>
      <c r="AH60" s="11">
        <v>6.035722</v>
      </c>
      <c r="AI60" s="11">
        <v>9.919477</v>
      </c>
      <c r="AJ60" s="11">
        <v>8.412807</v>
      </c>
      <c r="AK60" s="11">
        <v>9.246004</v>
      </c>
      <c r="AL60" s="11">
        <v>9.364247</v>
      </c>
    </row>
    <row r="61">
      <c r="A61" s="9" t="s">
        <v>96</v>
      </c>
      <c r="C61" s="9">
        <v>0.3615273</v>
      </c>
      <c r="D61" s="9">
        <v>1.004987</v>
      </c>
      <c r="E61" s="9">
        <v>0.8026932</v>
      </c>
      <c r="F61" s="9">
        <v>1.036357</v>
      </c>
      <c r="G61" s="9">
        <v>0.5131498</v>
      </c>
      <c r="H61" s="9">
        <v>0.581068</v>
      </c>
      <c r="I61" s="9">
        <v>0.5612902</v>
      </c>
      <c r="J61" s="9">
        <v>0.3196116</v>
      </c>
      <c r="K61" s="9">
        <v>1.400568</v>
      </c>
      <c r="L61" s="9">
        <v>0.3036298</v>
      </c>
      <c r="M61" s="9">
        <v>0.2993813</v>
      </c>
      <c r="N61" s="9">
        <v>0.6594394</v>
      </c>
      <c r="O61" s="9">
        <v>0.5799427</v>
      </c>
      <c r="P61" s="9">
        <v>0.9906987</v>
      </c>
      <c r="Q61" s="9">
        <v>0.4148193</v>
      </c>
      <c r="R61" s="9">
        <v>0.4586451</v>
      </c>
      <c r="S61" s="9">
        <v>0.8000401</v>
      </c>
      <c r="T61" s="9">
        <v>0.7174734</v>
      </c>
      <c r="U61" s="9">
        <v>0.9897787</v>
      </c>
      <c r="V61" s="14">
        <v>0.5726903</v>
      </c>
      <c r="W61" s="9">
        <v>0.6001807</v>
      </c>
      <c r="X61" s="9">
        <v>0.8130763</v>
      </c>
      <c r="Y61" s="11">
        <v>0.9638146</v>
      </c>
      <c r="Z61" s="11">
        <v>1.307842</v>
      </c>
      <c r="AA61" s="11">
        <v>0.8551935</v>
      </c>
      <c r="AB61" s="11">
        <v>0.6019888</v>
      </c>
      <c r="AC61" s="11">
        <v>0.4569515</v>
      </c>
      <c r="AD61" s="11">
        <v>0.9104614</v>
      </c>
      <c r="AE61" s="11">
        <v>0.846725</v>
      </c>
      <c r="AF61" s="11">
        <v>0.8426598</v>
      </c>
      <c r="AG61" s="11">
        <v>1.006621</v>
      </c>
      <c r="AH61" s="11">
        <v>0.6526086</v>
      </c>
      <c r="AI61" s="11">
        <v>1.222735</v>
      </c>
      <c r="AJ61" s="11">
        <v>0.5771715</v>
      </c>
      <c r="AK61" s="11">
        <v>0.8413301</v>
      </c>
      <c r="AL61" s="11">
        <v>0.9878278</v>
      </c>
      <c r="AM61" s="11">
        <v>0.6336168</v>
      </c>
      <c r="AN61" s="11">
        <v>1.175343</v>
      </c>
      <c r="AO61" s="11">
        <v>0.920866</v>
      </c>
      <c r="AP61" s="11">
        <v>0.8688917</v>
      </c>
      <c r="AQ61" s="11">
        <v>1.445395</v>
      </c>
      <c r="AR61" s="11">
        <v>0.7967149</v>
      </c>
      <c r="AS61" s="11">
        <v>1.629039</v>
      </c>
      <c r="AT61" s="11">
        <v>0.9424455</v>
      </c>
      <c r="AU61" s="11">
        <v>0.4699844</v>
      </c>
      <c r="AV61" s="11">
        <v>0.9804087</v>
      </c>
      <c r="AW61" s="11">
        <v>1.215328</v>
      </c>
      <c r="AX61" s="11">
        <v>1.245876</v>
      </c>
      <c r="AY61" s="11">
        <v>0.8409997</v>
      </c>
      <c r="AZ61" s="11">
        <v>1.161723</v>
      </c>
      <c r="BA61" s="11">
        <v>0.9543169</v>
      </c>
      <c r="BB61" s="11">
        <v>0.6062058</v>
      </c>
      <c r="BC61" s="11">
        <v>0.6834364</v>
      </c>
      <c r="BD61" s="11">
        <v>0.64891</v>
      </c>
      <c r="BE61" s="11">
        <v>0.5960806</v>
      </c>
      <c r="BF61" s="11">
        <v>0.8295008</v>
      </c>
      <c r="BG61" s="11">
        <v>0.9178723</v>
      </c>
    </row>
    <row r="62">
      <c r="A62" s="9" t="s">
        <v>97</v>
      </c>
      <c r="C62" s="9">
        <v>1.117465</v>
      </c>
      <c r="D62" s="9">
        <v>0.7729536</v>
      </c>
      <c r="E62" s="9">
        <v>1.374975</v>
      </c>
      <c r="F62" s="9">
        <v>0.806385</v>
      </c>
      <c r="G62" s="9">
        <v>0.5357965</v>
      </c>
      <c r="H62" s="9">
        <v>0.6840477</v>
      </c>
      <c r="I62" s="9">
        <v>0.5157095</v>
      </c>
      <c r="J62" s="9">
        <v>0.6288579</v>
      </c>
      <c r="K62" s="9">
        <v>0.2449666</v>
      </c>
      <c r="L62" s="9">
        <v>0.7338477</v>
      </c>
      <c r="M62" s="9">
        <v>0.7163374</v>
      </c>
      <c r="N62" s="9">
        <v>0.2261944</v>
      </c>
      <c r="O62" s="9">
        <v>0.6455337</v>
      </c>
      <c r="P62" s="9">
        <v>1.341096</v>
      </c>
      <c r="Q62" s="9">
        <v>0.4392589</v>
      </c>
      <c r="R62" s="9">
        <v>0.472578</v>
      </c>
      <c r="S62" s="9">
        <v>0.9355225</v>
      </c>
      <c r="T62" s="9">
        <v>0.9924101</v>
      </c>
      <c r="U62" s="9">
        <v>0.7891285</v>
      </c>
      <c r="V62" s="14">
        <v>0.584434</v>
      </c>
      <c r="W62" s="9">
        <v>1.048202</v>
      </c>
      <c r="X62" s="9">
        <v>0.4202554</v>
      </c>
      <c r="Y62" s="11">
        <v>1.23198</v>
      </c>
      <c r="Z62" s="11">
        <v>0.7891835</v>
      </c>
      <c r="AA62" s="11">
        <v>0.8565097</v>
      </c>
      <c r="AB62" s="11">
        <v>0.8126851</v>
      </c>
      <c r="AC62" s="11">
        <v>0.7929814</v>
      </c>
      <c r="AD62" s="11">
        <v>0.7332534</v>
      </c>
      <c r="AE62" s="11">
        <v>0.5495737</v>
      </c>
      <c r="AF62" s="11">
        <v>0.5087709</v>
      </c>
      <c r="AG62" s="11">
        <v>0.9848481</v>
      </c>
      <c r="AH62" s="11">
        <v>1.313685</v>
      </c>
      <c r="AI62" s="11">
        <v>1.193362</v>
      </c>
      <c r="AJ62" s="11">
        <v>0.8674056</v>
      </c>
      <c r="AK62" s="11">
        <v>0.6375245</v>
      </c>
      <c r="AL62" s="11">
        <v>0.666285</v>
      </c>
      <c r="AM62" s="11">
        <v>0.4365171</v>
      </c>
      <c r="AN62" s="11">
        <v>0.4909828</v>
      </c>
      <c r="AO62" s="11">
        <v>0.8227806</v>
      </c>
      <c r="AP62" s="11">
        <v>1.043946</v>
      </c>
      <c r="AQ62" s="11">
        <v>1.120979</v>
      </c>
      <c r="AR62" s="11">
        <v>1.220181</v>
      </c>
      <c r="AS62" s="11">
        <v>0.5104076</v>
      </c>
      <c r="AT62" s="11">
        <v>0.7873545</v>
      </c>
      <c r="AU62" s="11">
        <v>0.6960863</v>
      </c>
      <c r="AV62" s="11">
        <v>0.9330412</v>
      </c>
      <c r="AW62" s="11">
        <v>1.910487</v>
      </c>
      <c r="AX62" s="11">
        <v>0.280637</v>
      </c>
      <c r="AY62" s="11">
        <v>0.6590267</v>
      </c>
      <c r="AZ62" s="11">
        <v>0.5579771</v>
      </c>
      <c r="BA62" s="11">
        <v>1.028926</v>
      </c>
      <c r="BB62" s="11">
        <v>1.056771</v>
      </c>
      <c r="BC62" s="11">
        <v>0.7748744</v>
      </c>
      <c r="BD62" s="11">
        <v>0.4603912</v>
      </c>
      <c r="BE62" s="11">
        <v>0.4814598</v>
      </c>
      <c r="BF62" s="11">
        <v>0.5226153</v>
      </c>
      <c r="BG62" s="11">
        <v>0.4453859</v>
      </c>
    </row>
    <row r="63">
      <c r="A63" s="9" t="s">
        <v>98</v>
      </c>
      <c r="C63" s="9">
        <v>7.564497</v>
      </c>
      <c r="D63" s="9">
        <v>13.02806</v>
      </c>
      <c r="E63" s="9">
        <v>12.07253</v>
      </c>
      <c r="F63" s="9">
        <v>4.551957</v>
      </c>
      <c r="G63" s="9">
        <v>2.474874</v>
      </c>
      <c r="H63" s="9">
        <v>18.64424</v>
      </c>
      <c r="I63" s="9">
        <v>8.61563</v>
      </c>
      <c r="J63" s="9">
        <v>3.873404</v>
      </c>
      <c r="L63" s="9">
        <v>3.550741</v>
      </c>
      <c r="M63" s="9">
        <v>4.398496</v>
      </c>
      <c r="N63" s="9">
        <v>9.488658</v>
      </c>
      <c r="O63" s="9">
        <v>5.613143</v>
      </c>
      <c r="S63" s="9">
        <v>14.77081</v>
      </c>
      <c r="T63" s="9">
        <v>4.369703</v>
      </c>
      <c r="V63" s="14">
        <v>10.68484</v>
      </c>
      <c r="W63" s="9">
        <v>3.985805</v>
      </c>
      <c r="X63" s="9">
        <v>2.321319</v>
      </c>
      <c r="Y63" s="11">
        <v>1.568577</v>
      </c>
      <c r="Z63" s="11">
        <v>8.494118</v>
      </c>
      <c r="AA63" s="11">
        <v>8.657238</v>
      </c>
      <c r="AB63" s="11">
        <v>2.165341</v>
      </c>
      <c r="AC63" s="11">
        <v>8.00962</v>
      </c>
      <c r="AD63" s="11">
        <v>4.465352</v>
      </c>
      <c r="AE63" s="11">
        <v>5.40399</v>
      </c>
      <c r="AF63" s="11">
        <v>5.472983</v>
      </c>
      <c r="AG63" s="11">
        <v>10.91555</v>
      </c>
      <c r="AH63" s="11">
        <v>0.9805316</v>
      </c>
      <c r="AI63" s="11">
        <v>6.601631</v>
      </c>
      <c r="AJ63" s="11">
        <v>6.020901</v>
      </c>
      <c r="AK63" s="11">
        <v>10.67343</v>
      </c>
      <c r="AL63" s="11">
        <v>10.61103</v>
      </c>
      <c r="AM63" s="11">
        <v>10.57883</v>
      </c>
      <c r="AN63" s="11">
        <v>8.877131</v>
      </c>
      <c r="AO63" s="11">
        <v>10.12295</v>
      </c>
      <c r="AP63" s="11">
        <v>11.71366</v>
      </c>
      <c r="AQ63" s="11">
        <v>11.13976</v>
      </c>
      <c r="AR63" s="11">
        <v>19.22846</v>
      </c>
      <c r="AS63" s="11">
        <v>11.81351</v>
      </c>
      <c r="AT63" s="11">
        <v>12.58227</v>
      </c>
      <c r="AU63" s="11">
        <v>7.884821</v>
      </c>
      <c r="AV63" s="11">
        <v>11.10805</v>
      </c>
      <c r="AW63" s="11">
        <v>3.859562</v>
      </c>
      <c r="AX63" s="11">
        <v>10.0138</v>
      </c>
      <c r="AY63" s="11">
        <v>9.919695</v>
      </c>
      <c r="AZ63" s="11">
        <v>11.46306</v>
      </c>
      <c r="BA63" s="11">
        <v>17.05456</v>
      </c>
      <c r="BB63" s="11">
        <v>16.04258</v>
      </c>
    </row>
    <row r="64">
      <c r="A64" s="9" t="s">
        <v>99</v>
      </c>
      <c r="AG64" s="11">
        <v>7.401629</v>
      </c>
      <c r="AH64" s="11">
        <v>5.877944</v>
      </c>
      <c r="AK64" s="11">
        <v>4.286098</v>
      </c>
      <c r="AL64" s="11">
        <v>5.847301</v>
      </c>
      <c r="AM64" s="11">
        <v>4.654897</v>
      </c>
      <c r="AN64" s="11">
        <v>10.06428</v>
      </c>
      <c r="AO64" s="11">
        <v>11.78719</v>
      </c>
      <c r="AP64" s="11">
        <v>6.617956</v>
      </c>
      <c r="AQ64" s="11">
        <v>7.915825</v>
      </c>
      <c r="AR64" s="11">
        <v>4.695294</v>
      </c>
      <c r="AS64" s="11">
        <v>7.076645</v>
      </c>
      <c r="AT64" s="11">
        <v>7.235782</v>
      </c>
      <c r="AU64" s="11">
        <v>4.369958</v>
      </c>
      <c r="AV64" s="11">
        <v>9.049596</v>
      </c>
      <c r="AW64" s="11">
        <v>5.544812</v>
      </c>
      <c r="AX64" s="11">
        <v>9.18989</v>
      </c>
    </row>
    <row r="65">
      <c r="A65" s="9" t="s">
        <v>100</v>
      </c>
      <c r="AG65" s="11">
        <v>6.188634</v>
      </c>
      <c r="AH65" s="11">
        <v>6.000701</v>
      </c>
      <c r="AK65" s="11">
        <v>4.830487</v>
      </c>
      <c r="AL65" s="11">
        <v>3.804671</v>
      </c>
      <c r="AM65" s="11">
        <v>4.814141</v>
      </c>
      <c r="AN65" s="11">
        <v>4.924839</v>
      </c>
      <c r="AO65" s="11">
        <v>6.030408</v>
      </c>
      <c r="AP65" s="11">
        <v>6.984019</v>
      </c>
      <c r="AQ65" s="11">
        <v>7.160609</v>
      </c>
      <c r="AR65" s="11">
        <v>8.449063</v>
      </c>
      <c r="AS65" s="11">
        <v>8.491569</v>
      </c>
      <c r="AT65" s="11">
        <v>10.3042</v>
      </c>
      <c r="AU65" s="11">
        <v>11.50219</v>
      </c>
      <c r="AV65" s="11">
        <v>12.06616</v>
      </c>
      <c r="AW65" s="11">
        <v>11.06685</v>
      </c>
      <c r="AX65" s="11">
        <v>11.27485</v>
      </c>
      <c r="AY65" s="11">
        <v>10.84993</v>
      </c>
      <c r="AZ65" s="11">
        <v>12.26279</v>
      </c>
      <c r="BA65" s="11">
        <v>12.69882</v>
      </c>
      <c r="BB65" s="11">
        <v>11.97741</v>
      </c>
      <c r="BC65" s="11">
        <v>10.6205</v>
      </c>
      <c r="BD65" s="11">
        <v>10.32108</v>
      </c>
      <c r="BE65" s="11">
        <v>8.95078</v>
      </c>
      <c r="BF65" s="11">
        <v>7.997158</v>
      </c>
    </row>
    <row r="66">
      <c r="A66" s="9" t="s">
        <v>101</v>
      </c>
      <c r="B66" s="9">
        <v>0.431208</v>
      </c>
      <c r="C66" s="9">
        <v>0.2895968</v>
      </c>
      <c r="D66" s="9">
        <v>0.2723135</v>
      </c>
      <c r="E66" s="9">
        <v>0.3724395</v>
      </c>
      <c r="F66" s="9">
        <v>0.3575165</v>
      </c>
      <c r="G66" s="9">
        <v>0.2915442</v>
      </c>
      <c r="H66" s="9">
        <v>0.297879</v>
      </c>
      <c r="I66" s="9">
        <v>0.3612198</v>
      </c>
      <c r="J66" s="9">
        <v>0.5277764</v>
      </c>
      <c r="K66" s="9">
        <v>0.5003631</v>
      </c>
      <c r="L66" s="9">
        <v>0.2687136</v>
      </c>
      <c r="M66" s="9">
        <v>0.3910621</v>
      </c>
      <c r="N66" s="9">
        <v>0.4629403</v>
      </c>
      <c r="O66" s="9">
        <v>0.2492946</v>
      </c>
      <c r="P66" s="9">
        <v>0.3900627</v>
      </c>
      <c r="Q66" s="9">
        <v>0.4134717</v>
      </c>
      <c r="R66" s="9">
        <v>0.5750295</v>
      </c>
      <c r="S66" s="9">
        <v>0.5606481</v>
      </c>
      <c r="T66" s="9">
        <v>0.537014</v>
      </c>
      <c r="U66" s="9">
        <v>0.529083</v>
      </c>
      <c r="V66" s="14">
        <v>0.6488765</v>
      </c>
      <c r="W66" s="9">
        <v>0.5558084</v>
      </c>
      <c r="X66" s="9">
        <v>0.5053799</v>
      </c>
      <c r="Y66" s="11">
        <v>0.7407808</v>
      </c>
      <c r="Z66" s="11">
        <v>0.7944497</v>
      </c>
      <c r="AA66" s="11">
        <v>0.8341004</v>
      </c>
      <c r="AB66" s="11">
        <v>1.092962</v>
      </c>
      <c r="AC66" s="11">
        <v>0.9473084</v>
      </c>
      <c r="AD66" s="11">
        <v>1.002836</v>
      </c>
      <c r="AE66" s="11">
        <v>0.9692271</v>
      </c>
      <c r="AF66" s="11">
        <v>0.8833916</v>
      </c>
      <c r="AG66" s="11">
        <v>0.4724992</v>
      </c>
      <c r="AH66" s="11">
        <v>0.6283721</v>
      </c>
      <c r="AI66" s="11">
        <v>0.6641339</v>
      </c>
      <c r="AJ66" s="11">
        <v>0.6788825</v>
      </c>
      <c r="AK66" s="11">
        <v>0.5943882</v>
      </c>
      <c r="AL66" s="11">
        <v>0.5952386</v>
      </c>
      <c r="AM66" s="11">
        <v>0.8297696</v>
      </c>
      <c r="AN66" s="11">
        <v>0.6045386</v>
      </c>
      <c r="AO66" s="11">
        <v>0.4986575</v>
      </c>
      <c r="AP66" s="11">
        <v>0.455331</v>
      </c>
      <c r="AQ66" s="11">
        <v>0.5595073</v>
      </c>
      <c r="AR66" s="11">
        <v>0.5029953</v>
      </c>
      <c r="AS66" s="11">
        <v>0.6604509</v>
      </c>
      <c r="AT66" s="11">
        <v>0.484529</v>
      </c>
      <c r="AU66" s="11">
        <v>0.4122885</v>
      </c>
      <c r="AV66" s="11">
        <v>0.3011336</v>
      </c>
      <c r="AW66" s="11">
        <v>0.4112176</v>
      </c>
      <c r="AX66" s="11">
        <v>0.4178285</v>
      </c>
      <c r="AY66" s="11">
        <v>0.3321249</v>
      </c>
      <c r="AZ66" s="11">
        <v>0.3427009</v>
      </c>
      <c r="BA66" s="11">
        <v>0.1757528</v>
      </c>
      <c r="BB66" s="11">
        <v>0.2916406</v>
      </c>
      <c r="BC66" s="11">
        <v>0.2488385</v>
      </c>
      <c r="BD66" s="11">
        <v>0.2510214</v>
      </c>
      <c r="BE66" s="11">
        <v>0.1990788</v>
      </c>
      <c r="BF66" s="11">
        <v>0.1979304</v>
      </c>
      <c r="BG66" s="11">
        <v>0.1522959</v>
      </c>
    </row>
    <row r="67">
      <c r="A67" s="9" t="s">
        <v>102</v>
      </c>
      <c r="B67" s="9">
        <v>3.10282</v>
      </c>
      <c r="C67" s="9">
        <v>2.871524</v>
      </c>
      <c r="D67" s="9">
        <v>2.986176</v>
      </c>
      <c r="E67" s="9">
        <v>2.804991</v>
      </c>
      <c r="F67" s="9">
        <v>2.762631</v>
      </c>
      <c r="G67" s="9">
        <v>2.814822</v>
      </c>
      <c r="H67" s="9">
        <v>2.886197</v>
      </c>
      <c r="I67" s="9">
        <v>2.812471</v>
      </c>
      <c r="J67" s="9">
        <v>3.067923</v>
      </c>
      <c r="K67" s="9">
        <v>3.038387</v>
      </c>
      <c r="L67" s="9">
        <v>2.99231</v>
      </c>
      <c r="M67" s="9">
        <v>3.05123</v>
      </c>
      <c r="N67" s="9">
        <v>3.337564</v>
      </c>
      <c r="O67" s="9">
        <v>3.248677</v>
      </c>
      <c r="P67" s="9">
        <v>3.333558</v>
      </c>
      <c r="Q67" s="9">
        <v>3.473561</v>
      </c>
      <c r="R67" s="9">
        <v>3.704315</v>
      </c>
      <c r="S67" s="9">
        <v>4.196444</v>
      </c>
      <c r="T67" s="9">
        <v>4.637568</v>
      </c>
      <c r="U67" s="9">
        <v>4.53533</v>
      </c>
      <c r="V67" s="14">
        <v>5.339207</v>
      </c>
      <c r="W67" s="9">
        <v>5.60825</v>
      </c>
      <c r="X67" s="9">
        <v>5.226746</v>
      </c>
      <c r="Y67" s="11">
        <v>5.868201</v>
      </c>
      <c r="Z67" s="11">
        <v>6.255884</v>
      </c>
      <c r="AA67" s="11">
        <v>6.268022</v>
      </c>
      <c r="AB67" s="11">
        <v>5.69371</v>
      </c>
      <c r="AC67" s="11">
        <v>5.661073</v>
      </c>
      <c r="AD67" s="11">
        <v>5.228645</v>
      </c>
      <c r="AE67" s="11">
        <v>5.563362</v>
      </c>
      <c r="AF67" s="11">
        <v>5.796782</v>
      </c>
      <c r="AG67" s="11">
        <v>5.363645</v>
      </c>
      <c r="AH67" s="11">
        <v>5.227493</v>
      </c>
      <c r="AI67" s="11">
        <v>4.858429</v>
      </c>
      <c r="AJ67" s="11">
        <v>4.577025</v>
      </c>
      <c r="AK67" s="11">
        <v>4.539725</v>
      </c>
      <c r="AL67" s="11">
        <v>4.501184</v>
      </c>
      <c r="AM67" s="11">
        <v>4.579364</v>
      </c>
      <c r="AN67" s="11">
        <v>4.451967</v>
      </c>
      <c r="AO67" s="11">
        <v>4.322657</v>
      </c>
      <c r="AP67" s="11">
        <v>4.210311</v>
      </c>
      <c r="AQ67" s="11">
        <v>4.422714</v>
      </c>
      <c r="AR67" s="11">
        <v>3.984538</v>
      </c>
      <c r="AS67" s="11">
        <v>3.834527</v>
      </c>
      <c r="AT67" s="11">
        <v>3.597857</v>
      </c>
      <c r="AU67" s="11">
        <v>3.421783</v>
      </c>
      <c r="AV67" s="11">
        <v>3.181391</v>
      </c>
      <c r="AW67" s="11">
        <v>3.155351</v>
      </c>
      <c r="AX67" s="11">
        <v>2.70615</v>
      </c>
      <c r="AY67" s="11">
        <v>2.666901</v>
      </c>
      <c r="AZ67" s="11">
        <v>2.482591</v>
      </c>
      <c r="BA67" s="11">
        <v>3.000264</v>
      </c>
      <c r="BB67" s="11">
        <v>2.439533</v>
      </c>
      <c r="BC67" s="11">
        <v>2.403506</v>
      </c>
      <c r="BD67" s="11">
        <v>2.502255</v>
      </c>
      <c r="BE67" s="11">
        <v>2.42035</v>
      </c>
    </row>
    <row r="68">
      <c r="A68" s="9" t="s">
        <v>103</v>
      </c>
      <c r="G68" s="9">
        <v>3.287716</v>
      </c>
      <c r="H68" s="9">
        <v>2.830485</v>
      </c>
      <c r="I68" s="9">
        <v>2.928309</v>
      </c>
      <c r="J68" s="9">
        <v>3.317969</v>
      </c>
      <c r="K68" s="9">
        <v>4.754247</v>
      </c>
      <c r="L68" s="9">
        <v>4.734152</v>
      </c>
      <c r="O68" s="9">
        <v>2.223024</v>
      </c>
      <c r="P68" s="9">
        <v>2.625394</v>
      </c>
      <c r="Q68" s="9">
        <v>3.461731</v>
      </c>
      <c r="R68" s="9">
        <v>4.701575</v>
      </c>
      <c r="S68" s="9">
        <v>4.947875</v>
      </c>
      <c r="T68" s="9">
        <v>3.452858</v>
      </c>
      <c r="U68" s="9">
        <v>3.31303</v>
      </c>
      <c r="V68" s="9">
        <v>4.752293</v>
      </c>
      <c r="W68" s="9">
        <v>2.846272</v>
      </c>
      <c r="X68" s="9">
        <v>3.294601</v>
      </c>
      <c r="Y68" s="11">
        <v>2.157183</v>
      </c>
      <c r="Z68" s="11">
        <v>2.417847</v>
      </c>
      <c r="AA68" s="11">
        <v>3.060592</v>
      </c>
      <c r="AB68" s="11">
        <v>2.997704</v>
      </c>
      <c r="AC68" s="11">
        <v>1.703428</v>
      </c>
      <c r="AD68" s="11">
        <v>1.034394</v>
      </c>
      <c r="AF68" s="11">
        <v>1.703605</v>
      </c>
      <c r="AG68" s="11">
        <v>3.179146</v>
      </c>
      <c r="AH68" s="11">
        <v>4.055967</v>
      </c>
      <c r="AI68" s="11">
        <v>2.880681</v>
      </c>
      <c r="AJ68" s="11">
        <v>2.831996</v>
      </c>
      <c r="AK68" s="11">
        <v>4.202144</v>
      </c>
      <c r="AL68" s="11">
        <v>3.560082</v>
      </c>
      <c r="AM68" s="11">
        <v>3.065554</v>
      </c>
      <c r="AN68" s="11">
        <v>3.50241</v>
      </c>
      <c r="AO68" s="11">
        <v>4.006341</v>
      </c>
      <c r="AP68" s="11">
        <v>6.434812</v>
      </c>
      <c r="AS68" s="11">
        <v>3.760196</v>
      </c>
      <c r="AT68" s="11">
        <v>3.948389</v>
      </c>
      <c r="AU68" s="11">
        <v>5.516961</v>
      </c>
      <c r="AV68" s="11">
        <v>4.639705</v>
      </c>
      <c r="AW68" s="11">
        <v>4.477513</v>
      </c>
      <c r="AX68" s="11">
        <v>4.714261</v>
      </c>
      <c r="AY68" s="11">
        <v>4.574492</v>
      </c>
      <c r="AZ68" s="11">
        <v>4.112658</v>
      </c>
      <c r="BA68" s="11">
        <v>4.131611</v>
      </c>
      <c r="BD68" s="11">
        <v>3.944401</v>
      </c>
    </row>
    <row r="69">
      <c r="A69" s="9" t="s">
        <v>104</v>
      </c>
      <c r="AG69" s="11">
        <v>6.454375</v>
      </c>
      <c r="AH69" s="11">
        <v>4.84832</v>
      </c>
      <c r="AK69" s="11">
        <v>5.821015</v>
      </c>
      <c r="AL69" s="11">
        <v>5.844367</v>
      </c>
      <c r="AM69" s="11">
        <v>5.095616</v>
      </c>
      <c r="AN69" s="11">
        <v>6.026767</v>
      </c>
      <c r="AO69" s="11">
        <v>8.857143</v>
      </c>
      <c r="AP69" s="11">
        <v>8.714346</v>
      </c>
      <c r="AQ69" s="11">
        <v>6.976155</v>
      </c>
      <c r="AR69" s="11">
        <v>8.078929</v>
      </c>
      <c r="AS69" s="11">
        <v>5.976312</v>
      </c>
      <c r="AT69" s="11">
        <v>7.379514</v>
      </c>
      <c r="AU69" s="11">
        <v>8.054767</v>
      </c>
      <c r="AV69" s="11">
        <v>7.676507</v>
      </c>
      <c r="AW69" s="11">
        <v>7.060391</v>
      </c>
      <c r="AX69" s="11">
        <v>5.595038</v>
      </c>
      <c r="AY69" s="11">
        <v>4.983646</v>
      </c>
      <c r="AZ69" s="11">
        <v>7.016208</v>
      </c>
      <c r="BA69" s="11">
        <v>6.544445</v>
      </c>
      <c r="BB69" s="11">
        <v>5.563333</v>
      </c>
      <c r="BC69" s="11">
        <v>3.848075</v>
      </c>
      <c r="BD69" s="11">
        <v>3.7759</v>
      </c>
      <c r="BE69" s="11">
        <v>3.789214</v>
      </c>
    </row>
    <row r="70">
      <c r="A70" s="9" t="s">
        <v>105</v>
      </c>
      <c r="G70" s="9">
        <v>7.06175</v>
      </c>
      <c r="H70" s="9">
        <v>5.838557</v>
      </c>
      <c r="I70" s="9">
        <v>4.150884</v>
      </c>
      <c r="J70" s="9">
        <v>7.538236</v>
      </c>
      <c r="K70" s="9">
        <v>6.885729</v>
      </c>
      <c r="L70" s="9">
        <v>6.247394</v>
      </c>
      <c r="M70" s="9">
        <v>10.15877</v>
      </c>
      <c r="N70" s="9">
        <v>8.995675</v>
      </c>
      <c r="O70" s="9">
        <v>10.81907</v>
      </c>
      <c r="P70" s="9">
        <v>11.09906</v>
      </c>
      <c r="Q70" s="9">
        <v>12.74015</v>
      </c>
      <c r="R70" s="9">
        <v>13.49506</v>
      </c>
      <c r="S70" s="9">
        <v>9.929699</v>
      </c>
      <c r="T70" s="9">
        <v>9.026558</v>
      </c>
      <c r="U70" s="9">
        <v>12.57435</v>
      </c>
      <c r="V70" s="9">
        <v>10.04992</v>
      </c>
      <c r="W70" s="9">
        <v>9.550589</v>
      </c>
      <c r="X70" s="9">
        <v>7.878011</v>
      </c>
      <c r="Y70" s="11">
        <v>10.78471</v>
      </c>
      <c r="Z70" s="11">
        <v>10.57232</v>
      </c>
      <c r="AA70" s="11">
        <v>8.669885</v>
      </c>
      <c r="AB70" s="11">
        <v>9.545096</v>
      </c>
      <c r="AC70" s="11">
        <v>8.699926</v>
      </c>
      <c r="AD70" s="11">
        <v>9.120914</v>
      </c>
      <c r="AE70" s="11">
        <v>9.499753</v>
      </c>
      <c r="AF70" s="11">
        <v>11.44659</v>
      </c>
      <c r="AG70" s="11">
        <v>8.342461</v>
      </c>
      <c r="AH70" s="11">
        <v>10.90432</v>
      </c>
      <c r="AI70" s="11">
        <v>11.49578</v>
      </c>
      <c r="AK70" s="11">
        <v>9.365754</v>
      </c>
      <c r="AL70" s="11">
        <v>7.843776</v>
      </c>
      <c r="AM70" s="11">
        <v>5.714551</v>
      </c>
      <c r="AN70" s="11">
        <v>6.273623</v>
      </c>
      <c r="AO70" s="11">
        <v>7.979363</v>
      </c>
      <c r="AP70" s="11">
        <v>8.285916</v>
      </c>
      <c r="AR70" s="11">
        <v>5.080739</v>
      </c>
      <c r="AS70" s="11">
        <v>7.812958</v>
      </c>
      <c r="AT70" s="11">
        <v>8.828415</v>
      </c>
      <c r="AV70" s="11">
        <v>8.760154</v>
      </c>
      <c r="AW70" s="11">
        <v>7.474363</v>
      </c>
      <c r="AX70" s="11">
        <v>6.406959</v>
      </c>
      <c r="AY70" s="11">
        <v>10.06628</v>
      </c>
      <c r="AZ70" s="11">
        <v>11.98059</v>
      </c>
      <c r="BA70" s="11">
        <v>13.69868</v>
      </c>
      <c r="BB70" s="11">
        <v>14.16337</v>
      </c>
      <c r="BC70" s="11">
        <v>16.3639</v>
      </c>
      <c r="BD70" s="11">
        <v>11.80291</v>
      </c>
      <c r="BE70" s="11">
        <v>11.83956</v>
      </c>
      <c r="BG70" s="11">
        <v>11.39363</v>
      </c>
    </row>
    <row r="71">
      <c r="A71" s="9" t="s">
        <v>106</v>
      </c>
      <c r="E71" s="9">
        <v>1.584548</v>
      </c>
      <c r="F71" s="9">
        <v>0.7306809</v>
      </c>
      <c r="G71" s="9">
        <v>0.9100485</v>
      </c>
      <c r="H71" s="9">
        <v>1.07739</v>
      </c>
      <c r="I71" s="9">
        <v>0.9199682</v>
      </c>
      <c r="J71" s="9">
        <v>0.5915641</v>
      </c>
      <c r="K71" s="9">
        <v>0.5938316</v>
      </c>
      <c r="L71" s="9">
        <v>1.080709</v>
      </c>
      <c r="M71" s="9">
        <v>1.001083</v>
      </c>
      <c r="N71" s="9">
        <v>0.8793021</v>
      </c>
      <c r="O71" s="9">
        <v>1.191335</v>
      </c>
      <c r="P71" s="9">
        <v>0.7852535</v>
      </c>
      <c r="Q71" s="9">
        <v>1.302904</v>
      </c>
      <c r="R71" s="9">
        <v>0.8197965</v>
      </c>
      <c r="S71" s="9">
        <v>0.7088066</v>
      </c>
      <c r="T71" s="9">
        <v>1.131276</v>
      </c>
      <c r="U71" s="9">
        <v>0.8908763</v>
      </c>
      <c r="V71" s="9">
        <v>1.317575</v>
      </c>
      <c r="W71" s="9">
        <v>1.058402</v>
      </c>
      <c r="X71" s="9">
        <v>1.729139</v>
      </c>
      <c r="Y71" s="11">
        <v>1.000791</v>
      </c>
      <c r="Z71" s="11">
        <v>1.134398</v>
      </c>
      <c r="AA71" s="11">
        <v>1.438265</v>
      </c>
      <c r="AB71" s="11">
        <v>1.076759</v>
      </c>
      <c r="AC71" s="11">
        <v>0.9499744</v>
      </c>
      <c r="AD71" s="11">
        <v>1.465061</v>
      </c>
      <c r="AE71" s="11">
        <v>1.483934</v>
      </c>
      <c r="AF71" s="11">
        <v>0.8841068</v>
      </c>
      <c r="AG71" s="11">
        <v>1.273688</v>
      </c>
      <c r="AH71" s="11">
        <v>1.436072</v>
      </c>
      <c r="AI71" s="11">
        <v>1.534193</v>
      </c>
      <c r="AJ71" s="11">
        <v>1.290374</v>
      </c>
      <c r="AK71" s="11">
        <v>1.408521</v>
      </c>
      <c r="AL71" s="11">
        <v>1.449825</v>
      </c>
      <c r="AM71" s="11">
        <v>1.368306</v>
      </c>
      <c r="AN71" s="11">
        <v>1.265796</v>
      </c>
      <c r="AO71" s="11">
        <v>1.218696</v>
      </c>
      <c r="AP71" s="11">
        <v>3.004157</v>
      </c>
      <c r="AQ71" s="11">
        <v>2.890929</v>
      </c>
    </row>
    <row r="72">
      <c r="A72" s="9" t="s">
        <v>107</v>
      </c>
      <c r="Y72" s="11">
        <v>0.4210715</v>
      </c>
      <c r="Z72" s="11">
        <v>0.3106094</v>
      </c>
      <c r="AO72" s="11">
        <v>0.4599357</v>
      </c>
      <c r="AP72" s="11">
        <v>0.7738078</v>
      </c>
    </row>
    <row r="73">
      <c r="A73" s="9" t="s">
        <v>108</v>
      </c>
      <c r="D73" s="9">
        <v>0.6266477</v>
      </c>
      <c r="E73" s="9">
        <v>0.7558879</v>
      </c>
      <c r="F73" s="9">
        <v>0.7297596</v>
      </c>
      <c r="G73" s="9">
        <v>0.664633</v>
      </c>
      <c r="H73" s="9">
        <v>0.6218426</v>
      </c>
      <c r="I73" s="9">
        <v>0.5283807</v>
      </c>
      <c r="J73" s="9">
        <v>0.549938</v>
      </c>
      <c r="K73" s="9">
        <v>0.774489</v>
      </c>
      <c r="L73" s="9">
        <v>0.7667299</v>
      </c>
      <c r="M73" s="9">
        <v>0.6781478</v>
      </c>
      <c r="N73" s="9">
        <v>0.973727</v>
      </c>
      <c r="O73" s="9">
        <v>0.830888</v>
      </c>
      <c r="P73" s="9">
        <v>0.9454077</v>
      </c>
      <c r="Q73" s="9">
        <v>1.035338</v>
      </c>
      <c r="R73" s="9">
        <v>0.9312539</v>
      </c>
      <c r="S73" s="9">
        <v>0.9829915</v>
      </c>
      <c r="T73" s="9">
        <v>0.8749032</v>
      </c>
      <c r="U73" s="9">
        <v>1.037913</v>
      </c>
      <c r="V73" s="14">
        <v>1.0081</v>
      </c>
      <c r="W73" s="9">
        <v>1.080188</v>
      </c>
      <c r="X73" s="9">
        <v>1.039709</v>
      </c>
      <c r="Y73" s="11">
        <v>0.8961159</v>
      </c>
      <c r="Z73" s="11">
        <v>0.9438532</v>
      </c>
      <c r="AA73" s="11">
        <v>1.01945</v>
      </c>
      <c r="AB73" s="11">
        <v>1.037849</v>
      </c>
      <c r="AC73" s="11">
        <v>0.7859114</v>
      </c>
      <c r="AD73" s="11">
        <v>0.9634923</v>
      </c>
      <c r="AE73" s="11">
        <v>0.9242637</v>
      </c>
      <c r="AF73" s="11">
        <v>0.9232917</v>
      </c>
      <c r="AG73" s="11">
        <v>1.001921</v>
      </c>
      <c r="AH73" s="11">
        <v>0.9771047</v>
      </c>
      <c r="AI73" s="11">
        <v>0.8993267</v>
      </c>
      <c r="AJ73" s="11">
        <v>0.9743536</v>
      </c>
      <c r="AK73" s="11">
        <v>0.9584542</v>
      </c>
      <c r="AL73" s="11">
        <v>1.102038</v>
      </c>
      <c r="AM73" s="11">
        <v>0.9817865</v>
      </c>
      <c r="AN73" s="11">
        <v>0.8658402</v>
      </c>
      <c r="AO73" s="11">
        <v>0.9329366</v>
      </c>
      <c r="AP73" s="11">
        <v>0.7730197</v>
      </c>
    </row>
    <row r="74">
      <c r="A74" s="9" t="s">
        <v>109</v>
      </c>
      <c r="AH74" s="11">
        <v>8.211231</v>
      </c>
      <c r="AI74" s="11">
        <v>8.29317</v>
      </c>
      <c r="AJ74" s="11">
        <v>7.634999</v>
      </c>
      <c r="AK74" s="11">
        <v>6.62675</v>
      </c>
      <c r="AL74" s="11">
        <v>5.143938</v>
      </c>
      <c r="AM74" s="11">
        <v>5.591201</v>
      </c>
      <c r="AN74" s="11">
        <v>6.562315</v>
      </c>
      <c r="AO74" s="11">
        <v>7.476796</v>
      </c>
      <c r="AP74" s="11">
        <v>8.537258</v>
      </c>
    </row>
    <row r="75">
      <c r="A75" s="9" t="s">
        <v>110</v>
      </c>
      <c r="T75" s="9">
        <v>4.262125</v>
      </c>
      <c r="U75" s="9">
        <v>4.682971</v>
      </c>
      <c r="AD75" s="11">
        <v>2.685699</v>
      </c>
      <c r="AE75" s="11">
        <v>2.991361</v>
      </c>
      <c r="AF75" s="11">
        <v>1.881641</v>
      </c>
      <c r="AG75" s="11">
        <v>2.657733</v>
      </c>
      <c r="AH75" s="11">
        <v>2.831607</v>
      </c>
      <c r="AI75" s="11">
        <v>2.45624</v>
      </c>
      <c r="AJ75" s="11">
        <v>2.083139</v>
      </c>
      <c r="AK75" s="11">
        <v>2.17467</v>
      </c>
      <c r="AL75" s="11">
        <v>2.241078</v>
      </c>
      <c r="AM75" s="11">
        <v>2.174684</v>
      </c>
      <c r="AN75" s="11">
        <v>1.829538</v>
      </c>
      <c r="AO75" s="11">
        <v>1.766646</v>
      </c>
      <c r="AP75" s="11">
        <v>2.199821</v>
      </c>
    </row>
    <row r="76">
      <c r="A76" s="9" t="s">
        <v>111</v>
      </c>
      <c r="AW76" s="11">
        <v>4.564464</v>
      </c>
      <c r="AX76" s="11">
        <v>3.047163</v>
      </c>
      <c r="AY76" s="11">
        <v>2.87587</v>
      </c>
      <c r="AZ76" s="11">
        <v>2.619104</v>
      </c>
      <c r="BA76" s="11">
        <v>2.816696</v>
      </c>
      <c r="BB76" s="11">
        <v>2.267263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3" t="str">
        <f>C4</f>
        <v>Homicide 60+, per 100 000 standard population</v>
      </c>
      <c r="C1" s="5"/>
      <c r="D1" s="7"/>
      <c r="E1" s="8"/>
    </row>
    <row r="2">
      <c r="A2" s="1"/>
      <c r="B2" s="10"/>
      <c r="C2" s="10"/>
      <c r="D2" s="7"/>
      <c r="E2" s="8"/>
    </row>
    <row r="3">
      <c r="A3" s="1"/>
      <c r="B3" s="12" t="s">
        <v>5</v>
      </c>
      <c r="C3" s="7"/>
      <c r="D3" s="7"/>
      <c r="E3" s="8"/>
    </row>
    <row r="4">
      <c r="A4" s="1"/>
      <c r="B4" s="13" t="s">
        <v>6</v>
      </c>
      <c r="C4" s="15" t="s">
        <v>8</v>
      </c>
      <c r="D4" s="7"/>
      <c r="E4" s="8"/>
    </row>
    <row r="5" ht="24.75" customHeight="1">
      <c r="A5" s="1"/>
      <c r="B5" s="13" t="s">
        <v>10</v>
      </c>
      <c r="C5" s="16" t="s">
        <v>11</v>
      </c>
      <c r="D5" s="7"/>
      <c r="E5" s="8"/>
    </row>
    <row r="6">
      <c r="A6" s="1"/>
      <c r="B6" s="13" t="s">
        <v>13</v>
      </c>
      <c r="C6" s="17"/>
      <c r="D6" s="7"/>
      <c r="E6" s="8"/>
    </row>
    <row r="7">
      <c r="A7" s="1"/>
      <c r="B7" s="18"/>
      <c r="C7" s="10"/>
      <c r="D7" s="10"/>
      <c r="E7" s="8"/>
    </row>
    <row r="8">
      <c r="A8" s="1"/>
      <c r="B8" s="19" t="s">
        <v>14</v>
      </c>
      <c r="C8" s="1"/>
      <c r="D8" s="1"/>
      <c r="E8" s="8"/>
    </row>
    <row r="9">
      <c r="A9" s="1"/>
      <c r="B9" s="20" t="s">
        <v>18</v>
      </c>
      <c r="C9" s="22" t="s">
        <v>20</v>
      </c>
      <c r="D9" s="1"/>
      <c r="E9" s="8"/>
    </row>
    <row r="10">
      <c r="A10" s="1"/>
      <c r="B10" s="20" t="s">
        <v>26</v>
      </c>
      <c r="C10" s="24"/>
      <c r="D10" s="1"/>
      <c r="E10" s="8"/>
    </row>
    <row r="11">
      <c r="A11" s="1"/>
      <c r="B11" s="20" t="s">
        <v>29</v>
      </c>
      <c r="C11" s="24"/>
      <c r="D11" s="1"/>
      <c r="E11" s="8"/>
    </row>
    <row r="12">
      <c r="A12" s="1"/>
      <c r="B12" s="20" t="s">
        <v>31</v>
      </c>
      <c r="C12" s="24"/>
      <c r="D12" s="1"/>
      <c r="E12" s="8"/>
    </row>
    <row r="13">
      <c r="A13" s="1"/>
      <c r="B13" s="1"/>
      <c r="C13" s="1"/>
      <c r="D13" s="1"/>
      <c r="E13" s="8"/>
    </row>
    <row r="14">
      <c r="A14" s="1"/>
      <c r="B14" s="19" t="s">
        <v>32</v>
      </c>
      <c r="C14" s="1"/>
      <c r="D14" s="1"/>
      <c r="E14" s="8"/>
    </row>
    <row r="15">
      <c r="A15" s="1"/>
      <c r="B15" s="20" t="s">
        <v>33</v>
      </c>
      <c r="C15" s="26" t="s">
        <v>34</v>
      </c>
      <c r="D15" s="1"/>
      <c r="E15" s="8"/>
    </row>
    <row r="16">
      <c r="A16" s="1"/>
      <c r="B16" s="20" t="s">
        <v>37</v>
      </c>
      <c r="C16" s="28"/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1" t="s">
        <v>16</v>
      </c>
      <c r="B1" s="23"/>
      <c r="C1" s="23"/>
      <c r="D1" s="23"/>
      <c r="E1" s="8"/>
    </row>
    <row r="2">
      <c r="A2" s="1"/>
      <c r="B2" s="1"/>
      <c r="C2" s="7"/>
      <c r="D2" s="25"/>
      <c r="E2" s="8"/>
    </row>
    <row r="3" ht="46.5" customHeight="1">
      <c r="A3" s="12" t="s">
        <v>35</v>
      </c>
      <c r="B3" s="16" t="s">
        <v>20</v>
      </c>
      <c r="C3" s="27"/>
      <c r="D3" s="29" t="s">
        <v>42</v>
      </c>
      <c r="E3" s="8"/>
    </row>
    <row r="4" ht="62.25" customHeight="1">
      <c r="A4" s="12" t="s">
        <v>48</v>
      </c>
      <c r="B4" s="30" t="s">
        <v>49</v>
      </c>
      <c r="C4" s="27"/>
      <c r="D4" s="29" t="s">
        <v>53</v>
      </c>
      <c r="E4" s="8"/>
    </row>
    <row r="5" ht="32.25" customHeight="1">
      <c r="A5" s="12" t="s">
        <v>54</v>
      </c>
      <c r="B5" s="16" t="s">
        <v>55</v>
      </c>
      <c r="C5" s="27"/>
      <c r="D5" s="29" t="s">
        <v>56</v>
      </c>
      <c r="E5" s="8"/>
    </row>
    <row r="6" ht="32.25" customHeight="1">
      <c r="A6" s="7"/>
      <c r="B6" s="7"/>
      <c r="C6" s="25"/>
      <c r="D6" s="25"/>
      <c r="E6" s="8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32" t="s">
        <v>68</v>
      </c>
      <c r="C1" s="23"/>
      <c r="D1" s="7"/>
      <c r="E1" s="8"/>
    </row>
    <row r="2">
      <c r="A2" s="1"/>
      <c r="B2" s="10"/>
      <c r="C2" s="10"/>
      <c r="D2" s="7"/>
      <c r="E2" s="8"/>
    </row>
    <row r="3">
      <c r="A3" s="1"/>
      <c r="B3" s="33" t="s">
        <v>75</v>
      </c>
      <c r="C3" s="23"/>
      <c r="D3" s="7"/>
      <c r="E3" s="8"/>
    </row>
    <row r="4" ht="21.75" customHeight="1">
      <c r="A4" s="34"/>
      <c r="B4" s="35" t="s">
        <v>79</v>
      </c>
      <c r="C4" s="36" t="str">
        <f>HYPERLINK("http://spreadsheets.google.com/pub?key="&amp;A1&amp;"&amp;output=xls","[Download xls]")</f>
        <v>[Download xls]</v>
      </c>
      <c r="D4" s="37"/>
      <c r="E4" s="8"/>
    </row>
    <row r="5" ht="18.0" customHeight="1">
      <c r="A5" s="34"/>
      <c r="B5" s="35" t="s">
        <v>86</v>
      </c>
      <c r="C5" s="36" t="str">
        <f>HYPERLINK("http://spreadsheets.google.com/pub?key="&amp;A1&amp;"&amp;output=ods","[Download ods]")</f>
        <v>[Download ods]</v>
      </c>
      <c r="D5" s="37"/>
      <c r="E5" s="8"/>
    </row>
    <row r="6" ht="18.0" customHeight="1">
      <c r="A6" s="34"/>
      <c r="B6" s="35" t="s">
        <v>88</v>
      </c>
      <c r="C6" s="36" t="str">
        <f>HYPERLINK("http://spreadsheets.google.com/pub?key="&amp;A1&amp;"&amp;output=pdf","[Download pdf]")</f>
        <v>[Download pdf]</v>
      </c>
      <c r="D6" s="37"/>
      <c r="E6" s="8"/>
    </row>
    <row r="7" ht="18.0" customHeight="1">
      <c r="A7" s="34"/>
      <c r="B7" s="38"/>
      <c r="C7" s="38"/>
      <c r="D7" s="37"/>
      <c r="E7" s="8"/>
    </row>
    <row r="8" ht="14.25" customHeight="1">
      <c r="A8" s="1"/>
      <c r="B8" s="10"/>
      <c r="C8" s="10"/>
      <c r="D8" s="7"/>
      <c r="E8" s="8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1" t="s">
        <v>67</v>
      </c>
      <c r="B1" s="31" t="s">
        <v>70</v>
      </c>
    </row>
  </sheetData>
  <drawing r:id="rId1"/>
</worksheet>
</file>