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<sst xmlns="http://schemas.openxmlformats.org/spreadsheetml/2006/main" count="306" uniqueCount="303">
  <si>
    <t>Country</t>
  </si>
  <si>
    <t>Year(s)</t>
  </si>
  <si>
    <t>Footnote</t>
  </si>
  <si>
    <t>Out-of-pocket expenditure as percentage of total health expenditure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</si>
  <si>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</si>
  <si>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</si>
  <si>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</si>
  <si>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</si>
  <si>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</si>
  <si>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</si>
  <si>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</si>
  <si>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</si>
  <si>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Definition and explanations</t>
  </si>
  <si>
    <t>Anguilla</t>
  </si>
  <si>
    <t>Antigua and Barbuda</t>
  </si>
  <si>
    <t>Indicator name</t>
  </si>
  <si>
    <t>Argentina</t>
  </si>
  <si>
    <t>Armenia</t>
  </si>
  <si>
    <t>Aruba</t>
  </si>
  <si>
    <t>Definition of indicator</t>
  </si>
  <si>
    <t>Australia</t>
  </si>
  <si>
    <t>Austria</t>
  </si>
  <si>
    <t>Azerbaijan</t>
  </si>
  <si>
    <t>Unit of measurement</t>
  </si>
  <si>
    <t>Bahamas</t>
  </si>
  <si>
    <t>Bahrain</t>
  </si>
  <si>
    <t>Data source</t>
  </si>
  <si>
    <t>Bangladesh</t>
  </si>
  <si>
    <t>Barbados</t>
  </si>
  <si>
    <t>Source organization(s)</t>
  </si>
  <si>
    <t>Belarus</t>
  </si>
  <si>
    <t>World Health Organization</t>
  </si>
  <si>
    <t>Belgium</t>
  </si>
  <si>
    <t>Belize</t>
  </si>
  <si>
    <t>Benin</t>
  </si>
  <si>
    <t>Link to source organization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</si>
  <si>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</si>
  <si>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</si>
  <si>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</si>
  <si>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</si>
  <si>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</si>
  <si>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</si>
  <si>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</si>
  <si>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</si>
  <si>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Complete reference</t>
  </si>
  <si>
    <t>Global Health Expenditure Database</t>
  </si>
  <si>
    <t>Bulgaria</t>
  </si>
  <si>
    <t>Burkina Faso</t>
  </si>
  <si>
    <t>Link to complete reference</t>
  </si>
  <si>
    <t>Burundi</t>
  </si>
  <si>
    <t>Cambodia</t>
  </si>
  <si>
    <t>Cameroon</t>
  </si>
  <si>
    <t>Canada</t>
  </si>
  <si>
    <t>Specific information about this indicator</t>
  </si>
  <si>
    <t>Uploader</t>
  </si>
  <si>
    <t>JB</t>
  </si>
  <si>
    <t>[Add other fields as required]</t>
  </si>
  <si>
    <t>15.11.2012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</si>
  <si>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</si>
  <si>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</si>
  <si>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</si>
  <si>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</si>
  <si>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</si>
  <si>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</si>
  <si>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</si>
  <si>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</si>
  <si>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</si>
  <si>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</si>
  <si>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</si>
  <si>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</si>
  <si>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</si>
  <si>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</si>
  <si>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</si>
  <si>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</si>
  <si>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</si>
  <si>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</si>
  <si>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</si>
  <si>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</si>
  <si>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</si>
  <si>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</si>
  <si>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</si>
  <si>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</si>
  <si>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</si>
  <si>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</si>
  <si>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</si>
  <si>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</si>
  <si>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</si>
  <si>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</si>
  <si>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Indicator-settings in the graph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</si>
  <si>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</si>
  <si>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</si>
  <si>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</si>
  <si>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</si>
  <si>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</si>
  <si>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</si>
  <si>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</si>
  <si>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</si>
  <si>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Source name</t>
  </si>
  <si>
    <t>France</t>
  </si>
  <si>
    <t>French Guiana</t>
  </si>
  <si>
    <t>French Polynesia</t>
  </si>
  <si>
    <t>Required! Text that will be shown next to the axis in the graph (preferably the same as in  the "Source organization(s)" field in the About-Sheet).</t>
  </si>
  <si>
    <t>Gabon</t>
  </si>
  <si>
    <t>Gambia</t>
  </si>
  <si>
    <t>Source link</t>
  </si>
  <si>
    <t>Georgia</t>
  </si>
  <si>
    <t>Germany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</si>
  <si>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</si>
  <si>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</si>
  <si>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Ghana</t>
  </si>
  <si>
    <t>lin</t>
  </si>
  <si>
    <t>Gibraltar</t>
  </si>
  <si>
    <t>Greece</t>
  </si>
  <si>
    <t>Greenland</t>
  </si>
  <si>
    <t>Grenada</t>
  </si>
  <si>
    <t>Guadeloupe</t>
  </si>
  <si>
    <t>Required! Type "lin" for linear scale or "log" for logarithmic scale. Users will be able to change it in the graph.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</si>
  <si>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</si>
  <si>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</si>
  <si>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</si>
  <si>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</si>
  <si>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</si>
  <si>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</si>
  <si>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</si>
  <si>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</si>
  <si>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</si>
  <si>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</si>
  <si>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</si>
  <si>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</si>
  <si>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</si>
  <si>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</si>
  <si>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</si>
  <si>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</si>
  <si>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</si>
  <si>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</si>
  <si>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</si>
  <si>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</si>
  <si>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</si>
  <si>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</si>
  <si>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</si>
  <si>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</si>
  <si>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VERSION</t>
  </si>
  <si>
    <t>Kazakhstan</t>
  </si>
  <si>
    <t>Kenya</t>
  </si>
  <si>
    <t>INDICATOR_V2_EN</t>
  </si>
  <si>
    <t>Kiribati</t>
  </si>
  <si>
    <t>North Korea</t>
  </si>
  <si>
    <t>South Korea</t>
  </si>
  <si>
    <t>United Korea (former)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</si>
  <si>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</si>
  <si>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</si>
  <si>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</si>
  <si>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</si>
  <si>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</si>
  <si>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</si>
  <si>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</si>
  <si>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</si>
  <si>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</si>
  <si>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</si>
  <si>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</si>
  <si>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</si>
  <si>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</si>
  <si>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</si>
  <si>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</si>
  <si>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</si>
  <si>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</si>
  <si>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</si>
  <si>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</si>
  <si>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Download (coming soon)</t>
  </si>
  <si>
    <t>Malta</t>
  </si>
  <si>
    <t>Marshall Islands</t>
  </si>
  <si>
    <t>Martinique</t>
  </si>
  <si>
    <t>Mauritania</t>
  </si>
  <si>
    <t>Mauritius</t>
  </si>
  <si>
    <t>Mayotte</t>
  </si>
  <si>
    <t>Dowload this indicator including the data</t>
  </si>
  <si>
    <t>Mexico</t>
  </si>
  <si>
    <t>Micronesia, Fed. Sts.</t>
  </si>
  <si>
    <t>Moldova</t>
  </si>
  <si>
    <t>Monaco</t>
  </si>
  <si>
    <t>Mongolia</t>
  </si>
  <si>
    <t>Montenegro</t>
  </si>
  <si>
    <t>As XLS (Excel-file)</t>
  </si>
  <si>
    <t>Montserrat</t>
  </si>
  <si>
    <t>Morocco</t>
  </si>
  <si>
    <t>Mozambique</t>
  </si>
  <si>
    <t>Myanmar</t>
  </si>
  <si>
    <t>Namibia</t>
  </si>
  <si>
    <t>[Download xls]  Not available yet!</t>
  </si>
  <si>
    <t>Nauru</t>
  </si>
  <si>
    <t>Nepal</t>
  </si>
  <si>
    <t>Netherlands</t>
  </si>
  <si>
    <t>Netherlands Antilles</t>
  </si>
  <si>
    <t>New Caledonia</t>
  </si>
  <si>
    <t>As CSV (comma separeted file)</t>
  </si>
  <si>
    <t>[Download csv]  Not available yet!</t>
  </si>
  <si>
    <t>New Zealand</t>
  </si>
  <si>
    <t>As PDF</t>
  </si>
  <si>
    <t>[Download pdf]  Not available yet!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</si>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</sst>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10.0"/>
      <color rgb="FF010000"/>
    </font>
    <font>
      <sz val="24.0"/>
      <color rgb="FF010000"/>
    </font>
    <font/>
    <font>
      <sz val="10.0"/>
      <color rgb="FF00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bottom style="thin">
        <color rgb="FF010000"/>
      </bottom>
    </border>
    <border>
      <left style="thin">
        <color rgb="FF010000"/>
      </left>
      <top style="thin">
        <color rgb="FF010000"/>
      </top>
      <bottom style="thin">
        <color rgb="FF010000"/>
      </bottom>
    </border>
    <border>
      <right style="thin">
        <color rgb="FF010000"/>
      </right>
      <top style="thin">
        <color rgb="FF010000"/>
      </top>
      <bottom style="thin">
        <color rgb="FF010000"/>
      </bottom>
    </border>
    <border>
      <top style="thin">
        <color rgb="FF010000"/>
      </top>
    </border>
    <border>
      <left style="thin">
        <color rgb="FF010000"/>
      </left>
    </border>
    <border>
      <left style="thin">
        <color rgb="FF010000"/>
      </left>
      <right style="thin">
        <color rgb="FF969696"/>
      </right>
      <top style="thin">
        <color rgb="FF010000"/>
      </top>
      <bottom style="thin">
        <color rgb="FFFFFF99"/>
      </bottom>
    </border>
    <border>
      <left style="thin">
        <color rgb="FF969696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 style="thin">
        <color rgb="FF969696"/>
      </right>
      <top style="thin">
        <color rgb="FFFFFF99"/>
      </top>
      <bottom style="thin">
        <color rgb="FF000000"/>
      </bottom>
    </border>
    <border>
      <left style="thin">
        <color rgb="FF01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10000"/>
      </left>
      <right style="thin">
        <color rgb="FF010000"/>
      </right>
      <top style="thin">
        <color rgb="FF000000"/>
      </top>
      <bottom style="thin">
        <color rgb="FF010000"/>
      </bottom>
    </border>
    <border>
      <top style="thin">
        <color rgb="FF010000"/>
      </top>
      <bottom style="thin">
        <color rgb="FF01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1" numFmtId="0" xfId="0" applyAlignment="1" applyBorder="1" applyFont="1">
      <alignment readingOrder="0" shrinkToFit="0" wrapText="1"/>
    </xf>
    <xf borderId="0" fillId="0" fontId="1" numFmtId="0" xfId="0" applyAlignment="1" applyFont="1">
      <alignment shrinkToFit="0" wrapText="1"/>
    </xf>
    <xf borderId="3" fillId="2" fontId="2" numFmtId="0" xfId="0" applyAlignment="1" applyBorder="1" applyFont="1">
      <alignment shrinkToFit="0" vertical="top" wrapText="1"/>
    </xf>
    <xf borderId="0" fillId="3" fontId="1" numFmtId="0" xfId="0" applyAlignment="1" applyFill="1" applyFont="1">
      <alignment horizontal="center" readingOrder="0" shrinkToFit="0" vertical="center" wrapText="1"/>
    </xf>
    <xf borderId="4" fillId="0" fontId="3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wrapText="1"/>
    </xf>
    <xf borderId="5" fillId="0" fontId="1" numFmtId="0" xfId="0" applyAlignment="1" applyBorder="1" applyFont="1">
      <alignment shrinkToFit="0" wrapText="1"/>
    </xf>
    <xf borderId="0" fillId="0" fontId="4" numFmtId="0" xfId="0" applyAlignment="1" applyFont="1">
      <alignment shrinkToFit="0" wrapText="1"/>
    </xf>
    <xf borderId="6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1" fillId="2" fontId="1" numFmtId="0" xfId="0" applyAlignment="1" applyBorder="1" applyFont="1">
      <alignment shrinkToFit="0" vertical="top" wrapText="1"/>
    </xf>
    <xf borderId="1" fillId="2" fontId="1" numFmtId="0" xfId="0" applyAlignment="1" applyBorder="1" applyFont="1">
      <alignment readingOrder="0" shrinkToFit="0" vertical="top" wrapText="1"/>
    </xf>
    <xf borderId="1" fillId="4" fontId="5" numFmtId="0" xfId="0" applyAlignment="1" applyBorder="1" applyFill="1" applyFont="1">
      <alignment readingOrder="0" shrinkToFit="0" vertical="bottom" wrapText="0"/>
    </xf>
    <xf borderId="1" fillId="4" fontId="5" numFmtId="0" xfId="0" applyAlignment="1" applyBorder="1" applyFont="1">
      <alignment readingOrder="0" shrinkToFit="0" vertical="top" wrapText="1"/>
    </xf>
    <xf borderId="1" fillId="4" fontId="5" numFmtId="0" xfId="0" applyAlignment="1" applyBorder="1" applyFont="1">
      <alignment shrinkToFit="0" vertical="top" wrapText="1"/>
    </xf>
    <xf borderId="1" fillId="2" fontId="1" numFmtId="0" xfId="0" applyAlignment="1" applyBorder="1" applyFont="1">
      <alignment readingOrder="0" shrinkToFit="0" vertical="bottom" wrapText="0"/>
    </xf>
    <xf borderId="7" fillId="4" fontId="5" numFmtId="0" xfId="0" applyAlignment="1" applyBorder="1" applyFont="1">
      <alignment readingOrder="0" shrinkToFit="0" vertical="bottom" wrapText="0"/>
    </xf>
    <xf borderId="8" fillId="2" fontId="1" numFmtId="0" xfId="0" applyAlignment="1" applyBorder="1" applyFont="1">
      <alignment shrinkToFit="0" vertical="bottom" wrapText="0"/>
    </xf>
    <xf borderId="9" fillId="4" fontId="6" numFmtId="0" xfId="0" applyAlignment="1" applyBorder="1" applyFont="1">
      <alignment shrinkToFit="0" vertical="bottom" wrapText="0"/>
    </xf>
    <xf borderId="10" fillId="4" fontId="5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" fillId="4" fontId="1" numFmtId="0" xfId="0" applyAlignment="1" applyBorder="1" applyFont="1">
      <alignment readingOrder="0" shrinkToFit="0" vertical="bottom" wrapText="0"/>
    </xf>
    <xf borderId="1" fillId="4" fontId="1" numFmtId="0" xfId="0" applyAlignment="1" applyBorder="1" applyFont="1">
      <alignment shrinkToFit="0" vertical="bottom" wrapText="0"/>
    </xf>
    <xf borderId="3" fillId="2" fontId="2" numFmtId="0" xfId="0" applyAlignment="1" applyBorder="1" applyFont="1">
      <alignment readingOrder="0" shrinkToFit="0" wrapText="1"/>
    </xf>
    <xf borderId="12" fillId="0" fontId="3" numFmtId="0" xfId="0" applyAlignment="1" applyBorder="1" applyFont="1">
      <alignment shrinkToFit="0" wrapText="1"/>
    </xf>
    <xf borderId="1" fillId="2" fontId="1" numFmtId="0" xfId="0" applyAlignment="1" applyBorder="1" applyFont="1">
      <alignment shrinkToFit="0" wrapText="1"/>
    </xf>
    <xf borderId="8" fillId="2" fontId="1" numFmtId="0" xfId="0" applyAlignment="1" applyBorder="1" applyFont="1">
      <alignment shrinkToFit="0" vertical="top" wrapText="0"/>
    </xf>
    <xf borderId="1" fillId="2" fontId="7" numFmtId="0" xfId="0" applyAlignment="1" applyBorder="1" applyFont="1">
      <alignment readingOrder="0" shrinkToFit="0" vertical="top" wrapText="1"/>
    </xf>
    <xf borderId="11" fillId="4" fontId="5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shrinkToFit="0" vertical="top" wrapText="0"/>
    </xf>
    <xf borderId="0" fillId="0" fontId="1" numFmtId="0" xfId="0" applyAlignment="1" applyFont="1">
      <alignment readingOrder="0" shrinkToFit="0" wrapText="1"/>
    </xf>
    <xf borderId="3" fillId="2" fontId="2" numFmtId="0" xfId="0" applyAlignment="1" applyBorder="1" applyFont="1">
      <alignment readingOrder="0" shrinkToFit="0" vertical="top" wrapText="1"/>
    </xf>
    <xf borderId="3" fillId="2" fontId="1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4" fontId="1" numFmtId="0" xfId="0" applyAlignment="1" applyBorder="1" applyFont="1">
      <alignment horizontal="left" readingOrder="0" shrinkToFit="0" vertical="center" wrapText="1"/>
    </xf>
    <xf borderId="1" fillId="4" fontId="8" numFmtId="0" xfId="0" applyAlignment="1" applyBorder="1" applyFont="1">
      <alignment horizontal="left" readingOrder="0" shrinkToFit="0" vertical="center" wrapText="1"/>
    </xf>
    <xf borderId="6" fillId="0" fontId="1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1" fillId="4" fontId="1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9.0"/>
    <col customWidth="1" min="2" max="17" width="7.71"/>
  </cols>
  <sheetData>
    <row r="1" ht="51.75" customHeight="1">
      <c r="A1" s="5" t="s">
        <v>3</v>
      </c>
      <c r="B1" s="7">
        <v>1995.0</v>
      </c>
      <c r="C1" s="7">
        <v>1996.0</v>
      </c>
      <c r="D1" s="7">
        <v>1997.0</v>
      </c>
      <c r="E1" s="7">
        <v>1998.0</v>
      </c>
      <c r="F1" s="7">
        <v>1999.0</v>
      </c>
      <c r="G1" s="7">
        <v>2000.0</v>
      </c>
      <c r="H1" s="7">
        <v>2001.0</v>
      </c>
      <c r="I1" s="7">
        <v>2002.0</v>
      </c>
      <c r="J1" s="7">
        <v>2003.0</v>
      </c>
      <c r="K1" s="7">
        <v>2004.0</v>
      </c>
      <c r="L1" s="7">
        <v>2005.0</v>
      </c>
      <c r="M1" s="7">
        <v>2006.0</v>
      </c>
      <c r="N1" s="7">
        <v>2007.0</v>
      </c>
      <c r="O1" s="7">
        <v>2008.0</v>
      </c>
      <c r="P1" s="7">
        <v>2009.0</v>
      </c>
      <c r="Q1" s="7">
        <v>2010.0</v>
      </c>
    </row>
    <row r="2" ht="12.0" customHeight="1">
      <c r="A2" s="9" t="s">
        <v>4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ht="12.0" customHeight="1">
      <c r="A3" s="9" t="s">
        <v>5</v>
      </c>
      <c r="B3" s="11"/>
      <c r="C3" s="11"/>
      <c r="D3" s="11"/>
      <c r="E3" s="11"/>
      <c r="F3" s="11"/>
      <c r="G3" s="11"/>
      <c r="H3" s="11"/>
      <c r="I3" s="9">
        <v>88.67773454</v>
      </c>
      <c r="J3" s="9">
        <v>87.57299873</v>
      </c>
      <c r="K3" s="9">
        <v>86.63382109</v>
      </c>
      <c r="L3" s="9">
        <v>83.11894708</v>
      </c>
      <c r="M3" s="9">
        <v>82.87638562</v>
      </c>
      <c r="N3" s="9">
        <v>82.56061714</v>
      </c>
      <c r="O3" s="9">
        <v>82.91977622</v>
      </c>
      <c r="P3" s="9">
        <v>83.09883062</v>
      </c>
      <c r="Q3" s="9">
        <v>83.04206584</v>
      </c>
    </row>
    <row r="4" ht="12.0" customHeight="1">
      <c r="A4" s="9" t="s">
        <v>6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</row>
    <row r="5" ht="12.0" customHeight="1">
      <c r="A5" s="9" t="s">
        <v>7</v>
      </c>
      <c r="B5" s="9">
        <v>49.96036406</v>
      </c>
      <c r="C5" s="9">
        <v>60.27352053</v>
      </c>
      <c r="D5" s="9">
        <v>60.70001277</v>
      </c>
      <c r="E5" s="9">
        <v>60.37133395</v>
      </c>
      <c r="F5" s="9">
        <v>56.64300889</v>
      </c>
      <c r="G5" s="9">
        <v>63.81917269</v>
      </c>
      <c r="H5" s="9">
        <v>61.6885918</v>
      </c>
      <c r="I5" s="9">
        <v>63.82738802</v>
      </c>
      <c r="J5" s="9">
        <v>60.44117915</v>
      </c>
      <c r="K5" s="9">
        <v>56.15449524</v>
      </c>
      <c r="L5" s="9">
        <v>56.50363447</v>
      </c>
      <c r="M5" s="9">
        <v>56.86068297</v>
      </c>
      <c r="N5" s="9">
        <v>57.81086063</v>
      </c>
      <c r="O5" s="9">
        <v>58.25640673</v>
      </c>
      <c r="P5" s="9">
        <v>58.69399772</v>
      </c>
      <c r="Q5" s="9">
        <v>60.82614469</v>
      </c>
    </row>
    <row r="6" ht="12.0" customHeight="1">
      <c r="A6" s="9" t="s">
        <v>8</v>
      </c>
      <c r="B6" s="9">
        <v>23.90070478</v>
      </c>
      <c r="C6" s="9">
        <v>21.57109369</v>
      </c>
      <c r="D6" s="9">
        <v>24.80409386</v>
      </c>
      <c r="E6" s="9">
        <v>25.48150233</v>
      </c>
      <c r="F6" s="9">
        <v>26.34073611</v>
      </c>
      <c r="G6" s="9">
        <v>25.79451389</v>
      </c>
      <c r="H6" s="9">
        <v>21.66852471</v>
      </c>
      <c r="I6" s="9">
        <v>21.69126982</v>
      </c>
      <c r="J6" s="9">
        <v>20.33912515</v>
      </c>
      <c r="K6" s="9">
        <v>27.37471482</v>
      </c>
      <c r="L6" s="9">
        <v>26.42585508</v>
      </c>
      <c r="M6" s="9">
        <v>24.26281713</v>
      </c>
      <c r="N6" s="9">
        <v>21.48079921</v>
      </c>
      <c r="O6" s="9">
        <v>19.37895677</v>
      </c>
      <c r="P6" s="9">
        <v>19.61052611</v>
      </c>
      <c r="Q6" s="9">
        <v>20.93703195</v>
      </c>
    </row>
    <row r="7" ht="12.0" customHeight="1">
      <c r="A7" s="9" t="s">
        <v>9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</row>
    <row r="8" ht="12.0" customHeight="1">
      <c r="A8" s="9" t="s">
        <v>10</v>
      </c>
      <c r="B8" s="9">
        <v>26.66666667</v>
      </c>
      <c r="C8" s="9">
        <v>26.06423913</v>
      </c>
      <c r="D8" s="9">
        <v>25.18260111</v>
      </c>
      <c r="E8" s="9">
        <v>18.66410271</v>
      </c>
      <c r="F8" s="9">
        <v>25.12838675</v>
      </c>
      <c r="G8" s="9">
        <v>26.57142857</v>
      </c>
      <c r="H8" s="9">
        <v>21.875</v>
      </c>
      <c r="I8" s="9">
        <v>22.01834862</v>
      </c>
      <c r="J8" s="9">
        <v>22.31404959</v>
      </c>
      <c r="K8" s="9">
        <v>21.80451128</v>
      </c>
      <c r="L8" s="9">
        <v>22.0584341</v>
      </c>
      <c r="M8" s="9">
        <v>21.67630591</v>
      </c>
      <c r="N8" s="9">
        <v>22.57018725</v>
      </c>
      <c r="O8" s="9">
        <v>22.51154403</v>
      </c>
      <c r="P8" s="9">
        <v>22.35513246</v>
      </c>
      <c r="Q8" s="9">
        <v>22.34856934</v>
      </c>
    </row>
    <row r="9" ht="12.0" customHeight="1">
      <c r="A9" s="9" t="s">
        <v>11</v>
      </c>
      <c r="B9" s="9">
        <v>13.17769631</v>
      </c>
      <c r="C9" s="9">
        <v>23.0971252</v>
      </c>
      <c r="D9" s="9">
        <v>22.11663956</v>
      </c>
      <c r="E9" s="9">
        <v>26.94901988</v>
      </c>
      <c r="F9" s="9">
        <v>25.8001561</v>
      </c>
      <c r="G9" s="9">
        <v>20.75583162</v>
      </c>
      <c r="H9" s="9">
        <v>14.49341871</v>
      </c>
      <c r="I9" s="9">
        <v>21.14962681</v>
      </c>
      <c r="J9" s="9">
        <v>18.94275739</v>
      </c>
      <c r="K9" s="9">
        <v>23.95973993</v>
      </c>
      <c r="L9" s="9">
        <v>25.51159088</v>
      </c>
      <c r="M9" s="9">
        <v>20.70240682</v>
      </c>
      <c r="N9" s="9">
        <v>19.82326826</v>
      </c>
      <c r="O9" s="9">
        <v>15.67295285</v>
      </c>
      <c r="P9" s="9">
        <v>10.10788477</v>
      </c>
      <c r="Q9" s="9">
        <v>17.5400786</v>
      </c>
    </row>
    <row r="10" ht="12.0" customHeight="1">
      <c r="A10" s="9" t="s">
        <v>13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ht="12.0" customHeight="1">
      <c r="A11" s="9" t="s">
        <v>14</v>
      </c>
      <c r="B11" s="9">
        <v>29.23076923</v>
      </c>
      <c r="C11" s="9">
        <v>31.20356612</v>
      </c>
      <c r="D11" s="9">
        <v>29.5735901</v>
      </c>
      <c r="E11" s="9">
        <v>27.92792793</v>
      </c>
      <c r="F11" s="9">
        <v>26.73147023</v>
      </c>
      <c r="G11" s="9">
        <v>26.9005848</v>
      </c>
      <c r="H11" s="9">
        <v>29.99279019</v>
      </c>
      <c r="I11" s="9">
        <v>30.32804839</v>
      </c>
      <c r="J11" s="9">
        <v>31.33208353</v>
      </c>
      <c r="K11" s="9">
        <v>32.16374269</v>
      </c>
      <c r="L11" s="9">
        <v>32.01317113</v>
      </c>
      <c r="M11" s="9">
        <v>30.20272559</v>
      </c>
      <c r="N11" s="9">
        <v>29.63099273</v>
      </c>
      <c r="O11" s="9">
        <v>28.55463163</v>
      </c>
      <c r="P11" s="9">
        <v>29.25277465</v>
      </c>
      <c r="Q11" s="9">
        <v>25.81233322</v>
      </c>
    </row>
    <row r="12" ht="12.0" customHeight="1">
      <c r="A12" s="9" t="s">
        <v>16</v>
      </c>
      <c r="B12" s="9">
        <v>27.97854978</v>
      </c>
      <c r="C12" s="9">
        <v>29.76190476</v>
      </c>
      <c r="D12" s="9">
        <v>28.78961124</v>
      </c>
      <c r="E12" s="9">
        <v>29.0618387</v>
      </c>
      <c r="F12" s="9">
        <v>28.60321291</v>
      </c>
      <c r="G12" s="9">
        <v>29.04519925</v>
      </c>
      <c r="H12" s="9">
        <v>29.32275004</v>
      </c>
      <c r="I12" s="9">
        <v>29.81493804</v>
      </c>
      <c r="J12" s="9">
        <v>30.74069672</v>
      </c>
      <c r="K12" s="9">
        <v>30.57089146</v>
      </c>
      <c r="L12" s="9">
        <v>29.44202571</v>
      </c>
      <c r="M12" s="9">
        <v>28.37771071</v>
      </c>
      <c r="N12" s="9">
        <v>24.99650273</v>
      </c>
      <c r="O12" s="9">
        <v>22.17639303</v>
      </c>
      <c r="P12" s="9">
        <v>19.88096684</v>
      </c>
      <c r="Q12" s="9">
        <v>29.8789819</v>
      </c>
    </row>
    <row r="13" ht="12.0" customHeight="1">
      <c r="A13" s="9" t="s">
        <v>17</v>
      </c>
      <c r="B13" s="9">
        <v>65.93389786</v>
      </c>
      <c r="C13" s="9">
        <v>69.10989178</v>
      </c>
      <c r="D13" s="9">
        <v>71.47234113</v>
      </c>
      <c r="E13" s="9">
        <v>67.51818046</v>
      </c>
      <c r="F13" s="9">
        <v>67.07439987</v>
      </c>
      <c r="G13" s="9">
        <v>77.12082014</v>
      </c>
      <c r="H13" s="9">
        <v>69.61811684</v>
      </c>
      <c r="I13" s="9">
        <v>68.63844778</v>
      </c>
      <c r="J13" s="9">
        <v>69.12495362</v>
      </c>
      <c r="K13" s="9">
        <v>71.48037031</v>
      </c>
      <c r="L13" s="9">
        <v>66.61503143</v>
      </c>
      <c r="M13" s="9">
        <v>57.70894988</v>
      </c>
      <c r="N13" s="9">
        <v>54.88578148</v>
      </c>
      <c r="O13" s="9">
        <v>51.82382337</v>
      </c>
      <c r="P13" s="9">
        <v>52.51872181</v>
      </c>
      <c r="Q13" s="9">
        <v>55.14610174</v>
      </c>
    </row>
    <row r="14" ht="12.0" customHeight="1">
      <c r="A14" s="9" t="s">
        <v>18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</row>
    <row r="15" ht="12.0" customHeight="1">
      <c r="A15" s="9" t="s">
        <v>20</v>
      </c>
      <c r="B15" s="9">
        <v>16.08770625</v>
      </c>
      <c r="C15" s="9">
        <v>16.9505966</v>
      </c>
      <c r="D15" s="9">
        <v>16.87209215</v>
      </c>
      <c r="E15" s="9">
        <v>19.90329021</v>
      </c>
      <c r="F15" s="9">
        <v>18.6101459</v>
      </c>
      <c r="G15" s="9">
        <v>19.79610295</v>
      </c>
      <c r="H15" s="9">
        <v>19.25333412</v>
      </c>
      <c r="I15" s="9">
        <v>18.82028495</v>
      </c>
      <c r="J15" s="9">
        <v>18.26493299</v>
      </c>
      <c r="K15" s="9">
        <v>18.26297051</v>
      </c>
      <c r="L15" s="9">
        <v>18.6195093</v>
      </c>
      <c r="M15" s="9">
        <v>18.6572594</v>
      </c>
      <c r="N15" s="9">
        <v>18.03500358</v>
      </c>
      <c r="O15" s="9">
        <v>18.19018426</v>
      </c>
      <c r="P15" s="9">
        <v>19.5351707</v>
      </c>
      <c r="Q15" s="9">
        <v>20.52498568</v>
      </c>
    </row>
    <row r="16" ht="12.0" customHeight="1">
      <c r="A16" s="9" t="s">
        <v>21</v>
      </c>
      <c r="B16" s="9">
        <v>15.20516146</v>
      </c>
      <c r="C16" s="9">
        <v>15.6452189</v>
      </c>
      <c r="D16" s="9">
        <v>15.45704855</v>
      </c>
      <c r="E16" s="9">
        <v>15.44505695</v>
      </c>
      <c r="F16" s="9">
        <v>15.14999493</v>
      </c>
      <c r="G16" s="9">
        <v>15.31367602</v>
      </c>
      <c r="H16" s="9">
        <v>16.04620561</v>
      </c>
      <c r="I16" s="9">
        <v>16.20116553</v>
      </c>
      <c r="J16" s="9">
        <v>16.45318002</v>
      </c>
      <c r="K16" s="9">
        <v>15.98306172</v>
      </c>
      <c r="L16" s="9">
        <v>15.72658001</v>
      </c>
      <c r="M16" s="9">
        <v>15.84569701</v>
      </c>
      <c r="N16" s="9">
        <v>15.43276344</v>
      </c>
      <c r="O16" s="9">
        <v>14.67292227</v>
      </c>
      <c r="P16" s="9">
        <v>14.46153785</v>
      </c>
      <c r="Q16" s="9">
        <v>14.55512874</v>
      </c>
    </row>
    <row r="17" ht="12.0" customHeight="1">
      <c r="A17" s="9" t="s">
        <v>22</v>
      </c>
      <c r="B17" s="9">
        <v>65.596048</v>
      </c>
      <c r="C17" s="9">
        <v>64.32017471</v>
      </c>
      <c r="D17" s="9">
        <v>61.75738319</v>
      </c>
      <c r="E17" s="9">
        <v>66.58028304</v>
      </c>
      <c r="F17" s="9">
        <v>64.28562457</v>
      </c>
      <c r="G17" s="9">
        <v>63.20223523</v>
      </c>
      <c r="H17" s="9">
        <v>63.28045256</v>
      </c>
      <c r="I17" s="9">
        <v>65.2668574</v>
      </c>
      <c r="J17" s="9">
        <v>77.46249383</v>
      </c>
      <c r="K17" s="9">
        <v>79.22112687</v>
      </c>
      <c r="L17" s="9">
        <v>83.0489331</v>
      </c>
      <c r="M17" s="9">
        <v>79.47738648</v>
      </c>
      <c r="N17" s="9">
        <v>73.90985502</v>
      </c>
      <c r="O17" s="9">
        <v>73.3002425</v>
      </c>
      <c r="P17" s="9">
        <v>69.25155996</v>
      </c>
      <c r="Q17" s="9">
        <v>69.54520473</v>
      </c>
    </row>
    <row r="18" ht="12.0" customHeight="1">
      <c r="A18" s="9" t="s">
        <v>24</v>
      </c>
      <c r="B18" s="9">
        <v>24.13793103</v>
      </c>
      <c r="C18" s="9">
        <v>24.07852564</v>
      </c>
      <c r="D18" s="9">
        <v>23.40191036</v>
      </c>
      <c r="E18" s="9">
        <v>22.15467747</v>
      </c>
      <c r="F18" s="9">
        <v>21.42170989</v>
      </c>
      <c r="G18" s="9">
        <v>21.08484431</v>
      </c>
      <c r="H18" s="9">
        <v>21.1365003</v>
      </c>
      <c r="I18" s="9">
        <v>23.15751457</v>
      </c>
      <c r="J18" s="9">
        <v>24.90978984</v>
      </c>
      <c r="K18" s="9">
        <v>26.27217233</v>
      </c>
      <c r="L18" s="9">
        <v>29.52663737</v>
      </c>
      <c r="M18" s="9">
        <v>27.29619272</v>
      </c>
      <c r="N18" s="9">
        <v>29.7090676</v>
      </c>
      <c r="O18" s="9">
        <v>29.56788641</v>
      </c>
      <c r="P18" s="9">
        <v>28.70439707</v>
      </c>
      <c r="Q18" s="9">
        <v>29.36811613</v>
      </c>
    </row>
    <row r="19" ht="12.0" customHeight="1">
      <c r="A19" s="9" t="s">
        <v>25</v>
      </c>
      <c r="B19" s="9">
        <v>21.63007767</v>
      </c>
      <c r="C19" s="9">
        <v>22.00697307</v>
      </c>
      <c r="D19" s="9">
        <v>21.36271249</v>
      </c>
      <c r="E19" s="9">
        <v>22.6556009</v>
      </c>
      <c r="F19" s="9">
        <v>22.17124858</v>
      </c>
      <c r="G19" s="9">
        <v>22.28456162</v>
      </c>
      <c r="H19" s="9">
        <v>22.74785935</v>
      </c>
      <c r="I19" s="9">
        <v>22.65325034</v>
      </c>
      <c r="J19" s="9">
        <v>22.28589901</v>
      </c>
      <c r="K19" s="9">
        <v>22.71760045</v>
      </c>
      <c r="L19" s="9">
        <v>21.9201133</v>
      </c>
      <c r="M19" s="9">
        <v>21.10507921</v>
      </c>
      <c r="N19" s="9">
        <v>19.16385772</v>
      </c>
      <c r="O19" s="9">
        <v>16.71529802</v>
      </c>
      <c r="P19" s="9">
        <v>17.11615036</v>
      </c>
      <c r="Q19" s="9">
        <v>14.48255238</v>
      </c>
    </row>
    <row r="20" ht="12.0" customHeight="1">
      <c r="A20" s="9" t="s">
        <v>27</v>
      </c>
      <c r="B20" s="9">
        <v>61.27082308</v>
      </c>
      <c r="C20" s="9">
        <v>61.24341134</v>
      </c>
      <c r="D20" s="9">
        <v>55.39628039</v>
      </c>
      <c r="E20" s="9">
        <v>56.74524755</v>
      </c>
      <c r="F20" s="9">
        <v>57.85331872</v>
      </c>
      <c r="G20" s="9">
        <v>58.01220655</v>
      </c>
      <c r="H20" s="9">
        <v>57.47813619</v>
      </c>
      <c r="I20" s="9">
        <v>57.91219577</v>
      </c>
      <c r="J20" s="9">
        <v>59.68557698</v>
      </c>
      <c r="K20" s="9">
        <v>58.72444182</v>
      </c>
      <c r="L20" s="9">
        <v>62.64330078</v>
      </c>
      <c r="M20" s="9">
        <v>61.16907762</v>
      </c>
      <c r="N20" s="9">
        <v>63.32651666</v>
      </c>
      <c r="O20" s="9">
        <v>65.96267321</v>
      </c>
      <c r="P20" s="9">
        <v>64.71185028</v>
      </c>
      <c r="Q20" s="9">
        <v>63.41787491</v>
      </c>
    </row>
    <row r="21" ht="12.0" customHeight="1">
      <c r="A21" s="9" t="s">
        <v>28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</row>
    <row r="22" ht="12.0" customHeight="1">
      <c r="A22" s="9" t="s">
        <v>30</v>
      </c>
      <c r="B22" s="9">
        <v>18.62670516</v>
      </c>
      <c r="C22" s="9">
        <v>14.76966084</v>
      </c>
      <c r="D22" s="9">
        <v>8.79902363</v>
      </c>
      <c r="E22" s="9">
        <v>13.39451554</v>
      </c>
      <c r="F22" s="9">
        <v>13.20358494</v>
      </c>
      <c r="G22" s="9">
        <v>14.00511964</v>
      </c>
      <c r="H22" s="9">
        <v>18.2827753</v>
      </c>
      <c r="I22" s="9">
        <v>20.48864555</v>
      </c>
      <c r="J22" s="9">
        <v>18.21645428</v>
      </c>
      <c r="K22" s="9">
        <v>17.25857361</v>
      </c>
      <c r="L22" s="9">
        <v>19.85770194</v>
      </c>
      <c r="M22" s="9">
        <v>22.18167819</v>
      </c>
      <c r="N22" s="9">
        <v>23.58403118</v>
      </c>
      <c r="O22" s="9">
        <v>27.45349987</v>
      </c>
      <c r="P22" s="9">
        <v>26.90194999</v>
      </c>
      <c r="Q22" s="9">
        <v>19.84725037</v>
      </c>
    </row>
    <row r="23" ht="12.0" customHeight="1">
      <c r="A23" s="9" t="s">
        <v>32</v>
      </c>
      <c r="B23" s="9">
        <v>19.58801971</v>
      </c>
      <c r="C23" s="9">
        <v>18.86645963</v>
      </c>
      <c r="D23" s="9">
        <v>21.13372093</v>
      </c>
      <c r="E23" s="9">
        <v>21.18756202</v>
      </c>
      <c r="F23" s="9">
        <v>20.85622473</v>
      </c>
      <c r="G23" s="9">
        <v>20.54320265</v>
      </c>
      <c r="H23" s="9">
        <v>19.71406025</v>
      </c>
      <c r="I23" s="9">
        <v>21.34183898</v>
      </c>
      <c r="J23" s="9">
        <v>19.80345357</v>
      </c>
      <c r="K23" s="9">
        <v>18.51459776</v>
      </c>
      <c r="L23" s="9">
        <v>18.45645832</v>
      </c>
      <c r="M23" s="9">
        <v>20.31358847</v>
      </c>
      <c r="N23" s="9">
        <v>20.61042707</v>
      </c>
      <c r="O23" s="9">
        <v>20.08704237</v>
      </c>
      <c r="P23" s="9">
        <v>19.95377396</v>
      </c>
      <c r="Q23" s="9">
        <v>20.24072023</v>
      </c>
    </row>
    <row r="24" ht="12.0" customHeight="1">
      <c r="A24" s="9" t="s">
        <v>33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ht="12.0" customHeight="1">
      <c r="A25" s="9" t="s">
        <v>34</v>
      </c>
      <c r="B25" s="9">
        <v>54.94079736</v>
      </c>
      <c r="C25" s="9">
        <v>55.64530835</v>
      </c>
      <c r="D25" s="9">
        <v>57.85631002</v>
      </c>
      <c r="E25" s="9">
        <v>55.70730854</v>
      </c>
      <c r="F25" s="9">
        <v>53.93955541</v>
      </c>
      <c r="G25" s="9">
        <v>55.74130313</v>
      </c>
      <c r="H25" s="9">
        <v>50.68807915</v>
      </c>
      <c r="I25" s="9">
        <v>55.7477183</v>
      </c>
      <c r="J25" s="9">
        <v>52.18599005</v>
      </c>
      <c r="K25" s="9">
        <v>52.06678984</v>
      </c>
      <c r="L25" s="9">
        <v>47.72491519</v>
      </c>
      <c r="M25" s="9">
        <v>47.20631408</v>
      </c>
      <c r="N25" s="9">
        <v>46.0</v>
      </c>
      <c r="O25" s="9">
        <v>44.7</v>
      </c>
      <c r="P25" s="9">
        <v>42.8</v>
      </c>
      <c r="Q25" s="9">
        <v>46.8</v>
      </c>
    </row>
    <row r="26" ht="12.0" customHeight="1">
      <c r="A26" s="9" t="s">
        <v>36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ht="12.0" customHeight="1">
      <c r="A27" s="9" t="s">
        <v>37</v>
      </c>
      <c r="B27" s="9">
        <v>31.62665373</v>
      </c>
      <c r="C27" s="9">
        <v>29.8882091</v>
      </c>
      <c r="D27" s="9">
        <v>30.79043966</v>
      </c>
      <c r="E27" s="9">
        <v>32.78352562</v>
      </c>
      <c r="F27" s="9">
        <v>24.35320231</v>
      </c>
      <c r="G27" s="9">
        <v>20.736847</v>
      </c>
      <c r="H27" s="9">
        <v>21.59073648</v>
      </c>
      <c r="I27" s="9">
        <v>16.19541509</v>
      </c>
      <c r="J27" s="9">
        <v>25.88905044</v>
      </c>
      <c r="K27" s="9">
        <v>27.54185806</v>
      </c>
      <c r="L27" s="9">
        <v>23.42218628</v>
      </c>
      <c r="M27" s="9">
        <v>18.37383844</v>
      </c>
      <c r="N27" s="9">
        <v>14.70033628</v>
      </c>
      <c r="O27" s="9">
        <v>13.4659972</v>
      </c>
      <c r="P27" s="9">
        <v>13.03216804</v>
      </c>
      <c r="Q27" s="9">
        <v>11.95791861</v>
      </c>
    </row>
    <row r="28" ht="12.0" customHeight="1">
      <c r="A28" s="9" t="s">
        <v>38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</row>
    <row r="29" ht="24.0" customHeight="1">
      <c r="A29" s="9" t="s">
        <v>39</v>
      </c>
      <c r="B29" s="9">
        <v>52.93004297</v>
      </c>
      <c r="C29" s="9">
        <v>55.85513702</v>
      </c>
      <c r="D29" s="9">
        <v>55.5232956</v>
      </c>
      <c r="E29" s="9">
        <v>57.00426093</v>
      </c>
      <c r="F29" s="9">
        <v>45.55470331</v>
      </c>
      <c r="G29" s="9">
        <v>42.36183932</v>
      </c>
      <c r="H29" s="9">
        <v>39.32105347</v>
      </c>
      <c r="I29" s="9">
        <v>36.71606585</v>
      </c>
      <c r="J29" s="9">
        <v>30.8134232</v>
      </c>
      <c r="K29" s="9">
        <v>42.79704196</v>
      </c>
      <c r="L29" s="9">
        <v>45.02847511</v>
      </c>
      <c r="M29" s="9">
        <v>44.52293805</v>
      </c>
      <c r="N29" s="9">
        <v>43.44723767</v>
      </c>
      <c r="O29" s="9">
        <v>41.81353548</v>
      </c>
      <c r="P29" s="9">
        <v>38.65464294</v>
      </c>
      <c r="Q29" s="9">
        <v>38.59735393</v>
      </c>
    </row>
    <row r="30" ht="12.0" customHeight="1">
      <c r="A30" s="9" t="s">
        <v>40</v>
      </c>
      <c r="B30" s="9">
        <v>17.78487282</v>
      </c>
      <c r="C30" s="9">
        <v>16.37232196</v>
      </c>
      <c r="D30" s="9">
        <v>15.06975103</v>
      </c>
      <c r="E30" s="9">
        <v>15.95899949</v>
      </c>
      <c r="F30" s="9">
        <v>15.30307313</v>
      </c>
      <c r="G30" s="9">
        <v>13.88189675</v>
      </c>
      <c r="H30" s="9">
        <v>10.21527629</v>
      </c>
      <c r="I30" s="9">
        <v>8.51924647</v>
      </c>
      <c r="J30" s="9">
        <v>9.29765584</v>
      </c>
      <c r="K30" s="9">
        <v>6.89579527</v>
      </c>
      <c r="L30" s="9">
        <v>7.59307739</v>
      </c>
      <c r="M30" s="9">
        <v>7.99001445</v>
      </c>
      <c r="N30" s="9">
        <v>6.9474233</v>
      </c>
      <c r="O30" s="9">
        <v>7.09158361</v>
      </c>
      <c r="P30" s="9">
        <v>7.07841928</v>
      </c>
      <c r="Q30" s="9">
        <v>8.11019277</v>
      </c>
    </row>
    <row r="31" ht="12.0" customHeight="1">
      <c r="A31" s="9" t="s">
        <v>41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</row>
    <row r="32" ht="12.0" customHeight="1">
      <c r="A32" s="9" t="s">
        <v>42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ht="12.0" customHeight="1">
      <c r="A33" s="9" t="s">
        <v>43</v>
      </c>
      <c r="B33" s="9">
        <v>21.90017523</v>
      </c>
      <c r="C33" s="9">
        <v>18.37710828</v>
      </c>
      <c r="D33" s="9">
        <v>18.61593385</v>
      </c>
      <c r="E33" s="9">
        <v>15.99161732</v>
      </c>
      <c r="F33" s="9">
        <v>22.07317837</v>
      </c>
      <c r="G33" s="9">
        <v>13.34605115</v>
      </c>
      <c r="H33" s="9">
        <v>18.77467085</v>
      </c>
      <c r="I33" s="9">
        <v>17.47960646</v>
      </c>
      <c r="J33" s="9">
        <v>16.16638033</v>
      </c>
      <c r="K33" s="9">
        <v>16.16301798</v>
      </c>
      <c r="L33" s="9">
        <v>15.6535635</v>
      </c>
      <c r="M33" s="9">
        <v>15.82460119</v>
      </c>
      <c r="N33" s="9">
        <v>15.33366678</v>
      </c>
      <c r="O33" s="9">
        <v>13.84597395</v>
      </c>
      <c r="P33" s="9">
        <v>14.6843362</v>
      </c>
      <c r="Q33" s="9">
        <v>14.95143858</v>
      </c>
    </row>
    <row r="34" ht="12.0" customHeight="1">
      <c r="A34" s="9" t="s">
        <v>46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ht="12.0" customHeight="1">
      <c r="A35" s="9" t="s">
        <v>47</v>
      </c>
      <c r="B35" s="9">
        <v>57.70909387</v>
      </c>
      <c r="C35" s="9">
        <v>58.08820868</v>
      </c>
      <c r="D35" s="9">
        <v>55.53275431</v>
      </c>
      <c r="E35" s="9">
        <v>56.64132506</v>
      </c>
      <c r="F35" s="9">
        <v>55.50314044</v>
      </c>
      <c r="G35" s="9">
        <v>56.95793428</v>
      </c>
      <c r="H35" s="9">
        <v>59.09693394</v>
      </c>
      <c r="I35" s="9">
        <v>52.87802703</v>
      </c>
      <c r="J35" s="9">
        <v>49.41251296</v>
      </c>
      <c r="K35" s="9">
        <v>44.0758889</v>
      </c>
      <c r="L35" s="9">
        <v>38.13275032</v>
      </c>
      <c r="M35" s="9">
        <v>39.37870399</v>
      </c>
      <c r="N35" s="9">
        <v>37.23621828</v>
      </c>
      <c r="O35" s="9">
        <v>38.06009176</v>
      </c>
      <c r="P35" s="9">
        <v>37.12376525</v>
      </c>
      <c r="Q35" s="9">
        <v>36.20611484</v>
      </c>
    </row>
    <row r="36" ht="12.0" customHeight="1">
      <c r="A36" s="9" t="s">
        <v>49</v>
      </c>
      <c r="B36" s="9">
        <v>49.17822008</v>
      </c>
      <c r="C36" s="9">
        <v>43.11061869</v>
      </c>
      <c r="D36" s="9">
        <v>47.46805637</v>
      </c>
      <c r="E36" s="9">
        <v>47.6594804</v>
      </c>
      <c r="F36" s="9">
        <v>47.22212939</v>
      </c>
      <c r="G36" s="9">
        <v>50.38520576</v>
      </c>
      <c r="H36" s="9">
        <v>48.04320616</v>
      </c>
      <c r="I36" s="9">
        <v>51.33808998</v>
      </c>
      <c r="J36" s="9">
        <v>53.30058714</v>
      </c>
      <c r="K36" s="9">
        <v>41.85140547</v>
      </c>
      <c r="L36" s="9">
        <v>40.19671644</v>
      </c>
      <c r="M36" s="9">
        <v>39.01649071</v>
      </c>
      <c r="N36" s="9">
        <v>37.68008298</v>
      </c>
      <c r="O36" s="9">
        <v>38.43174652</v>
      </c>
      <c r="P36" s="9">
        <v>39.30920267</v>
      </c>
      <c r="Q36" s="9">
        <v>37.93613636</v>
      </c>
    </row>
    <row r="37" ht="12.0" customHeight="1">
      <c r="A37" s="9" t="s">
        <v>50</v>
      </c>
      <c r="B37" s="9">
        <v>70.50000384</v>
      </c>
      <c r="C37" s="9">
        <v>49.80852597</v>
      </c>
      <c r="D37" s="9">
        <v>54.71650108</v>
      </c>
      <c r="E37" s="9">
        <v>66.49178085</v>
      </c>
      <c r="F37" s="9">
        <v>70.96427856</v>
      </c>
      <c r="G37" s="9">
        <v>71.19115231</v>
      </c>
      <c r="H37" s="9">
        <v>61.69755503</v>
      </c>
      <c r="I37" s="9">
        <v>58.87377117</v>
      </c>
      <c r="J37" s="9">
        <v>51.58363914</v>
      </c>
      <c r="K37" s="9">
        <v>50.56008651</v>
      </c>
      <c r="L37" s="9">
        <v>56.34029741</v>
      </c>
      <c r="M37" s="9">
        <v>54.24406028</v>
      </c>
      <c r="N37" s="9">
        <v>47.34867265</v>
      </c>
      <c r="O37" s="9">
        <v>46.73214899</v>
      </c>
      <c r="P37" s="9">
        <v>42.32600068</v>
      </c>
      <c r="Q37" s="9">
        <v>40.39266585</v>
      </c>
    </row>
    <row r="38" ht="12.0" customHeight="1">
      <c r="A38" s="9" t="s">
        <v>51</v>
      </c>
      <c r="B38" s="9">
        <v>71.89970251</v>
      </c>
      <c r="C38" s="9">
        <v>78.81861004</v>
      </c>
      <c r="D38" s="9">
        <v>74.59337315</v>
      </c>
      <c r="E38" s="9">
        <v>77.72493622</v>
      </c>
      <c r="F38" s="9">
        <v>76.68093192</v>
      </c>
      <c r="G38" s="9">
        <v>74.72065103</v>
      </c>
      <c r="H38" s="9">
        <v>71.72090282</v>
      </c>
      <c r="I38" s="9">
        <v>69.34857558</v>
      </c>
      <c r="J38" s="9">
        <v>69.18055888</v>
      </c>
      <c r="K38" s="9">
        <v>71.88284136</v>
      </c>
      <c r="L38" s="9">
        <v>72.19848166</v>
      </c>
      <c r="M38" s="9">
        <v>72.75425121</v>
      </c>
      <c r="N38" s="9">
        <v>73.30455482</v>
      </c>
      <c r="O38" s="9">
        <v>75.64036878</v>
      </c>
      <c r="P38" s="9">
        <v>70.03695747</v>
      </c>
      <c r="Q38" s="9">
        <v>66.49299482</v>
      </c>
    </row>
    <row r="39" ht="12.0" customHeight="1">
      <c r="A39" s="9" t="s">
        <v>52</v>
      </c>
      <c r="B39" s="9">
        <v>15.9880902</v>
      </c>
      <c r="C39" s="9">
        <v>16.25922665</v>
      </c>
      <c r="D39" s="9">
        <v>16.89445318</v>
      </c>
      <c r="E39" s="9">
        <v>16.27929475</v>
      </c>
      <c r="F39" s="9">
        <v>16.38009877</v>
      </c>
      <c r="G39" s="9">
        <v>15.91131091</v>
      </c>
      <c r="H39" s="9">
        <v>15.22777245</v>
      </c>
      <c r="I39" s="9">
        <v>15.19839513</v>
      </c>
      <c r="J39" s="9">
        <v>14.53239957</v>
      </c>
      <c r="K39" s="9">
        <v>14.67164333</v>
      </c>
      <c r="L39" s="9">
        <v>14.62482219</v>
      </c>
      <c r="M39" s="9">
        <v>14.95863653</v>
      </c>
      <c r="N39" s="9">
        <v>14.74649575</v>
      </c>
      <c r="O39" s="9">
        <v>14.61177215</v>
      </c>
      <c r="P39" s="9">
        <v>14.56989741</v>
      </c>
      <c r="Q39" s="9">
        <v>14.65022998</v>
      </c>
    </row>
    <row r="40" ht="12.0" customHeight="1">
      <c r="A40" s="9" t="s">
        <v>58</v>
      </c>
      <c r="B40" s="9">
        <v>19.2293578</v>
      </c>
      <c r="C40" s="9">
        <v>17.80761695</v>
      </c>
      <c r="D40" s="9">
        <v>17.82811709</v>
      </c>
      <c r="E40" s="9">
        <v>24.70349067</v>
      </c>
      <c r="F40" s="9">
        <v>26.03965116</v>
      </c>
      <c r="G40" s="9">
        <v>26.40223436</v>
      </c>
      <c r="H40" s="9">
        <v>24.11818772</v>
      </c>
      <c r="I40" s="9">
        <v>24.32432477</v>
      </c>
      <c r="J40" s="9">
        <v>25.99131336</v>
      </c>
      <c r="K40" s="9">
        <v>22.01761946</v>
      </c>
      <c r="L40" s="9">
        <v>22.65966361</v>
      </c>
      <c r="M40" s="9">
        <v>21.93426931</v>
      </c>
      <c r="N40" s="9">
        <v>24.85812249</v>
      </c>
      <c r="O40" s="9">
        <v>26.74252138</v>
      </c>
      <c r="P40" s="9">
        <v>25.87057755</v>
      </c>
      <c r="Q40" s="9">
        <v>24.88426712</v>
      </c>
    </row>
    <row r="41" ht="12.0" customHeight="1">
      <c r="A41" s="9" t="s">
        <v>59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ht="24.0" customHeight="1">
      <c r="A42" s="9" t="s">
        <v>60</v>
      </c>
      <c r="B42" s="9">
        <v>57.2706389</v>
      </c>
      <c r="C42" s="9">
        <v>65.82221462</v>
      </c>
      <c r="D42" s="9">
        <v>59.45294838</v>
      </c>
      <c r="E42" s="9">
        <v>63.38846773</v>
      </c>
      <c r="F42" s="9">
        <v>58.51182043</v>
      </c>
      <c r="G42" s="9">
        <v>55.63347382</v>
      </c>
      <c r="H42" s="9">
        <v>58.1518001</v>
      </c>
      <c r="I42" s="9">
        <v>55.88017195</v>
      </c>
      <c r="J42" s="9">
        <v>57.16113256</v>
      </c>
      <c r="K42" s="9">
        <v>58.90972474</v>
      </c>
      <c r="L42" s="9">
        <v>61.44115119</v>
      </c>
      <c r="M42" s="9">
        <v>61.32324239</v>
      </c>
      <c r="N42" s="9">
        <v>62.48826527</v>
      </c>
      <c r="O42" s="9">
        <v>63.36836878</v>
      </c>
      <c r="P42" s="9">
        <v>62.50372065</v>
      </c>
      <c r="Q42" s="9">
        <v>61.37577547</v>
      </c>
    </row>
    <row r="43" ht="12.0" customHeight="1">
      <c r="A43" s="9" t="s">
        <v>61</v>
      </c>
      <c r="B43" s="9">
        <v>63.0127655</v>
      </c>
      <c r="C43" s="9">
        <v>60.41953649</v>
      </c>
      <c r="D43" s="9">
        <v>62.34608909</v>
      </c>
      <c r="E43" s="9">
        <v>66.71096115</v>
      </c>
      <c r="F43" s="9">
        <v>63.58434938</v>
      </c>
      <c r="G43" s="9">
        <v>55.31536262</v>
      </c>
      <c r="H43" s="9">
        <v>57.9313101</v>
      </c>
      <c r="I43" s="9">
        <v>66.48193411</v>
      </c>
      <c r="J43" s="9">
        <v>51.1365575</v>
      </c>
      <c r="K43" s="9">
        <v>62.2531159</v>
      </c>
      <c r="L43" s="9">
        <v>56.88422553</v>
      </c>
      <c r="M43" s="9">
        <v>65.56741762</v>
      </c>
      <c r="N43" s="9">
        <v>74.19690343</v>
      </c>
      <c r="O43" s="9">
        <v>75.8452383</v>
      </c>
      <c r="P43" s="9">
        <v>77.62964082</v>
      </c>
      <c r="Q43" s="9">
        <v>72.54599585</v>
      </c>
    </row>
    <row r="44" ht="12.0" customHeight="1">
      <c r="A44" s="9" t="s">
        <v>62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ht="12.0" customHeight="1">
      <c r="A45" s="9" t="s">
        <v>63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</row>
    <row r="46" ht="12.0" customHeight="1">
      <c r="A46" s="9" t="s">
        <v>64</v>
      </c>
      <c r="B46" s="9">
        <v>46.40008838</v>
      </c>
      <c r="C46" s="9">
        <v>50.64362465</v>
      </c>
      <c r="D46" s="9">
        <v>52.83829601</v>
      </c>
      <c r="E46" s="9">
        <v>54.84569492</v>
      </c>
      <c r="F46" s="9">
        <v>55.85054933</v>
      </c>
      <c r="G46" s="9">
        <v>58.97951001</v>
      </c>
      <c r="H46" s="9">
        <v>59.96668052</v>
      </c>
      <c r="I46" s="9">
        <v>57.7222223</v>
      </c>
      <c r="J46" s="9">
        <v>55.87198214</v>
      </c>
      <c r="K46" s="9">
        <v>53.63892552</v>
      </c>
      <c r="L46" s="9">
        <v>52.20579914</v>
      </c>
      <c r="M46" s="9">
        <v>49.30806007</v>
      </c>
      <c r="N46" s="9">
        <v>44.05281852</v>
      </c>
      <c r="O46" s="9">
        <v>40.42448092</v>
      </c>
      <c r="P46" s="9">
        <v>37.4597749</v>
      </c>
      <c r="Q46" s="9">
        <v>36.59161073</v>
      </c>
    </row>
    <row r="47" ht="12.0" customHeight="1">
      <c r="A47" s="9" t="s">
        <v>65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</row>
    <row r="48" ht="12.0" customHeight="1">
      <c r="A48" s="9" t="s">
        <v>66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ht="12.0" customHeight="1">
      <c r="A49" s="9" t="s">
        <v>67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</row>
    <row r="50" ht="12.0" customHeight="1">
      <c r="A50" s="9" t="s">
        <v>68</v>
      </c>
      <c r="B50" s="9">
        <v>28.767014</v>
      </c>
      <c r="C50" s="9">
        <v>30.39184749</v>
      </c>
      <c r="D50" s="9">
        <v>33.11450629</v>
      </c>
      <c r="E50" s="9">
        <v>36.33881828</v>
      </c>
      <c r="F50" s="9">
        <v>39.39830424</v>
      </c>
      <c r="G50" s="9">
        <v>47.24684131</v>
      </c>
      <c r="H50" s="9">
        <v>52.48991183</v>
      </c>
      <c r="I50" s="9">
        <v>42.71849159</v>
      </c>
      <c r="J50" s="9">
        <v>41.83124993</v>
      </c>
      <c r="K50" s="9">
        <v>39.55658613</v>
      </c>
      <c r="L50" s="9">
        <v>38.98088026</v>
      </c>
      <c r="M50" s="9">
        <v>36.27086005</v>
      </c>
      <c r="N50" s="9">
        <v>34.72304492</v>
      </c>
      <c r="O50" s="9">
        <v>32.59691193</v>
      </c>
      <c r="P50" s="9">
        <v>46.78909228</v>
      </c>
      <c r="Q50" s="9">
        <v>32.77968943</v>
      </c>
    </row>
    <row r="51" ht="12.0" customHeight="1">
      <c r="A51" s="9" t="s">
        <v>69</v>
      </c>
      <c r="B51" s="9">
        <v>67.2972645</v>
      </c>
      <c r="C51" s="9">
        <v>69.81079518</v>
      </c>
      <c r="D51" s="9">
        <v>67.93415413</v>
      </c>
      <c r="E51" s="9">
        <v>71.60465544</v>
      </c>
      <c r="F51" s="9">
        <v>68.5103975</v>
      </c>
      <c r="G51" s="9">
        <v>72.36123262</v>
      </c>
      <c r="H51" s="9">
        <v>68.2784096</v>
      </c>
      <c r="I51" s="9">
        <v>67.0425555</v>
      </c>
      <c r="J51" s="9">
        <v>56.74899886</v>
      </c>
      <c r="K51" s="9">
        <v>57.6184109</v>
      </c>
      <c r="L51" s="9">
        <v>51.15435216</v>
      </c>
      <c r="M51" s="9">
        <v>50.40701412</v>
      </c>
      <c r="N51" s="9">
        <v>47.70260851</v>
      </c>
      <c r="O51" s="9">
        <v>39.16909435</v>
      </c>
      <c r="P51" s="9">
        <v>35.81957555</v>
      </c>
      <c r="Q51" s="9">
        <v>35.91380555</v>
      </c>
    </row>
    <row r="52" ht="12.0" customHeight="1">
      <c r="A52" s="9" t="s">
        <v>70</v>
      </c>
      <c r="B52" s="9">
        <v>40.36935333</v>
      </c>
      <c r="C52" s="9">
        <v>39.49080852</v>
      </c>
      <c r="D52" s="9">
        <v>40.18194258</v>
      </c>
      <c r="E52" s="9">
        <v>41.21663563</v>
      </c>
      <c r="F52" s="9">
        <v>42.51719146</v>
      </c>
      <c r="G52" s="9">
        <v>42.27956367</v>
      </c>
      <c r="H52" s="9">
        <v>44.99575912</v>
      </c>
      <c r="I52" s="9">
        <v>47.32806555</v>
      </c>
      <c r="J52" s="9">
        <v>50.08153823</v>
      </c>
      <c r="K52" s="9">
        <v>46.16099427</v>
      </c>
      <c r="L52" s="9">
        <v>40.52362133</v>
      </c>
      <c r="M52" s="9">
        <v>36.70707449</v>
      </c>
      <c r="N52" s="9">
        <v>42.40206739</v>
      </c>
      <c r="O52" s="9">
        <v>51.86434247</v>
      </c>
      <c r="P52" s="9">
        <v>52.507627</v>
      </c>
      <c r="Q52" s="9">
        <v>53.26365959</v>
      </c>
    </row>
    <row r="53" ht="12.0" customHeight="1">
      <c r="A53" s="9" t="s">
        <v>71</v>
      </c>
      <c r="B53" s="9">
        <v>8.66154601</v>
      </c>
      <c r="C53" s="9">
        <v>8.20394122</v>
      </c>
      <c r="D53" s="9">
        <v>10.21520974</v>
      </c>
      <c r="E53" s="9">
        <v>9.46664571</v>
      </c>
      <c r="F53" s="9">
        <v>10.5285347</v>
      </c>
      <c r="G53" s="9">
        <v>9.49727713</v>
      </c>
      <c r="H53" s="9">
        <v>6.6980185</v>
      </c>
      <c r="I53" s="9">
        <v>8.69651655</v>
      </c>
      <c r="J53" s="9">
        <v>8.67860397</v>
      </c>
      <c r="K53" s="9">
        <v>9.57472311</v>
      </c>
      <c r="L53" s="9">
        <v>5.71494678</v>
      </c>
      <c r="M53" s="9">
        <v>6.56189757</v>
      </c>
      <c r="N53" s="9">
        <v>6.50099945</v>
      </c>
      <c r="O53" s="9">
        <v>6.38229701</v>
      </c>
      <c r="P53" s="9">
        <v>6.23453549</v>
      </c>
      <c r="Q53" s="9">
        <v>6.15458106</v>
      </c>
    </row>
    <row r="54" ht="12.0" customHeight="1">
      <c r="A54" s="9" t="s">
        <v>72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ht="12.0" customHeight="1">
      <c r="A55" s="9" t="s">
        <v>73</v>
      </c>
      <c r="B55" s="9">
        <v>76.19326876</v>
      </c>
      <c r="C55" s="9">
        <v>75.1685989</v>
      </c>
      <c r="D55" s="9">
        <v>75.4042927</v>
      </c>
      <c r="E55" s="9">
        <v>78.5003034</v>
      </c>
      <c r="F55" s="9">
        <v>75.70520316</v>
      </c>
      <c r="G55" s="9">
        <v>72.32419878</v>
      </c>
      <c r="H55" s="9">
        <v>74.04341806</v>
      </c>
      <c r="I55" s="9">
        <v>68.24526677</v>
      </c>
      <c r="J55" s="9">
        <v>72.3856426</v>
      </c>
      <c r="K55" s="9">
        <v>73.01943838</v>
      </c>
      <c r="L55" s="9">
        <v>78.51524111</v>
      </c>
      <c r="M55" s="9">
        <v>79.31798469</v>
      </c>
      <c r="N55" s="9">
        <v>70.99363125</v>
      </c>
      <c r="O55" s="9">
        <v>69.42237961</v>
      </c>
      <c r="P55" s="9">
        <v>78.19527545</v>
      </c>
      <c r="Q55" s="9">
        <v>77.4679289</v>
      </c>
    </row>
    <row r="56" ht="12.0" customHeight="1">
      <c r="A56" s="9" t="s">
        <v>74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ht="12.0" customHeight="1">
      <c r="A57" s="9" t="s">
        <v>75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</row>
    <row r="58" ht="12.0" customHeight="1">
      <c r="A58" s="9" t="s">
        <v>76</v>
      </c>
      <c r="B58" s="9">
        <v>63.26971407</v>
      </c>
      <c r="C58" s="9">
        <v>64.86436472</v>
      </c>
      <c r="D58" s="9">
        <v>63.60166366</v>
      </c>
      <c r="E58" s="9">
        <v>57.05375089</v>
      </c>
      <c r="F58" s="9">
        <v>54.55891664</v>
      </c>
      <c r="G58" s="9">
        <v>55.86018313</v>
      </c>
      <c r="H58" s="9">
        <v>55.18530202</v>
      </c>
      <c r="I58" s="9">
        <v>52.76921708</v>
      </c>
      <c r="J58" s="9">
        <v>43.42539939</v>
      </c>
      <c r="K58" s="9">
        <v>46.48938929</v>
      </c>
      <c r="L58" s="9">
        <v>47.03741736</v>
      </c>
      <c r="M58" s="9">
        <v>46.6260237</v>
      </c>
      <c r="N58" s="9">
        <v>47.78289904</v>
      </c>
      <c r="O58" s="9">
        <v>48.83361821</v>
      </c>
      <c r="P58" s="9">
        <v>48.8248822</v>
      </c>
      <c r="Q58" s="9">
        <v>48.83869309</v>
      </c>
    </row>
    <row r="59" ht="12.0" customHeight="1">
      <c r="A59" s="9" t="s">
        <v>77</v>
      </c>
      <c r="B59" s="9">
        <v>9.11127562</v>
      </c>
      <c r="C59" s="9">
        <v>9.33247151</v>
      </c>
      <c r="D59" s="9">
        <v>9.71447516</v>
      </c>
      <c r="E59" s="9">
        <v>9.56973238</v>
      </c>
      <c r="F59" s="9">
        <v>9.51846966</v>
      </c>
      <c r="G59" s="9">
        <v>9.68087582</v>
      </c>
      <c r="H59" s="9">
        <v>10.23459766</v>
      </c>
      <c r="I59" s="9">
        <v>9.52643707</v>
      </c>
      <c r="J59" s="9">
        <v>9.96135488</v>
      </c>
      <c r="K59" s="9">
        <v>10.35228493</v>
      </c>
      <c r="L59" s="9">
        <v>10.69599409</v>
      </c>
      <c r="M59" s="9">
        <v>11.29435355</v>
      </c>
      <c r="N59" s="9">
        <v>13.18240522</v>
      </c>
      <c r="O59" s="9">
        <v>15.73360876</v>
      </c>
      <c r="P59" s="9">
        <v>14.43371807</v>
      </c>
      <c r="Q59" s="9">
        <v>14.6851327</v>
      </c>
    </row>
    <row r="60" ht="12.0" customHeight="1">
      <c r="A60" s="9" t="s">
        <v>78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ht="12.0" customHeight="1">
      <c r="A61" s="9" t="s">
        <v>79</v>
      </c>
      <c r="B61" s="9">
        <v>16.29748554</v>
      </c>
      <c r="C61" s="9">
        <v>16.23188076</v>
      </c>
      <c r="D61" s="9">
        <v>16.3280654</v>
      </c>
      <c r="E61" s="9">
        <v>16.35196932</v>
      </c>
      <c r="F61" s="9">
        <v>14.59549011</v>
      </c>
      <c r="G61" s="9">
        <v>14.67089541</v>
      </c>
      <c r="H61" s="9">
        <v>14.41053783</v>
      </c>
      <c r="I61" s="9">
        <v>14.10908864</v>
      </c>
      <c r="J61" s="9">
        <v>13.98079536</v>
      </c>
      <c r="K61" s="9">
        <v>14.22126034</v>
      </c>
      <c r="L61" s="9">
        <v>14.04706864</v>
      </c>
      <c r="M61" s="9">
        <v>13.83675763</v>
      </c>
      <c r="N61" s="9">
        <v>13.60162017</v>
      </c>
      <c r="O61" s="9">
        <v>13.25577207</v>
      </c>
      <c r="P61" s="9">
        <v>13.17150816</v>
      </c>
      <c r="Q61" s="9">
        <v>13.11463749</v>
      </c>
    </row>
    <row r="62" ht="12.0" customHeight="1">
      <c r="A62" s="9" t="s">
        <v>80</v>
      </c>
      <c r="B62" s="9">
        <v>39.30012697</v>
      </c>
      <c r="C62" s="9">
        <v>40.9925422</v>
      </c>
      <c r="D62" s="9">
        <v>37.8627911</v>
      </c>
      <c r="E62" s="9">
        <v>33.38070786</v>
      </c>
      <c r="F62" s="9">
        <v>28.753801</v>
      </c>
      <c r="G62" s="9">
        <v>31.70706895</v>
      </c>
      <c r="H62" s="9">
        <v>34.58419293</v>
      </c>
      <c r="I62" s="9">
        <v>34.97560424</v>
      </c>
      <c r="J62" s="9">
        <v>32.57004538</v>
      </c>
      <c r="K62" s="9">
        <v>37.82095187</v>
      </c>
      <c r="L62" s="9">
        <v>31.21139227</v>
      </c>
      <c r="M62" s="9">
        <v>32.92219331</v>
      </c>
      <c r="N62" s="9">
        <v>30.51798204</v>
      </c>
      <c r="O62" s="9">
        <v>31.68198973</v>
      </c>
      <c r="P62" s="9">
        <v>30.39323568</v>
      </c>
      <c r="Q62" s="9">
        <v>34.39420821</v>
      </c>
    </row>
    <row r="63" ht="12.0" customHeight="1">
      <c r="A63" s="9" t="s">
        <v>81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</row>
    <row r="64" ht="12.0" customHeight="1">
      <c r="A64" s="9" t="s">
        <v>82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</row>
    <row r="65" ht="12.0" customHeight="1">
      <c r="A65" s="9" t="s">
        <v>83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</row>
    <row r="66" ht="12.0" customHeight="1">
      <c r="A66" s="9" t="s">
        <v>84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</row>
    <row r="67" ht="12.0" customHeight="1">
      <c r="A67" s="9" t="s">
        <v>85</v>
      </c>
      <c r="B67" s="9">
        <v>47.95058421</v>
      </c>
      <c r="C67" s="9">
        <v>54.28070603</v>
      </c>
      <c r="D67" s="9">
        <v>58.3534658</v>
      </c>
      <c r="E67" s="9">
        <v>57.66990671</v>
      </c>
      <c r="F67" s="9">
        <v>57.75009089</v>
      </c>
      <c r="G67" s="9">
        <v>57.99685475</v>
      </c>
      <c r="H67" s="9">
        <v>58.31910965</v>
      </c>
      <c r="I67" s="9">
        <v>58.7718213</v>
      </c>
      <c r="J67" s="9">
        <v>58.69724197</v>
      </c>
      <c r="K67" s="9">
        <v>58.60611095</v>
      </c>
      <c r="L67" s="9">
        <v>58.39011527</v>
      </c>
      <c r="M67" s="9">
        <v>54.83161168</v>
      </c>
      <c r="N67" s="9">
        <v>57.63067179</v>
      </c>
      <c r="O67" s="9">
        <v>56.47713901</v>
      </c>
      <c r="P67" s="9">
        <v>59.12886965</v>
      </c>
      <c r="Q67" s="9">
        <v>61.16900218</v>
      </c>
    </row>
    <row r="68" ht="12.0" customHeight="1">
      <c r="A68" s="9" t="s">
        <v>86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</row>
    <row r="69" ht="12.0" customHeight="1">
      <c r="A69" s="9" t="s">
        <v>87</v>
      </c>
      <c r="B69" s="9">
        <v>42.97321089</v>
      </c>
      <c r="C69" s="9">
        <v>47.59412699</v>
      </c>
      <c r="D69" s="9">
        <v>49.47420265</v>
      </c>
      <c r="E69" s="9">
        <v>50.76875952</v>
      </c>
      <c r="F69" s="9">
        <v>50.61128147</v>
      </c>
      <c r="G69" s="9">
        <v>48.80916082</v>
      </c>
      <c r="H69" s="9">
        <v>35.18487188</v>
      </c>
      <c r="I69" s="9">
        <v>19.05135422</v>
      </c>
      <c r="J69" s="9">
        <v>29.93723072</v>
      </c>
      <c r="K69" s="9">
        <v>38.47181976</v>
      </c>
      <c r="L69" s="9">
        <v>36.03344708</v>
      </c>
      <c r="M69" s="9">
        <v>28.03232566</v>
      </c>
      <c r="N69" s="9">
        <v>25.61878782</v>
      </c>
      <c r="O69" s="9">
        <v>41.12139353</v>
      </c>
      <c r="P69" s="9">
        <v>22.06948791</v>
      </c>
      <c r="Q69" s="9">
        <v>22.16849017</v>
      </c>
    </row>
    <row r="70" ht="12.0" customHeight="1">
      <c r="A70" s="9" t="s">
        <v>89</v>
      </c>
      <c r="B70" s="9">
        <v>52.09580838</v>
      </c>
      <c r="C70" s="9">
        <v>62.73291925</v>
      </c>
      <c r="D70" s="9">
        <v>57.82271487</v>
      </c>
      <c r="E70" s="9">
        <v>56.87236128</v>
      </c>
      <c r="F70" s="9">
        <v>57.22192324</v>
      </c>
      <c r="G70" s="9">
        <v>52.36965428</v>
      </c>
      <c r="H70" s="9">
        <v>47.31805323</v>
      </c>
      <c r="I70" s="9">
        <v>50.73003522</v>
      </c>
      <c r="J70" s="9">
        <v>52.81175588</v>
      </c>
      <c r="K70" s="9">
        <v>53.786932</v>
      </c>
      <c r="L70" s="9">
        <v>54.0468056</v>
      </c>
      <c r="M70" s="9">
        <v>54.42547159</v>
      </c>
      <c r="N70" s="9">
        <v>54.72263868</v>
      </c>
      <c r="O70" s="9">
        <v>49.45384073</v>
      </c>
      <c r="P70" s="9">
        <v>52.29678962</v>
      </c>
      <c r="Q70" s="9">
        <v>51.764777</v>
      </c>
    </row>
    <row r="71" ht="12.0" customHeight="1">
      <c r="A71" s="9" t="s">
        <v>90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</row>
    <row r="72" ht="12.0" customHeight="1">
      <c r="A72" s="9" t="s">
        <v>91</v>
      </c>
      <c r="B72" s="9">
        <v>10.2347411</v>
      </c>
      <c r="C72" s="9">
        <v>11.49237895</v>
      </c>
      <c r="D72" s="9">
        <v>10.60279176</v>
      </c>
      <c r="E72" s="9">
        <v>13.18869736</v>
      </c>
      <c r="F72" s="9">
        <v>12.60751821</v>
      </c>
      <c r="G72" s="9">
        <v>17.44028761</v>
      </c>
      <c r="H72" s="9">
        <v>16.68893683</v>
      </c>
      <c r="I72" s="9">
        <v>17.5325054</v>
      </c>
      <c r="J72" s="9">
        <v>18.52470096</v>
      </c>
      <c r="K72" s="9">
        <v>18.8351357</v>
      </c>
      <c r="L72" s="9">
        <v>20.54360156</v>
      </c>
      <c r="M72" s="9">
        <v>25.29500865</v>
      </c>
      <c r="N72" s="9">
        <v>22.20435571</v>
      </c>
      <c r="O72" s="9">
        <v>19.93237451</v>
      </c>
      <c r="P72" s="9">
        <v>21.10726347</v>
      </c>
      <c r="Q72" s="9">
        <v>19.58472179</v>
      </c>
    </row>
    <row r="73" ht="12.0" customHeight="1">
      <c r="A73" s="9" t="s">
        <v>92</v>
      </c>
      <c r="B73" s="9">
        <v>46.97651067</v>
      </c>
      <c r="C73" s="9">
        <v>48.59562097</v>
      </c>
      <c r="D73" s="9">
        <v>46.43297347</v>
      </c>
      <c r="E73" s="9">
        <v>44.70715802</v>
      </c>
      <c r="F73" s="9">
        <v>42.5202097</v>
      </c>
      <c r="G73" s="9">
        <v>36.76826138</v>
      </c>
      <c r="H73" s="9">
        <v>34.54745574</v>
      </c>
      <c r="I73" s="9">
        <v>37.41217362</v>
      </c>
      <c r="J73" s="9">
        <v>34.35141579</v>
      </c>
      <c r="K73" s="9">
        <v>34.83312841</v>
      </c>
      <c r="L73" s="9">
        <v>31.51874145</v>
      </c>
      <c r="M73" s="9">
        <v>36.08071408</v>
      </c>
      <c r="N73" s="9">
        <v>34.7951996</v>
      </c>
      <c r="O73" s="9">
        <v>38.46554087</v>
      </c>
      <c r="P73" s="9">
        <v>37.13151525</v>
      </c>
      <c r="Q73" s="9">
        <v>37.20890108</v>
      </c>
    </row>
    <row r="74" ht="12.0" customHeight="1">
      <c r="A74" s="9" t="s">
        <v>93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</row>
    <row r="75" ht="12.0" customHeight="1">
      <c r="A75" s="9" t="s">
        <v>94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</row>
    <row r="76" ht="12.0" customHeight="1">
      <c r="A76" s="9" t="s">
        <v>95</v>
      </c>
      <c r="B76" s="9">
        <v>12.77478192</v>
      </c>
      <c r="C76" s="9">
        <v>11.6699871</v>
      </c>
      <c r="D76" s="9">
        <v>10.99474691</v>
      </c>
      <c r="E76" s="9">
        <v>11.2513835</v>
      </c>
      <c r="F76" s="9">
        <v>12.45190264</v>
      </c>
      <c r="G76" s="9">
        <v>10.11032214</v>
      </c>
      <c r="H76" s="9">
        <v>12.25049852</v>
      </c>
      <c r="I76" s="9">
        <v>11.0846519</v>
      </c>
      <c r="J76" s="9">
        <v>11.93377478</v>
      </c>
      <c r="K76" s="9">
        <v>12.23630781</v>
      </c>
      <c r="L76" s="9">
        <v>11.82018405</v>
      </c>
      <c r="M76" s="9">
        <v>13.57205349</v>
      </c>
      <c r="N76" s="9">
        <v>15.47648182</v>
      </c>
      <c r="O76" s="9">
        <v>15.53298999</v>
      </c>
      <c r="P76" s="9">
        <v>21.88831311</v>
      </c>
      <c r="Q76" s="9">
        <v>19.66144144</v>
      </c>
    </row>
    <row r="77" ht="12.0" customHeight="1">
      <c r="A77" s="9" t="s">
        <v>96</v>
      </c>
      <c r="B77" s="9">
        <v>22.65014667</v>
      </c>
      <c r="C77" s="9">
        <v>22.65859093</v>
      </c>
      <c r="D77" s="9">
        <v>22.15037544</v>
      </c>
      <c r="E77" s="9">
        <v>21.61868938</v>
      </c>
      <c r="F77" s="9">
        <v>22.37059335</v>
      </c>
      <c r="G77" s="9">
        <v>22.31539002</v>
      </c>
      <c r="H77" s="9">
        <v>21.788859</v>
      </c>
      <c r="I77" s="9">
        <v>21.27067539</v>
      </c>
      <c r="J77" s="9">
        <v>19.1165857</v>
      </c>
      <c r="K77" s="9">
        <v>18.82730106</v>
      </c>
      <c r="L77" s="9">
        <v>18.48993383</v>
      </c>
      <c r="M77" s="9">
        <v>19.07470898</v>
      </c>
      <c r="N77" s="9">
        <v>19.33187987</v>
      </c>
      <c r="O77" s="9">
        <v>19.08687515</v>
      </c>
      <c r="P77" s="9">
        <v>19.03241176</v>
      </c>
      <c r="Q77" s="9">
        <v>18.77905175</v>
      </c>
    </row>
    <row r="78" ht="12.0" customHeight="1">
      <c r="A78" s="9" t="s">
        <v>98</v>
      </c>
      <c r="B78" s="9">
        <v>7.60360385</v>
      </c>
      <c r="C78" s="9">
        <v>7.322577</v>
      </c>
      <c r="D78" s="9">
        <v>7.19169151</v>
      </c>
      <c r="E78" s="9">
        <v>7.1150525</v>
      </c>
      <c r="F78" s="9">
        <v>7.1635039</v>
      </c>
      <c r="G78" s="9">
        <v>7.10007084</v>
      </c>
      <c r="H78" s="9">
        <v>7.17148311</v>
      </c>
      <c r="I78" s="9">
        <v>6.97135564</v>
      </c>
      <c r="J78" s="9">
        <v>6.65405437</v>
      </c>
      <c r="K78" s="9">
        <v>6.56485441</v>
      </c>
      <c r="L78" s="9">
        <v>6.62063576</v>
      </c>
      <c r="M78" s="9">
        <v>6.59295045</v>
      </c>
      <c r="N78" s="9">
        <v>7.0214525</v>
      </c>
      <c r="O78" s="9">
        <v>7.43789857</v>
      </c>
      <c r="P78" s="9">
        <v>7.31192567</v>
      </c>
      <c r="Q78" s="9">
        <v>7.33998283</v>
      </c>
    </row>
    <row r="79" ht="12.0" customHeight="1">
      <c r="A79" s="9" t="s">
        <v>99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</row>
    <row r="80" ht="12.0" customHeight="1">
      <c r="A80" s="9" t="s">
        <v>100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</row>
    <row r="81" ht="12.0" customHeight="1">
      <c r="A81" s="9" t="s">
        <v>102</v>
      </c>
      <c r="B81" s="9">
        <v>62.14610369</v>
      </c>
      <c r="C81" s="9">
        <v>59.7261548</v>
      </c>
      <c r="D81" s="9">
        <v>60.00167438</v>
      </c>
      <c r="E81" s="9">
        <v>59.65301283</v>
      </c>
      <c r="F81" s="9">
        <v>64.38462425</v>
      </c>
      <c r="G81" s="9">
        <v>58.02913068</v>
      </c>
      <c r="H81" s="9">
        <v>57.97137656</v>
      </c>
      <c r="I81" s="9">
        <v>63.68689257</v>
      </c>
      <c r="J81" s="9">
        <v>56.22694543</v>
      </c>
      <c r="K81" s="9">
        <v>54.28271275</v>
      </c>
      <c r="L81" s="9">
        <v>57.71563898</v>
      </c>
      <c r="M81" s="9">
        <v>57.33240113</v>
      </c>
      <c r="N81" s="9">
        <v>56.11982858</v>
      </c>
      <c r="O81" s="9">
        <v>56.29647802</v>
      </c>
      <c r="P81" s="9">
        <v>52.08495327</v>
      </c>
      <c r="Q81" s="9">
        <v>47.07289303</v>
      </c>
    </row>
    <row r="82" ht="12.0" customHeight="1">
      <c r="A82" s="9" t="s">
        <v>103</v>
      </c>
      <c r="B82" s="9">
        <v>38.23437643</v>
      </c>
      <c r="C82" s="9">
        <v>37.85018456</v>
      </c>
      <c r="D82" s="9">
        <v>37.75839353</v>
      </c>
      <c r="E82" s="9">
        <v>35.52508132</v>
      </c>
      <c r="F82" s="9">
        <v>34.99695459</v>
      </c>
      <c r="G82" s="9">
        <v>35.61941046</v>
      </c>
      <c r="H82" s="9">
        <v>33.60250672</v>
      </c>
      <c r="I82" s="9">
        <v>33.56471678</v>
      </c>
      <c r="J82" s="9">
        <v>25.41551039</v>
      </c>
      <c r="K82" s="9">
        <v>20.35918777</v>
      </c>
      <c r="L82" s="9">
        <v>21.72677132</v>
      </c>
      <c r="M82" s="9">
        <v>20.76211995</v>
      </c>
      <c r="N82" s="9">
        <v>25.01448698</v>
      </c>
      <c r="O82" s="9">
        <v>25.1172897</v>
      </c>
      <c r="P82" s="9">
        <v>22.53395145</v>
      </c>
      <c r="Q82" s="9">
        <v>23.76819363</v>
      </c>
    </row>
    <row r="83" ht="12.0" customHeight="1">
      <c r="A83" s="9" t="s">
        <v>105</v>
      </c>
      <c r="B83" s="9">
        <v>94.78465883</v>
      </c>
      <c r="C83" s="9">
        <v>88.32973618</v>
      </c>
      <c r="D83" s="9">
        <v>81.28027804</v>
      </c>
      <c r="E83" s="9">
        <v>81.64807019</v>
      </c>
      <c r="F83" s="9">
        <v>81.73887964</v>
      </c>
      <c r="G83" s="9">
        <v>82.50978649</v>
      </c>
      <c r="H83" s="9">
        <v>72.27094391</v>
      </c>
      <c r="I83" s="9">
        <v>71.18585654</v>
      </c>
      <c r="J83" s="9">
        <v>77.06336687</v>
      </c>
      <c r="K83" s="9">
        <v>77.398272</v>
      </c>
      <c r="L83" s="9">
        <v>76.82580161</v>
      </c>
      <c r="M83" s="9">
        <v>72.22067382</v>
      </c>
      <c r="N83" s="9">
        <v>70.79521373</v>
      </c>
      <c r="O83" s="9">
        <v>64.23507265</v>
      </c>
      <c r="P83" s="9">
        <v>66.549337</v>
      </c>
      <c r="Q83" s="9">
        <v>68.34361652</v>
      </c>
    </row>
    <row r="84" ht="12.0" customHeight="1">
      <c r="A84" s="9" t="s">
        <v>106</v>
      </c>
      <c r="B84" s="9">
        <v>9.97279079</v>
      </c>
      <c r="C84" s="9">
        <v>9.74687689</v>
      </c>
      <c r="D84" s="9">
        <v>10.55423748</v>
      </c>
      <c r="E84" s="9">
        <v>11.30001734</v>
      </c>
      <c r="F84" s="9">
        <v>11.19866895</v>
      </c>
      <c r="G84" s="9">
        <v>11.40872783</v>
      </c>
      <c r="H84" s="9">
        <v>11.57062208</v>
      </c>
      <c r="I84" s="9">
        <v>11.68926539</v>
      </c>
      <c r="J84" s="9">
        <v>12.04640577</v>
      </c>
      <c r="K84" s="9">
        <v>13.43878914</v>
      </c>
      <c r="L84" s="9">
        <v>13.438819</v>
      </c>
      <c r="M84" s="9">
        <v>13.66564124</v>
      </c>
      <c r="N84" s="9">
        <v>13.60173974</v>
      </c>
      <c r="O84" s="9">
        <v>13.29459445</v>
      </c>
      <c r="P84" s="9">
        <v>13.08879269</v>
      </c>
      <c r="Q84" s="9">
        <v>12.96653807</v>
      </c>
    </row>
    <row r="85" ht="12.0" customHeight="1">
      <c r="A85" s="9" t="s">
        <v>109</v>
      </c>
      <c r="B85" s="9">
        <v>27.0258297</v>
      </c>
      <c r="C85" s="9">
        <v>27.02281665</v>
      </c>
      <c r="D85" s="9">
        <v>29.1846041</v>
      </c>
      <c r="E85" s="9">
        <v>28.36542612</v>
      </c>
      <c r="F85" s="9">
        <v>32.07180975</v>
      </c>
      <c r="G85" s="9">
        <v>33.04561225</v>
      </c>
      <c r="H85" s="9">
        <v>27.64100885</v>
      </c>
      <c r="I85" s="9">
        <v>32.33606776</v>
      </c>
      <c r="J85" s="9">
        <v>31.22572989</v>
      </c>
      <c r="K85" s="9">
        <v>24.38957566</v>
      </c>
      <c r="L85" s="9">
        <v>21.4434317</v>
      </c>
      <c r="M85" s="9">
        <v>28.19066842</v>
      </c>
      <c r="N85" s="9">
        <v>25.29234976</v>
      </c>
      <c r="O85" s="9">
        <v>28.36133132</v>
      </c>
      <c r="P85" s="9">
        <v>28.81939339</v>
      </c>
      <c r="Q85" s="9">
        <v>26.90040558</v>
      </c>
    </row>
    <row r="86" ht="12.0" customHeight="1">
      <c r="A86" s="9" t="s">
        <v>111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</row>
    <row r="87" ht="12.0" customHeight="1">
      <c r="A87" s="9" t="s">
        <v>112</v>
      </c>
      <c r="B87" s="9">
        <v>45.93083723</v>
      </c>
      <c r="C87" s="9">
        <v>45.00415825</v>
      </c>
      <c r="D87" s="9">
        <v>45.13495864</v>
      </c>
      <c r="E87" s="9">
        <v>45.94349142</v>
      </c>
      <c r="F87" s="9">
        <v>44.66010487</v>
      </c>
      <c r="G87" s="9">
        <v>37.79102254</v>
      </c>
      <c r="H87" s="9">
        <v>36.94825847</v>
      </c>
      <c r="I87" s="9">
        <v>39.67719298</v>
      </c>
      <c r="J87" s="9">
        <v>38.01701188</v>
      </c>
      <c r="K87" s="9">
        <v>38.73655413</v>
      </c>
      <c r="L87" s="9">
        <v>37.90478233</v>
      </c>
      <c r="M87" s="9">
        <v>36.00649031</v>
      </c>
      <c r="N87" s="9">
        <v>37.48275705</v>
      </c>
      <c r="O87" s="9">
        <v>37.86383867</v>
      </c>
      <c r="P87" s="9">
        <v>36.24222947</v>
      </c>
      <c r="Q87" s="9">
        <v>38.3798069</v>
      </c>
    </row>
    <row r="88" ht="12.0" customHeight="1">
      <c r="A88" s="9" t="s">
        <v>113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</row>
    <row r="89" ht="12.0" customHeight="1">
      <c r="A89" s="9" t="s">
        <v>114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</row>
    <row r="90" ht="12.0" customHeight="1">
      <c r="A90" s="9" t="s">
        <v>115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</row>
    <row r="91" ht="12.0" customHeight="1">
      <c r="A91" s="9" t="s">
        <v>117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</row>
    <row r="92" ht="12.0" customHeight="1">
      <c r="A92" s="9" t="s">
        <v>118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</row>
    <row r="93" ht="12.0" customHeight="1">
      <c r="A93" s="9" t="s">
        <v>119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</row>
    <row r="94" ht="12.0" customHeight="1">
      <c r="A94" s="9" t="s">
        <v>120</v>
      </c>
      <c r="B94" s="9">
        <v>79.11187114</v>
      </c>
      <c r="C94" s="9">
        <v>80.74112755</v>
      </c>
      <c r="D94" s="9">
        <v>79.34010506</v>
      </c>
      <c r="E94" s="9">
        <v>82.77694772</v>
      </c>
      <c r="F94" s="9">
        <v>81.1961856</v>
      </c>
      <c r="G94" s="9">
        <v>80.93563068</v>
      </c>
      <c r="H94" s="9">
        <v>78.11615309</v>
      </c>
      <c r="I94" s="9">
        <v>78.2846514</v>
      </c>
      <c r="J94" s="9">
        <v>75.34140298</v>
      </c>
      <c r="K94" s="9">
        <v>82.58558016</v>
      </c>
      <c r="L94" s="9">
        <v>88.13720894</v>
      </c>
      <c r="M94" s="9">
        <v>86.66127396</v>
      </c>
      <c r="N94" s="9">
        <v>91.40852158</v>
      </c>
      <c r="O94" s="9">
        <v>85.59199647</v>
      </c>
      <c r="P94" s="9">
        <v>91.29006935</v>
      </c>
      <c r="Q94" s="9">
        <v>88.1484926</v>
      </c>
    </row>
    <row r="95" ht="12.0" customHeight="1">
      <c r="A95" s="9" t="s">
        <v>121</v>
      </c>
      <c r="B95" s="9">
        <v>44.15621658</v>
      </c>
      <c r="C95" s="9">
        <v>40.90646219</v>
      </c>
      <c r="D95" s="9">
        <v>36.7621307</v>
      </c>
      <c r="E95" s="9">
        <v>40.42447223</v>
      </c>
      <c r="F95" s="9">
        <v>39.90491096</v>
      </c>
      <c r="G95" s="9">
        <v>51.47240552</v>
      </c>
      <c r="H95" s="9">
        <v>49.75859338</v>
      </c>
      <c r="I95" s="9">
        <v>35.14235245</v>
      </c>
      <c r="J95" s="9">
        <v>42.16866308</v>
      </c>
      <c r="K95" s="9">
        <v>48.31855255</v>
      </c>
      <c r="L95" s="9">
        <v>48.39540822</v>
      </c>
      <c r="M95" s="9">
        <v>49.65563209</v>
      </c>
      <c r="N95" s="9">
        <v>48.56750784</v>
      </c>
      <c r="O95" s="9">
        <v>49.70361317</v>
      </c>
      <c r="P95" s="9">
        <v>66.0305963</v>
      </c>
      <c r="Q95" s="9">
        <v>66.43130426</v>
      </c>
    </row>
    <row r="96" ht="12.0" customHeight="1">
      <c r="A96" s="9" t="s">
        <v>122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</row>
    <row r="97" ht="12.0" customHeight="1">
      <c r="A97" s="9" t="s">
        <v>123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</row>
    <row r="98" ht="12.0" customHeight="1">
      <c r="A98" s="9" t="s">
        <v>124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</row>
    <row r="99" ht="12.0" customHeight="1">
      <c r="A99" s="9" t="s">
        <v>125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</row>
    <row r="100" ht="12.0" customHeight="1">
      <c r="A100" s="9" t="s">
        <v>126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</row>
    <row r="101" ht="12.0" customHeight="1">
      <c r="A101" s="9" t="s">
        <v>127</v>
      </c>
      <c r="B101" s="9">
        <v>16.03908484</v>
      </c>
      <c r="C101" s="9">
        <v>18.39613137</v>
      </c>
      <c r="D101" s="9">
        <v>18.71630728</v>
      </c>
      <c r="E101" s="9">
        <v>22.304092</v>
      </c>
      <c r="F101" s="9">
        <v>24.85232239</v>
      </c>
      <c r="G101" s="9">
        <v>26.27133168</v>
      </c>
      <c r="H101" s="9">
        <v>27.69272547</v>
      </c>
      <c r="I101" s="9">
        <v>26.27908176</v>
      </c>
      <c r="J101" s="9">
        <v>23.66617392</v>
      </c>
      <c r="K101" s="9">
        <v>23.39575428</v>
      </c>
      <c r="L101" s="9">
        <v>23.80510607</v>
      </c>
      <c r="M101" s="9">
        <v>22.98285707</v>
      </c>
      <c r="N101" s="9">
        <v>24.27243314</v>
      </c>
      <c r="O101" s="9">
        <v>23.84262979</v>
      </c>
      <c r="P101" s="9">
        <v>23.72817462</v>
      </c>
      <c r="Q101" s="9">
        <v>23.99088748</v>
      </c>
    </row>
    <row r="102" ht="12.0" customHeight="1">
      <c r="A102" s="9" t="s">
        <v>128</v>
      </c>
      <c r="B102" s="9">
        <v>15.63659161</v>
      </c>
      <c r="C102" s="9">
        <v>16.4440333</v>
      </c>
      <c r="D102" s="9">
        <v>15.07387084</v>
      </c>
      <c r="E102" s="9">
        <v>19.10873552</v>
      </c>
      <c r="F102" s="9">
        <v>16.90885155</v>
      </c>
      <c r="G102" s="9">
        <v>18.49605398</v>
      </c>
      <c r="H102" s="9">
        <v>18.61713202</v>
      </c>
      <c r="I102" s="9">
        <v>17.67431203</v>
      </c>
      <c r="J102" s="9">
        <v>16.67423519</v>
      </c>
      <c r="K102" s="9">
        <v>17.20677921</v>
      </c>
      <c r="L102" s="9">
        <v>16.95035806</v>
      </c>
      <c r="M102" s="9">
        <v>16.33865185</v>
      </c>
      <c r="N102" s="9">
        <v>15.6634117</v>
      </c>
      <c r="O102" s="9">
        <v>15.06045051</v>
      </c>
      <c r="P102" s="9">
        <v>16.43869129</v>
      </c>
      <c r="Q102" s="9">
        <v>17.93866667</v>
      </c>
    </row>
    <row r="103" ht="12.0" customHeight="1">
      <c r="A103" s="9" t="s">
        <v>129</v>
      </c>
      <c r="B103" s="9">
        <v>67.56848825</v>
      </c>
      <c r="C103" s="9">
        <v>67.63495692</v>
      </c>
      <c r="D103" s="9">
        <v>68.82951045</v>
      </c>
      <c r="E103" s="9">
        <v>68.34014179</v>
      </c>
      <c r="F103" s="9">
        <v>65.56222634</v>
      </c>
      <c r="G103" s="9">
        <v>67.96530403</v>
      </c>
      <c r="H103" s="9">
        <v>70.35631982</v>
      </c>
      <c r="I103" s="9">
        <v>70.61310862</v>
      </c>
      <c r="J103" s="9">
        <v>70.73645741</v>
      </c>
      <c r="K103" s="9">
        <v>69.13089935</v>
      </c>
      <c r="L103" s="9">
        <v>68.36418495</v>
      </c>
      <c r="M103" s="9">
        <v>66.83704519</v>
      </c>
      <c r="N103" s="9">
        <v>65.08993081</v>
      </c>
      <c r="O103" s="9">
        <v>62.92280484</v>
      </c>
      <c r="P103" s="9">
        <v>60.21080229</v>
      </c>
      <c r="Q103" s="9">
        <v>61.16242117</v>
      </c>
    </row>
    <row r="104" ht="12.0" customHeight="1">
      <c r="A104" s="9" t="s">
        <v>130</v>
      </c>
      <c r="B104" s="9">
        <v>46.56182585</v>
      </c>
      <c r="C104" s="9">
        <v>46.1135245</v>
      </c>
      <c r="D104" s="9">
        <v>47.15672048</v>
      </c>
      <c r="E104" s="9">
        <v>48.15918997</v>
      </c>
      <c r="F104" s="9">
        <v>47.90878179</v>
      </c>
      <c r="G104" s="9">
        <v>46.54562126</v>
      </c>
      <c r="H104" s="9">
        <v>41.78102624</v>
      </c>
      <c r="I104" s="9">
        <v>44.67519016</v>
      </c>
      <c r="J104" s="9">
        <v>44.41270673</v>
      </c>
      <c r="K104" s="9">
        <v>44.70949959</v>
      </c>
      <c r="L104" s="9">
        <v>45.61551478</v>
      </c>
      <c r="M104" s="9">
        <v>43.13544903</v>
      </c>
      <c r="N104" s="9">
        <v>40.64133461</v>
      </c>
      <c r="O104" s="9">
        <v>40.29527958</v>
      </c>
      <c r="P104" s="9">
        <v>40.50467028</v>
      </c>
      <c r="Q104" s="9">
        <v>38.25351663</v>
      </c>
    </row>
    <row r="105" ht="12.0" customHeight="1">
      <c r="A105" s="9" t="s">
        <v>131</v>
      </c>
      <c r="B105" s="9">
        <v>53.59432548</v>
      </c>
      <c r="C105" s="9">
        <v>51.12840179</v>
      </c>
      <c r="D105" s="9">
        <v>49.6743484</v>
      </c>
      <c r="E105" s="9">
        <v>49.88181361</v>
      </c>
      <c r="F105" s="9">
        <v>55.41628054</v>
      </c>
      <c r="G105" s="9">
        <v>56.16365989</v>
      </c>
      <c r="H105" s="9">
        <v>53.70951244</v>
      </c>
      <c r="I105" s="9">
        <v>53.47286131</v>
      </c>
      <c r="J105" s="9">
        <v>51.39683742</v>
      </c>
      <c r="K105" s="9">
        <v>54.14177865</v>
      </c>
      <c r="L105" s="9">
        <v>53.19649897</v>
      </c>
      <c r="M105" s="9">
        <v>51.78928116</v>
      </c>
      <c r="N105" s="9">
        <v>53.49087677</v>
      </c>
      <c r="O105" s="9">
        <v>51.84995401</v>
      </c>
      <c r="P105" s="9">
        <v>56.86035117</v>
      </c>
      <c r="Q105" s="9">
        <v>57.8134642</v>
      </c>
    </row>
    <row r="106" ht="12.0" customHeight="1">
      <c r="A106" s="9" t="s">
        <v>132</v>
      </c>
      <c r="B106" s="11"/>
      <c r="C106" s="9">
        <v>99.59125928</v>
      </c>
      <c r="D106" s="9">
        <v>99.60536547</v>
      </c>
      <c r="E106" s="9">
        <v>96.73571143</v>
      </c>
      <c r="F106" s="9">
        <v>96.82073609</v>
      </c>
      <c r="G106" s="9">
        <v>98.86329251</v>
      </c>
      <c r="H106" s="9">
        <v>98.25931517</v>
      </c>
      <c r="I106" s="9">
        <v>97.14168958</v>
      </c>
      <c r="J106" s="9">
        <v>54.6330249</v>
      </c>
      <c r="K106" s="9">
        <v>27.82469615</v>
      </c>
      <c r="L106" s="9">
        <v>32.64847272</v>
      </c>
      <c r="M106" s="9">
        <v>36.19370683</v>
      </c>
      <c r="N106" s="9">
        <v>30.51515927</v>
      </c>
      <c r="O106" s="9">
        <v>25.37027811</v>
      </c>
      <c r="P106" s="9">
        <v>21.93089217</v>
      </c>
      <c r="Q106" s="9">
        <v>18.81810713</v>
      </c>
    </row>
    <row r="107" ht="12.0" customHeight="1">
      <c r="A107" s="9" t="s">
        <v>133</v>
      </c>
      <c r="B107" s="9">
        <v>15.35606522</v>
      </c>
      <c r="C107" s="9">
        <v>15.54058067</v>
      </c>
      <c r="D107" s="9">
        <v>15.25864213</v>
      </c>
      <c r="E107" s="9">
        <v>14.39914002</v>
      </c>
      <c r="F107" s="9">
        <v>15.00482467</v>
      </c>
      <c r="G107" s="9">
        <v>15.1536443</v>
      </c>
      <c r="H107" s="9">
        <v>14.96340038</v>
      </c>
      <c r="I107" s="9">
        <v>14.53957243</v>
      </c>
      <c r="J107" s="9">
        <v>16.04054335</v>
      </c>
      <c r="K107" s="9">
        <v>15.65683337</v>
      </c>
      <c r="L107" s="9">
        <v>15.30538823</v>
      </c>
      <c r="M107" s="9">
        <v>14.36424643</v>
      </c>
      <c r="N107" s="9">
        <v>13.90498541</v>
      </c>
      <c r="O107" s="9">
        <v>14.3991787</v>
      </c>
      <c r="P107" s="9">
        <v>12.33259965</v>
      </c>
      <c r="Q107" s="9">
        <v>15.15866544</v>
      </c>
    </row>
    <row r="108" ht="12.0" customHeight="1">
      <c r="A108" s="9" t="s">
        <v>134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</row>
    <row r="109" ht="12.0" customHeight="1">
      <c r="A109" s="9" t="s">
        <v>135</v>
      </c>
      <c r="B109" s="9">
        <v>27.1918153</v>
      </c>
      <c r="C109" s="9">
        <v>22.50474866</v>
      </c>
      <c r="D109" s="9">
        <v>21.35746601</v>
      </c>
      <c r="E109" s="9">
        <v>25.02323643</v>
      </c>
      <c r="F109" s="9">
        <v>27.24020663</v>
      </c>
      <c r="G109" s="9">
        <v>24.65255399</v>
      </c>
      <c r="H109" s="9">
        <v>26.73374454</v>
      </c>
      <c r="I109" s="9">
        <v>29.09619555</v>
      </c>
      <c r="J109" s="9">
        <v>27.48416031</v>
      </c>
      <c r="K109" s="9">
        <v>26.40962993</v>
      </c>
      <c r="L109" s="9">
        <v>26.67452231</v>
      </c>
      <c r="M109" s="9">
        <v>28.48746082</v>
      </c>
      <c r="N109" s="9">
        <v>29.15040587</v>
      </c>
      <c r="O109" s="9">
        <v>30.77370427</v>
      </c>
      <c r="P109" s="9">
        <v>29.16167309</v>
      </c>
      <c r="Q109" s="9">
        <v>29.16167309</v>
      </c>
    </row>
    <row r="110" ht="12.0" customHeight="1">
      <c r="A110" s="9" t="s">
        <v>136</v>
      </c>
      <c r="B110" s="9">
        <v>26.60741301</v>
      </c>
      <c r="C110" s="9">
        <v>26.52785654</v>
      </c>
      <c r="D110" s="9">
        <v>26.36456491</v>
      </c>
      <c r="E110" s="9">
        <v>26.69623165</v>
      </c>
      <c r="F110" s="9">
        <v>26.10745976</v>
      </c>
      <c r="G110" s="9">
        <v>24.50020825</v>
      </c>
      <c r="H110" s="9">
        <v>22.14789316</v>
      </c>
      <c r="I110" s="9">
        <v>22.39219209</v>
      </c>
      <c r="J110" s="9">
        <v>22.38483212</v>
      </c>
      <c r="K110" s="9">
        <v>21.18982569</v>
      </c>
      <c r="L110" s="9">
        <v>20.46793693</v>
      </c>
      <c r="M110" s="9">
        <v>19.87546105</v>
      </c>
      <c r="N110" s="9">
        <v>20.10756212</v>
      </c>
      <c r="O110" s="9">
        <v>19.65247807</v>
      </c>
      <c r="P110" s="9">
        <v>19.65374519</v>
      </c>
      <c r="Q110" s="9">
        <v>19.60330735</v>
      </c>
    </row>
    <row r="111" ht="12.0" customHeight="1">
      <c r="A111" s="9" t="s">
        <v>137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</row>
    <row r="112" ht="12.0" customHeight="1">
      <c r="A112" s="9" t="s">
        <v>138</v>
      </c>
      <c r="B112" s="9">
        <v>13.98211832</v>
      </c>
      <c r="C112" s="9">
        <v>14.10057422</v>
      </c>
      <c r="D112" s="9">
        <v>15.16785979</v>
      </c>
      <c r="E112" s="9">
        <v>15.70267177</v>
      </c>
      <c r="F112" s="9">
        <v>15.36944297</v>
      </c>
      <c r="G112" s="9">
        <v>15.37014101</v>
      </c>
      <c r="H112" s="9">
        <v>15.14520314</v>
      </c>
      <c r="I112" s="9">
        <v>15.55037919</v>
      </c>
      <c r="J112" s="9">
        <v>16.41131639</v>
      </c>
      <c r="K112" s="9">
        <v>16.24704571</v>
      </c>
      <c r="L112" s="9">
        <v>15.40129552</v>
      </c>
      <c r="M112" s="9">
        <v>16.99192589</v>
      </c>
      <c r="N112" s="9">
        <v>16.12470961</v>
      </c>
      <c r="O112" s="9">
        <v>15.77764019</v>
      </c>
      <c r="P112" s="9">
        <v>14.51754058</v>
      </c>
      <c r="Q112" s="9">
        <v>14.3444374</v>
      </c>
    </row>
    <row r="113" ht="12.0" customHeight="1">
      <c r="A113" s="9" t="s">
        <v>139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</row>
    <row r="114" ht="12.0" customHeight="1">
      <c r="A114" s="9" t="s">
        <v>140</v>
      </c>
      <c r="B114" s="9">
        <v>24.36991339</v>
      </c>
      <c r="C114" s="9">
        <v>26.93126716</v>
      </c>
      <c r="D114" s="9">
        <v>28.52064954</v>
      </c>
      <c r="E114" s="9">
        <v>29.76388506</v>
      </c>
      <c r="F114" s="9">
        <v>33.79993121</v>
      </c>
      <c r="G114" s="9">
        <v>38.96140432</v>
      </c>
      <c r="H114" s="9">
        <v>38.39488352</v>
      </c>
      <c r="I114" s="9">
        <v>39.22279838</v>
      </c>
      <c r="J114" s="9">
        <v>41.24744666</v>
      </c>
      <c r="K114" s="9">
        <v>39.62180276</v>
      </c>
      <c r="L114" s="9">
        <v>40.76397287</v>
      </c>
      <c r="M114" s="9">
        <v>39.96835266</v>
      </c>
      <c r="N114" s="9">
        <v>35.90233483</v>
      </c>
      <c r="O114" s="9">
        <v>31.85853454</v>
      </c>
      <c r="P114" s="9">
        <v>22.86861408</v>
      </c>
      <c r="Q114" s="9">
        <v>25.10978247</v>
      </c>
    </row>
    <row r="115" ht="12.0" customHeight="1">
      <c r="A115" s="9" t="s">
        <v>142</v>
      </c>
      <c r="B115" s="9">
        <v>35.44754074</v>
      </c>
      <c r="C115" s="9">
        <v>35.86333334</v>
      </c>
      <c r="D115" s="9">
        <v>35.16145845</v>
      </c>
      <c r="E115" s="9">
        <v>35.40776538</v>
      </c>
      <c r="F115" s="9">
        <v>46.87492927</v>
      </c>
      <c r="G115" s="9">
        <v>48.43195289</v>
      </c>
      <c r="H115" s="9">
        <v>42.64978965</v>
      </c>
      <c r="I115" s="9">
        <v>45.84634599</v>
      </c>
      <c r="J115" s="9">
        <v>44.83628584</v>
      </c>
      <c r="K115" s="9">
        <v>41.32896343</v>
      </c>
      <c r="L115" s="9">
        <v>37.47615892</v>
      </c>
      <c r="M115" s="9">
        <v>40.94878548</v>
      </c>
      <c r="N115" s="9">
        <v>47.20019168</v>
      </c>
      <c r="O115" s="9">
        <v>40.98512894</v>
      </c>
      <c r="P115" s="9">
        <v>40.28582246</v>
      </c>
      <c r="Q115" s="9">
        <v>40.10450181</v>
      </c>
    </row>
    <row r="116" ht="12.0" customHeight="1">
      <c r="A116" s="9" t="s">
        <v>143</v>
      </c>
      <c r="B116" s="9">
        <v>41.99478691</v>
      </c>
      <c r="C116" s="9">
        <v>47.38207064</v>
      </c>
      <c r="D116" s="9">
        <v>48.4335261</v>
      </c>
      <c r="E116" s="9">
        <v>44.68590598</v>
      </c>
      <c r="F116" s="9">
        <v>48.38048338</v>
      </c>
      <c r="G116" s="9">
        <v>43.20081535</v>
      </c>
      <c r="H116" s="9">
        <v>44.48146922</v>
      </c>
      <c r="I116" s="9">
        <v>44.75941178</v>
      </c>
      <c r="J116" s="9">
        <v>44.79686952</v>
      </c>
      <c r="K116" s="9">
        <v>45.4996596</v>
      </c>
      <c r="L116" s="9">
        <v>44.69585225</v>
      </c>
      <c r="M116" s="9">
        <v>43.13888909</v>
      </c>
      <c r="N116" s="9">
        <v>44.10953322</v>
      </c>
      <c r="O116" s="9">
        <v>46.15760164</v>
      </c>
      <c r="P116" s="9">
        <v>43.46712619</v>
      </c>
      <c r="Q116" s="9">
        <v>42.69788113</v>
      </c>
    </row>
    <row r="117" ht="12.0" customHeight="1">
      <c r="A117" s="9" t="s">
        <v>145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</row>
    <row r="118" ht="12.0" customHeight="1">
      <c r="A118" s="9" t="s">
        <v>146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</row>
    <row r="119" ht="12.0" customHeight="1">
      <c r="A119" s="9" t="s">
        <v>147</v>
      </c>
      <c r="B119" s="9">
        <v>51.94685275</v>
      </c>
      <c r="C119" s="9">
        <v>48.94424791</v>
      </c>
      <c r="D119" s="9">
        <v>45.8701785</v>
      </c>
      <c r="E119" s="9">
        <v>41.08302713</v>
      </c>
      <c r="F119" s="9">
        <v>40.4996803</v>
      </c>
      <c r="G119" s="9">
        <v>41.53347559</v>
      </c>
      <c r="H119" s="9">
        <v>36.25503546</v>
      </c>
      <c r="I119" s="9">
        <v>37.38362941</v>
      </c>
      <c r="J119" s="9">
        <v>37.99726752</v>
      </c>
      <c r="K119" s="9">
        <v>38.28314245</v>
      </c>
      <c r="L119" s="9">
        <v>37.90427841</v>
      </c>
      <c r="M119" s="9">
        <v>35.71921284</v>
      </c>
      <c r="N119" s="9">
        <v>34.72881059</v>
      </c>
      <c r="O119" s="9">
        <v>34.1747361</v>
      </c>
      <c r="P119" s="9">
        <v>32.43174373</v>
      </c>
      <c r="Q119" s="9">
        <v>31.35147554</v>
      </c>
    </row>
    <row r="120" ht="24.0" customHeight="1">
      <c r="A120" s="9" t="s">
        <v>148</v>
      </c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</row>
    <row r="121" ht="12.0" customHeight="1">
      <c r="A121" s="9" t="s">
        <v>149</v>
      </c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</row>
    <row r="122" ht="12.0" customHeight="1">
      <c r="A122" s="9" t="s">
        <v>150</v>
      </c>
      <c r="B122" s="9">
        <v>17.00981229</v>
      </c>
      <c r="C122" s="9">
        <v>19.27784232</v>
      </c>
      <c r="D122" s="9">
        <v>18.86798589</v>
      </c>
      <c r="E122" s="9">
        <v>19.70165442</v>
      </c>
      <c r="F122" s="9">
        <v>19.21353231</v>
      </c>
      <c r="G122" s="9">
        <v>22.38583653</v>
      </c>
      <c r="H122" s="9">
        <v>17.35196539</v>
      </c>
      <c r="I122" s="9">
        <v>18.82176199</v>
      </c>
      <c r="J122" s="9">
        <v>17.90646126</v>
      </c>
      <c r="K122" s="9">
        <v>18.37049163</v>
      </c>
      <c r="L122" s="9">
        <v>18.29170501</v>
      </c>
      <c r="M122" s="9">
        <v>17.15944099</v>
      </c>
      <c r="N122" s="9">
        <v>19.30693076</v>
      </c>
      <c r="O122" s="9">
        <v>19.69387007</v>
      </c>
      <c r="P122" s="9">
        <v>13.18790318</v>
      </c>
      <c r="Q122" s="9">
        <v>17.7790746</v>
      </c>
    </row>
    <row r="123" ht="12.0" customHeight="1">
      <c r="A123" s="9" t="s">
        <v>151</v>
      </c>
      <c r="B123" s="9">
        <v>39.233422</v>
      </c>
      <c r="C123" s="9">
        <v>46.85248252</v>
      </c>
      <c r="D123" s="9">
        <v>44.74963919</v>
      </c>
      <c r="E123" s="9">
        <v>46.90493861</v>
      </c>
      <c r="F123" s="9">
        <v>45.90080301</v>
      </c>
      <c r="G123" s="9">
        <v>49.75628905</v>
      </c>
      <c r="H123" s="9">
        <v>53.31033117</v>
      </c>
      <c r="I123" s="9">
        <v>55.03955464</v>
      </c>
      <c r="J123" s="9">
        <v>57.73071164</v>
      </c>
      <c r="K123" s="9">
        <v>55.8194131</v>
      </c>
      <c r="L123" s="9">
        <v>55.99056689</v>
      </c>
      <c r="M123" s="9">
        <v>50.48136354</v>
      </c>
      <c r="N123" s="9">
        <v>47.13725322</v>
      </c>
      <c r="O123" s="9">
        <v>44.98628422</v>
      </c>
      <c r="P123" s="9">
        <v>41.54015989</v>
      </c>
      <c r="Q123" s="9">
        <v>37.81269067</v>
      </c>
    </row>
    <row r="124" ht="12.0" customHeight="1">
      <c r="A124" s="9" t="s">
        <v>152</v>
      </c>
      <c r="B124" s="9">
        <v>35.84052128</v>
      </c>
      <c r="C124" s="9">
        <v>38.20765436</v>
      </c>
      <c r="D124" s="9">
        <v>38.14648491</v>
      </c>
      <c r="E124" s="9">
        <v>51.2565702</v>
      </c>
      <c r="F124" s="9">
        <v>63.37190659</v>
      </c>
      <c r="G124" s="9">
        <v>59.60830227</v>
      </c>
      <c r="H124" s="9">
        <v>50.30181609</v>
      </c>
      <c r="I124" s="9">
        <v>50.84961427</v>
      </c>
      <c r="J124" s="9">
        <v>55.80984667</v>
      </c>
      <c r="K124" s="9">
        <v>62.36362019</v>
      </c>
      <c r="L124" s="9">
        <v>65.74649678</v>
      </c>
      <c r="M124" s="9">
        <v>65.29594687</v>
      </c>
      <c r="N124" s="9">
        <v>66.38730421</v>
      </c>
      <c r="O124" s="9">
        <v>56.812863</v>
      </c>
      <c r="P124" s="9">
        <v>50.7178867</v>
      </c>
      <c r="Q124" s="9">
        <v>51.15340625</v>
      </c>
    </row>
    <row r="125" ht="12.0" customHeight="1">
      <c r="A125" s="9" t="s">
        <v>153</v>
      </c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</row>
    <row r="126" ht="12.0" customHeight="1">
      <c r="A126" s="9" t="s">
        <v>154</v>
      </c>
      <c r="B126" s="9">
        <v>55.3057696</v>
      </c>
      <c r="C126" s="9">
        <v>55.29652192</v>
      </c>
      <c r="D126" s="9">
        <v>56.30693472</v>
      </c>
      <c r="E126" s="9">
        <v>59.61258838</v>
      </c>
      <c r="F126" s="9">
        <v>56.81945526</v>
      </c>
      <c r="G126" s="9">
        <v>52.42224942</v>
      </c>
      <c r="H126" s="9">
        <v>47.11764818</v>
      </c>
      <c r="I126" s="9">
        <v>40.78990958</v>
      </c>
      <c r="J126" s="9">
        <v>43.65862498</v>
      </c>
      <c r="K126" s="9">
        <v>42.443408</v>
      </c>
      <c r="L126" s="9">
        <v>39.39673894</v>
      </c>
      <c r="M126" s="9">
        <v>42.80523923</v>
      </c>
      <c r="N126" s="9">
        <v>44.25793214</v>
      </c>
      <c r="O126" s="9">
        <v>41.03749956</v>
      </c>
      <c r="P126" s="9">
        <v>42.68527075</v>
      </c>
      <c r="Q126" s="9">
        <v>44.68951299</v>
      </c>
    </row>
    <row r="127" ht="12.0" customHeight="1">
      <c r="A127" s="9" t="s">
        <v>155</v>
      </c>
      <c r="B127" s="9">
        <v>41.10386946</v>
      </c>
      <c r="C127" s="9">
        <v>38.42859195</v>
      </c>
      <c r="D127" s="9">
        <v>39.90025864</v>
      </c>
      <c r="E127" s="9">
        <v>37.51544803</v>
      </c>
      <c r="F127" s="9">
        <v>37.64615768</v>
      </c>
      <c r="G127" s="9">
        <v>36.08125926</v>
      </c>
      <c r="H127" s="9">
        <v>30.13808882</v>
      </c>
      <c r="I127" s="9">
        <v>30.7375612</v>
      </c>
      <c r="J127" s="9">
        <v>28.70396066</v>
      </c>
      <c r="K127" s="9">
        <v>29.40908581</v>
      </c>
      <c r="L127" s="9">
        <v>32.19425423</v>
      </c>
      <c r="M127" s="9">
        <v>27.57247145</v>
      </c>
      <c r="N127" s="9">
        <v>23.1864806</v>
      </c>
      <c r="O127" s="9">
        <v>20.63603399</v>
      </c>
      <c r="P127" s="9">
        <v>17.73921898</v>
      </c>
      <c r="Q127" s="9">
        <v>16.39451115</v>
      </c>
    </row>
    <row r="128" ht="12.0" customHeight="1">
      <c r="A128" s="9" t="s">
        <v>156</v>
      </c>
      <c r="B128" s="11"/>
      <c r="C128" s="11"/>
      <c r="D128" s="11"/>
      <c r="E128" s="9">
        <v>35.67123556</v>
      </c>
      <c r="F128" s="9">
        <v>35.0509113</v>
      </c>
      <c r="G128" s="9">
        <v>36.35699711</v>
      </c>
      <c r="H128" s="9">
        <v>34.90397442</v>
      </c>
      <c r="I128" s="9">
        <v>38.80718251</v>
      </c>
      <c r="J128" s="9">
        <v>38.39672001</v>
      </c>
      <c r="K128" s="9">
        <v>36.68447926</v>
      </c>
      <c r="L128" s="9">
        <v>34.17489849</v>
      </c>
      <c r="M128" s="9">
        <v>36.65434828</v>
      </c>
      <c r="N128" s="9">
        <v>40.06481282</v>
      </c>
      <c r="O128" s="9">
        <v>35.0</v>
      </c>
      <c r="P128" s="9">
        <v>34.20371312</v>
      </c>
      <c r="Q128" s="9">
        <v>35.2411589</v>
      </c>
    </row>
    <row r="129" ht="12.0" customHeight="1">
      <c r="A129" s="9" t="s">
        <v>157</v>
      </c>
      <c r="B129" s="9">
        <v>50.40837462</v>
      </c>
      <c r="C129" s="9">
        <v>51.22619875</v>
      </c>
      <c r="D129" s="9">
        <v>54.90810509</v>
      </c>
      <c r="E129" s="9">
        <v>47.97546867</v>
      </c>
      <c r="F129" s="9">
        <v>49.79723934</v>
      </c>
      <c r="G129" s="9">
        <v>42.78876336</v>
      </c>
      <c r="H129" s="9">
        <v>35.41106519</v>
      </c>
      <c r="I129" s="9">
        <v>35.23885774</v>
      </c>
      <c r="J129" s="9">
        <v>36.45915639</v>
      </c>
      <c r="K129" s="9">
        <v>36.94776221</v>
      </c>
      <c r="L129" s="9">
        <v>38.2164348</v>
      </c>
      <c r="M129" s="9">
        <v>38.94894934</v>
      </c>
      <c r="N129" s="9">
        <v>34.11943642</v>
      </c>
      <c r="O129" s="9">
        <v>29.67668507</v>
      </c>
      <c r="P129" s="9">
        <v>33.87902582</v>
      </c>
      <c r="Q129" s="9">
        <v>31.22269001</v>
      </c>
    </row>
    <row r="130" ht="12.0" customHeight="1">
      <c r="A130" s="9" t="s">
        <v>158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</row>
    <row r="131" ht="12.0" customHeight="1">
      <c r="A131" s="9" t="s">
        <v>159</v>
      </c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</row>
    <row r="132" ht="12.0" customHeight="1">
      <c r="A132" s="9" t="s">
        <v>160</v>
      </c>
      <c r="B132" s="9">
        <v>6.18289478</v>
      </c>
      <c r="C132" s="9">
        <v>7.16894057</v>
      </c>
      <c r="D132" s="9">
        <v>7.40337507</v>
      </c>
      <c r="E132" s="9">
        <v>7.59986219</v>
      </c>
      <c r="F132" s="9">
        <v>7.33580737</v>
      </c>
      <c r="G132" s="9">
        <v>11.79974054</v>
      </c>
      <c r="H132" s="9">
        <v>12.45922855</v>
      </c>
      <c r="I132" s="9">
        <v>11.82368732</v>
      </c>
      <c r="J132" s="9">
        <v>12.22503926</v>
      </c>
      <c r="K132" s="9">
        <v>11.64275613</v>
      </c>
      <c r="L132" s="9">
        <v>11.59444218</v>
      </c>
      <c r="M132" s="9">
        <v>11.54316561</v>
      </c>
      <c r="N132" s="9">
        <v>12.23945785</v>
      </c>
      <c r="O132" s="9">
        <v>12.39397954</v>
      </c>
      <c r="P132" s="9">
        <v>11.62704955</v>
      </c>
      <c r="Q132" s="9">
        <v>11.34656555</v>
      </c>
    </row>
    <row r="133" ht="12.0" customHeight="1">
      <c r="A133" s="9" t="s">
        <v>161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</row>
    <row r="134" ht="12.0" customHeight="1">
      <c r="A134" s="9" t="s">
        <v>162</v>
      </c>
      <c r="B134" s="9">
        <v>41.29624579</v>
      </c>
      <c r="C134" s="9">
        <v>41.11816908</v>
      </c>
      <c r="D134" s="9">
        <v>39.6697384</v>
      </c>
      <c r="E134" s="9">
        <v>35.8200028</v>
      </c>
      <c r="F134" s="9">
        <v>40.05715812</v>
      </c>
      <c r="G134" s="9">
        <v>42.15633426</v>
      </c>
      <c r="H134" s="9">
        <v>40.82121861</v>
      </c>
      <c r="I134" s="9">
        <v>40.81855373</v>
      </c>
      <c r="J134" s="9">
        <v>41.15634847</v>
      </c>
      <c r="K134" s="9">
        <v>40.16694648</v>
      </c>
      <c r="L134" s="9">
        <v>38.02280452</v>
      </c>
      <c r="M134" s="9">
        <v>34.82880382</v>
      </c>
      <c r="N134" s="9">
        <v>35.46475879</v>
      </c>
      <c r="O134" s="9">
        <v>31.55992045</v>
      </c>
      <c r="P134" s="9">
        <v>33.21693902</v>
      </c>
      <c r="Q134" s="9">
        <v>35.92843323</v>
      </c>
    </row>
    <row r="135" ht="12.0" customHeight="1">
      <c r="A135" s="9" t="s">
        <v>163</v>
      </c>
      <c r="B135" s="9">
        <v>24.65530803</v>
      </c>
      <c r="C135" s="9">
        <v>21.68505607</v>
      </c>
      <c r="D135" s="9">
        <v>20.53994689</v>
      </c>
      <c r="E135" s="9">
        <v>20.98760599</v>
      </c>
      <c r="F135" s="9">
        <v>20.54651592</v>
      </c>
      <c r="G135" s="9">
        <v>17.69887879</v>
      </c>
      <c r="H135" s="9">
        <v>16.10721502</v>
      </c>
      <c r="I135" s="9">
        <v>17.40115215</v>
      </c>
      <c r="J135" s="9">
        <v>19.00843737</v>
      </c>
      <c r="K135" s="9">
        <v>19.89601267</v>
      </c>
      <c r="L135" s="9">
        <v>20.644411</v>
      </c>
      <c r="M135" s="9">
        <v>21.46741381</v>
      </c>
      <c r="N135" s="9">
        <v>22.93990679</v>
      </c>
      <c r="O135" s="9">
        <v>21.27691603</v>
      </c>
      <c r="P135" s="9">
        <v>24.19953196</v>
      </c>
      <c r="Q135" s="9">
        <v>27.11641296</v>
      </c>
    </row>
    <row r="136" ht="12.0" customHeight="1">
      <c r="A136" s="9" t="s">
        <v>164</v>
      </c>
      <c r="B136" s="9">
        <v>28.84783597</v>
      </c>
      <c r="C136" s="9">
        <v>33.75391066</v>
      </c>
      <c r="D136" s="9">
        <v>30.23350549</v>
      </c>
      <c r="E136" s="9">
        <v>26.5496123</v>
      </c>
      <c r="F136" s="9">
        <v>24.99307902</v>
      </c>
      <c r="G136" s="9">
        <v>21.97532873</v>
      </c>
      <c r="H136" s="9">
        <v>23.93790204</v>
      </c>
      <c r="I136" s="9">
        <v>16.53138491</v>
      </c>
      <c r="J136" s="9">
        <v>11.79512462</v>
      </c>
      <c r="K136" s="9">
        <v>9.42084343</v>
      </c>
      <c r="L136" s="9">
        <v>8.81034016</v>
      </c>
      <c r="M136" s="9">
        <v>8.80419285</v>
      </c>
      <c r="N136" s="9">
        <v>9.85990744</v>
      </c>
      <c r="O136" s="9">
        <v>10.35903555</v>
      </c>
      <c r="P136" s="9">
        <v>9.49365249</v>
      </c>
      <c r="Q136" s="9">
        <v>11.12450228</v>
      </c>
    </row>
    <row r="137" ht="12.0" customHeight="1">
      <c r="A137" s="9" t="s">
        <v>165</v>
      </c>
      <c r="B137" s="9">
        <v>27.95766773</v>
      </c>
      <c r="C137" s="9">
        <v>26.98256026</v>
      </c>
      <c r="D137" s="9">
        <v>28.61140512</v>
      </c>
      <c r="E137" s="9">
        <v>28.62008737</v>
      </c>
      <c r="F137" s="9">
        <v>29.05596993</v>
      </c>
      <c r="G137" s="9">
        <v>29.64024025</v>
      </c>
      <c r="H137" s="9">
        <v>27.62481119</v>
      </c>
      <c r="I137" s="9">
        <v>28.74793515</v>
      </c>
      <c r="J137" s="9">
        <v>27.6897707</v>
      </c>
      <c r="K137" s="9">
        <v>31.87352705</v>
      </c>
      <c r="L137" s="9">
        <v>36.20812243</v>
      </c>
      <c r="M137" s="9">
        <v>33.58570364</v>
      </c>
      <c r="N137" s="9">
        <v>34.34357102</v>
      </c>
      <c r="O137" s="9">
        <v>34.33193575</v>
      </c>
      <c r="P137" s="9">
        <v>34.01790201</v>
      </c>
      <c r="Q137" s="9">
        <v>34.16939714</v>
      </c>
    </row>
    <row r="138" ht="12.0" customHeight="1">
      <c r="A138" s="9" t="s">
        <v>166</v>
      </c>
      <c r="B138" s="9">
        <v>14.26574267</v>
      </c>
      <c r="C138" s="9">
        <v>20.8916945</v>
      </c>
      <c r="D138" s="9">
        <v>21.11278534</v>
      </c>
      <c r="E138" s="9">
        <v>22.3417239</v>
      </c>
      <c r="F138" s="9">
        <v>21.04481224</v>
      </c>
      <c r="G138" s="9">
        <v>23.0105737</v>
      </c>
      <c r="H138" s="9">
        <v>23.15270861</v>
      </c>
      <c r="I138" s="9">
        <v>23.63273168</v>
      </c>
      <c r="J138" s="9">
        <v>34.42111101</v>
      </c>
      <c r="K138" s="9">
        <v>32.41583258</v>
      </c>
      <c r="L138" s="9">
        <v>26.22309198</v>
      </c>
      <c r="M138" s="9">
        <v>25.50390786</v>
      </c>
      <c r="N138" s="9">
        <v>24.95070529</v>
      </c>
      <c r="O138" s="9">
        <v>21.93569993</v>
      </c>
      <c r="P138" s="9">
        <v>28.17412805</v>
      </c>
      <c r="Q138" s="9">
        <v>28.30168467</v>
      </c>
    </row>
    <row r="139" ht="12.0" customHeight="1">
      <c r="A139" s="9" t="s">
        <v>167</v>
      </c>
      <c r="B139" s="9">
        <v>47.7192025</v>
      </c>
      <c r="C139" s="9">
        <v>60.40716012</v>
      </c>
      <c r="D139" s="9">
        <v>63.86697974</v>
      </c>
      <c r="E139" s="9">
        <v>65.5290991</v>
      </c>
      <c r="F139" s="9">
        <v>69.68965895</v>
      </c>
      <c r="G139" s="9">
        <v>66.50207822</v>
      </c>
      <c r="H139" s="9">
        <v>55.03854041</v>
      </c>
      <c r="I139" s="9">
        <v>59.58849964</v>
      </c>
      <c r="J139" s="9">
        <v>55.10277554</v>
      </c>
      <c r="K139" s="9">
        <v>50.49307278</v>
      </c>
      <c r="L139" s="9">
        <v>53.23196379</v>
      </c>
      <c r="M139" s="9">
        <v>51.53705984</v>
      </c>
      <c r="N139" s="9">
        <v>51.71838612</v>
      </c>
      <c r="O139" s="9">
        <v>53.23476838</v>
      </c>
      <c r="P139" s="9">
        <v>52.49904178</v>
      </c>
      <c r="Q139" s="9">
        <v>53.15492283</v>
      </c>
    </row>
    <row r="140" ht="12.0" customHeight="1">
      <c r="A140" s="9" t="s">
        <v>169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</row>
    <row r="141" ht="12.0" customHeight="1">
      <c r="A141" s="9" t="s">
        <v>170</v>
      </c>
      <c r="B141" s="9">
        <v>12.94517891</v>
      </c>
      <c r="C141" s="9">
        <v>10.80596091</v>
      </c>
      <c r="D141" s="9">
        <v>10.22767019</v>
      </c>
      <c r="E141" s="9">
        <v>11.00791775</v>
      </c>
      <c r="F141" s="9">
        <v>10.93431701</v>
      </c>
      <c r="G141" s="9">
        <v>9.05688314</v>
      </c>
      <c r="H141" s="9">
        <v>10.54324576</v>
      </c>
      <c r="I141" s="9">
        <v>11.22180578</v>
      </c>
      <c r="J141" s="9">
        <v>12.65944892</v>
      </c>
      <c r="K141" s="9">
        <v>12.43255527</v>
      </c>
      <c r="L141" s="9">
        <v>12.9643187</v>
      </c>
      <c r="M141" s="9">
        <v>12.35305326</v>
      </c>
      <c r="N141" s="9">
        <v>12.39597678</v>
      </c>
      <c r="O141" s="9">
        <v>13.46038864</v>
      </c>
      <c r="P141" s="9">
        <v>12.05567683</v>
      </c>
      <c r="Q141" s="9">
        <v>12.60840078</v>
      </c>
    </row>
    <row r="142" ht="12.0" customHeight="1">
      <c r="A142" s="9" t="s">
        <v>171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</row>
    <row r="143" ht="12.0" customHeight="1">
      <c r="A143" s="9" t="s">
        <v>172</v>
      </c>
      <c r="B143" s="9">
        <v>38.68630944</v>
      </c>
      <c r="C143" s="9">
        <v>48.29309354</v>
      </c>
      <c r="D143" s="9">
        <v>46.36762242</v>
      </c>
      <c r="E143" s="9">
        <v>38.2068469</v>
      </c>
      <c r="F143" s="9">
        <v>30.52697604</v>
      </c>
      <c r="G143" s="9">
        <v>31.6471583</v>
      </c>
      <c r="H143" s="9">
        <v>37.87126421</v>
      </c>
      <c r="I143" s="9">
        <v>31.53683881</v>
      </c>
      <c r="J143" s="9">
        <v>34.43334455</v>
      </c>
      <c r="K143" s="9">
        <v>32.94210798</v>
      </c>
      <c r="L143" s="9">
        <v>35.18425088</v>
      </c>
      <c r="M143" s="9">
        <v>35.58272877</v>
      </c>
      <c r="N143" s="9">
        <v>39.73574751</v>
      </c>
      <c r="O143" s="9">
        <v>45.77865208</v>
      </c>
      <c r="P143" s="9">
        <v>44.61291004</v>
      </c>
      <c r="Q143" s="9">
        <v>44.30982327</v>
      </c>
    </row>
    <row r="144" ht="12.0" customHeight="1">
      <c r="A144" s="9" t="s">
        <v>173</v>
      </c>
      <c r="B144" s="9">
        <v>33.64223607</v>
      </c>
      <c r="C144" s="9">
        <v>34.00006836</v>
      </c>
      <c r="D144" s="9">
        <v>33.85262943</v>
      </c>
      <c r="E144" s="9">
        <v>33.35430751</v>
      </c>
      <c r="F144" s="9">
        <v>33.60049213</v>
      </c>
      <c r="G144" s="9">
        <v>35.77841904</v>
      </c>
      <c r="H144" s="9">
        <v>35.63809077</v>
      </c>
      <c r="I144" s="9">
        <v>36.30158494</v>
      </c>
      <c r="J144" s="9">
        <v>36.4236764</v>
      </c>
      <c r="K144" s="9">
        <v>36.57954093</v>
      </c>
      <c r="L144" s="9">
        <v>43.97541042</v>
      </c>
      <c r="M144" s="9">
        <v>49.83878261</v>
      </c>
      <c r="N144" s="9">
        <v>56.52288194</v>
      </c>
      <c r="O144" s="9">
        <v>58.66296871</v>
      </c>
      <c r="P144" s="9">
        <v>55.81783722</v>
      </c>
      <c r="Q144" s="9">
        <v>51.74409103</v>
      </c>
    </row>
    <row r="145" ht="12.0" customHeight="1">
      <c r="A145" s="9" t="s">
        <v>174</v>
      </c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</row>
    <row r="146" ht="12.0" customHeight="1">
      <c r="A146" s="9" t="s">
        <v>176</v>
      </c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</row>
    <row r="147" ht="12.0" customHeight="1">
      <c r="A147" s="9" t="s">
        <v>177</v>
      </c>
      <c r="B147" s="9">
        <v>4.82580681</v>
      </c>
      <c r="C147" s="9">
        <v>5.45609959</v>
      </c>
      <c r="D147" s="9">
        <v>6.17386493</v>
      </c>
      <c r="E147" s="9">
        <v>6.93866949</v>
      </c>
      <c r="F147" s="9">
        <v>6.38665283</v>
      </c>
      <c r="G147" s="9">
        <v>6.14618992</v>
      </c>
      <c r="H147" s="9">
        <v>5.58896768</v>
      </c>
      <c r="I147" s="9">
        <v>6.06224125</v>
      </c>
      <c r="J147" s="9">
        <v>5.10156284</v>
      </c>
      <c r="K147" s="9">
        <v>4.6666282</v>
      </c>
      <c r="L147" s="9">
        <v>6.38044914</v>
      </c>
      <c r="M147" s="9">
        <v>7.23282949</v>
      </c>
      <c r="N147" s="9">
        <v>6.70467503</v>
      </c>
      <c r="O147" s="9">
        <v>9.39637053</v>
      </c>
      <c r="P147" s="9">
        <v>9.0761353</v>
      </c>
      <c r="Q147" s="9">
        <v>8.62530916</v>
      </c>
    </row>
    <row r="148" ht="12.0" customHeight="1">
      <c r="A148" s="9" t="s">
        <v>178</v>
      </c>
      <c r="B148" s="9">
        <v>27.35845786</v>
      </c>
      <c r="C148" s="9">
        <v>27.43214738</v>
      </c>
      <c r="D148" s="9">
        <v>28.19338195</v>
      </c>
      <c r="E148" s="9">
        <v>36.36841012</v>
      </c>
      <c r="F148" s="9">
        <v>43.70093867</v>
      </c>
      <c r="G148" s="9">
        <v>42.87918257</v>
      </c>
      <c r="H148" s="9">
        <v>47.15401107</v>
      </c>
      <c r="I148" s="9">
        <v>39.64342418</v>
      </c>
      <c r="J148" s="9">
        <v>41.87631276</v>
      </c>
      <c r="K148" s="9">
        <v>40.35519932</v>
      </c>
      <c r="L148" s="9">
        <v>44.6550254</v>
      </c>
      <c r="M148" s="9">
        <v>46.09868628</v>
      </c>
      <c r="N148" s="9">
        <v>45.6629538</v>
      </c>
      <c r="O148" s="9">
        <v>45.07587059</v>
      </c>
      <c r="P148" s="9">
        <v>43.66699882</v>
      </c>
      <c r="Q148" s="9">
        <v>44.8772933</v>
      </c>
    </row>
    <row r="149" ht="12.0" customHeight="1">
      <c r="A149" s="9" t="s">
        <v>179</v>
      </c>
      <c r="B149" s="9">
        <v>7.0</v>
      </c>
      <c r="C149" s="9">
        <v>7.0</v>
      </c>
      <c r="D149" s="9">
        <v>7.0</v>
      </c>
      <c r="E149" s="9">
        <v>7.0</v>
      </c>
      <c r="F149" s="9">
        <v>7.0</v>
      </c>
      <c r="G149" s="9">
        <v>7.0</v>
      </c>
      <c r="H149" s="9">
        <v>7.0</v>
      </c>
      <c r="I149" s="9">
        <v>7.0</v>
      </c>
      <c r="J149" s="9">
        <v>7.0</v>
      </c>
      <c r="K149" s="9">
        <v>7.0</v>
      </c>
      <c r="L149" s="9">
        <v>7.0</v>
      </c>
      <c r="M149" s="9">
        <v>7.0</v>
      </c>
      <c r="N149" s="9">
        <v>7.0</v>
      </c>
      <c r="O149" s="9">
        <v>7.0</v>
      </c>
      <c r="P149" s="9">
        <v>7.0</v>
      </c>
      <c r="Q149" s="9">
        <v>7.0</v>
      </c>
    </row>
    <row r="150" ht="12.0" customHeight="1">
      <c r="A150" s="9" t="s">
        <v>180</v>
      </c>
      <c r="B150" s="9">
        <v>14.48496274</v>
      </c>
      <c r="C150" s="9">
        <v>13.40672486</v>
      </c>
      <c r="D150" s="9">
        <v>12.0731428</v>
      </c>
      <c r="E150" s="9">
        <v>12.76024192</v>
      </c>
      <c r="F150" s="9">
        <v>12.06391149</v>
      </c>
      <c r="G150" s="9">
        <v>12.11929711</v>
      </c>
      <c r="H150" s="9">
        <v>10.50138786</v>
      </c>
      <c r="I150" s="9">
        <v>16.94362577</v>
      </c>
      <c r="J150" s="9">
        <v>15.22044849</v>
      </c>
      <c r="K150" s="9">
        <v>8.66097891</v>
      </c>
      <c r="L150" s="9">
        <v>15.76560555</v>
      </c>
      <c r="M150" s="9">
        <v>23.21370696</v>
      </c>
      <c r="N150" s="9">
        <v>30.27032311</v>
      </c>
      <c r="O150" s="9">
        <v>40.00535069</v>
      </c>
      <c r="P150" s="9">
        <v>41.59766822</v>
      </c>
      <c r="Q150" s="9">
        <v>41.37156757</v>
      </c>
    </row>
    <row r="151" ht="12.0" customHeight="1">
      <c r="A151" s="9" t="s">
        <v>181</v>
      </c>
      <c r="B151" s="9">
        <v>28.98757226</v>
      </c>
      <c r="C151" s="9">
        <v>29.1520316</v>
      </c>
      <c r="D151" s="9">
        <v>28.86462868</v>
      </c>
      <c r="E151" s="9">
        <v>28.98190331</v>
      </c>
      <c r="F151" s="9">
        <v>29.52103843</v>
      </c>
      <c r="G151" s="9">
        <v>28.18212652</v>
      </c>
      <c r="H151" s="9">
        <v>26.87663943</v>
      </c>
      <c r="I151" s="9">
        <v>28.5978488</v>
      </c>
      <c r="J151" s="9">
        <v>24.62149834</v>
      </c>
      <c r="K151" s="9">
        <v>25.57215759</v>
      </c>
      <c r="L151" s="9">
        <v>28.03444441</v>
      </c>
      <c r="M151" s="9">
        <v>29.07623404</v>
      </c>
      <c r="N151" s="9">
        <v>28.00134924</v>
      </c>
      <c r="O151" s="9">
        <v>26.92101681</v>
      </c>
      <c r="P151" s="9">
        <v>26.12680285</v>
      </c>
      <c r="Q151" s="9">
        <v>29.87132389</v>
      </c>
    </row>
    <row r="152" ht="12.0" customHeight="1">
      <c r="A152" s="9" t="s">
        <v>183</v>
      </c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</row>
    <row r="153" ht="12.0" customHeight="1">
      <c r="A153" s="9" t="s">
        <v>184</v>
      </c>
      <c r="B153" s="9">
        <v>52.72977988</v>
      </c>
      <c r="C153" s="9">
        <v>52.78062858</v>
      </c>
      <c r="D153" s="9">
        <v>55.55272581</v>
      </c>
      <c r="E153" s="9">
        <v>54.34869487</v>
      </c>
      <c r="F153" s="9">
        <v>54.57244667</v>
      </c>
      <c r="G153" s="9">
        <v>54.05049258</v>
      </c>
      <c r="H153" s="9">
        <v>51.82818961</v>
      </c>
      <c r="I153" s="9">
        <v>60.50884872</v>
      </c>
      <c r="J153" s="9">
        <v>59.96970835</v>
      </c>
      <c r="K153" s="9">
        <v>59.07127389</v>
      </c>
      <c r="L153" s="9">
        <v>59.7952011</v>
      </c>
      <c r="M153" s="9">
        <v>57.99854391</v>
      </c>
      <c r="N153" s="9">
        <v>54.97452697</v>
      </c>
      <c r="O153" s="9">
        <v>54.48597131</v>
      </c>
      <c r="P153" s="9">
        <v>52.8665806</v>
      </c>
      <c r="Q153" s="9">
        <v>53.55178333</v>
      </c>
    </row>
    <row r="154" ht="12.0" customHeight="1">
      <c r="A154" s="9" t="s">
        <v>185</v>
      </c>
      <c r="B154" s="9">
        <v>13.76465422</v>
      </c>
      <c r="C154" s="9">
        <v>16.38450643</v>
      </c>
      <c r="D154" s="9">
        <v>14.62085958</v>
      </c>
      <c r="E154" s="9">
        <v>14.90620299</v>
      </c>
      <c r="F154" s="9">
        <v>13.80434846</v>
      </c>
      <c r="G154" s="9">
        <v>12.6144229</v>
      </c>
      <c r="H154" s="9">
        <v>12.70614981</v>
      </c>
      <c r="I154" s="9">
        <v>11.74781585</v>
      </c>
      <c r="J154" s="9">
        <v>13.26444957</v>
      </c>
      <c r="K154" s="9">
        <v>15.18467252</v>
      </c>
      <c r="L154" s="9">
        <v>12.10163327</v>
      </c>
      <c r="M154" s="9">
        <v>12.42656176</v>
      </c>
      <c r="N154" s="9">
        <v>10.06340424</v>
      </c>
      <c r="O154" s="9">
        <v>8.43059615</v>
      </c>
      <c r="P154" s="9">
        <v>11.95021611</v>
      </c>
      <c r="Q154" s="9">
        <v>13.65080031</v>
      </c>
    </row>
    <row r="155" ht="12.0" customHeight="1">
      <c r="A155" s="9" t="s">
        <v>186</v>
      </c>
      <c r="B155" s="9">
        <v>80.67061471</v>
      </c>
      <c r="C155" s="9">
        <v>83.3528382</v>
      </c>
      <c r="D155" s="9">
        <v>85.29795594</v>
      </c>
      <c r="E155" s="9">
        <v>89.19565928</v>
      </c>
      <c r="F155" s="9">
        <v>88.82641315</v>
      </c>
      <c r="G155" s="9">
        <v>85.87087828</v>
      </c>
      <c r="H155" s="9">
        <v>87.49932269</v>
      </c>
      <c r="I155" s="9">
        <v>83.37789445</v>
      </c>
      <c r="J155" s="9">
        <v>86.08053607</v>
      </c>
      <c r="K155" s="9">
        <v>84.94864209</v>
      </c>
      <c r="L155" s="9">
        <v>90.28468437</v>
      </c>
      <c r="M155" s="9">
        <v>81.27911047</v>
      </c>
      <c r="N155" s="9">
        <v>84.01292358</v>
      </c>
      <c r="O155" s="9">
        <v>84.80964994</v>
      </c>
      <c r="P155" s="9">
        <v>81.9018625</v>
      </c>
      <c r="Q155" s="9">
        <v>81.12101215</v>
      </c>
    </row>
    <row r="156" ht="12.0" customHeight="1">
      <c r="A156" s="9" t="s">
        <v>187</v>
      </c>
      <c r="B156" s="9">
        <v>6.33045251</v>
      </c>
      <c r="C156" s="9">
        <v>6.03203245</v>
      </c>
      <c r="D156" s="9">
        <v>6.27088258</v>
      </c>
      <c r="E156" s="9">
        <v>6.02251016</v>
      </c>
      <c r="F156" s="9">
        <v>5.66834784</v>
      </c>
      <c r="G156" s="9">
        <v>5.64213773</v>
      </c>
      <c r="H156" s="9">
        <v>2.97708098</v>
      </c>
      <c r="I156" s="9">
        <v>3.929882</v>
      </c>
      <c r="J156" s="9">
        <v>5.08880876</v>
      </c>
      <c r="K156" s="9">
        <v>3.74749738</v>
      </c>
      <c r="L156" s="9">
        <v>3.71971389</v>
      </c>
      <c r="M156" s="9">
        <v>3.24143858</v>
      </c>
      <c r="N156" s="9">
        <v>8.51671808</v>
      </c>
      <c r="O156" s="9">
        <v>8.13483527</v>
      </c>
      <c r="P156" s="9">
        <v>8.0660803</v>
      </c>
      <c r="Q156" s="9">
        <v>7.4475437</v>
      </c>
    </row>
    <row r="157" ht="12.0" customHeight="1">
      <c r="A157" s="9" t="s">
        <v>189</v>
      </c>
      <c r="B157" s="9">
        <v>3.41035738</v>
      </c>
      <c r="C157" s="9">
        <v>2.84915734</v>
      </c>
      <c r="D157" s="9">
        <v>2.62901655</v>
      </c>
      <c r="E157" s="9">
        <v>2.21047315</v>
      </c>
      <c r="F157" s="9">
        <v>2.67545355</v>
      </c>
      <c r="G157" s="9">
        <v>2.91767072</v>
      </c>
      <c r="H157" s="9">
        <v>3.0473422</v>
      </c>
      <c r="I157" s="9">
        <v>3.16454506</v>
      </c>
      <c r="J157" s="9">
        <v>3.95089958</v>
      </c>
      <c r="K157" s="9">
        <v>2.9611073</v>
      </c>
      <c r="L157" s="9">
        <v>3.82358064</v>
      </c>
      <c r="M157" s="9">
        <v>3.578399</v>
      </c>
      <c r="N157" s="9">
        <v>2.61927471</v>
      </c>
      <c r="O157" s="9">
        <v>4.00399686</v>
      </c>
      <c r="P157" s="9">
        <v>4.9645763</v>
      </c>
      <c r="Q157" s="9">
        <v>4.96125164</v>
      </c>
    </row>
    <row r="158" ht="12.0" customHeight="1">
      <c r="A158" s="9" t="s">
        <v>190</v>
      </c>
      <c r="B158" s="9">
        <v>78.26097549</v>
      </c>
      <c r="C158" s="9">
        <v>77.88175407</v>
      </c>
      <c r="D158" s="9">
        <v>74.48241703</v>
      </c>
      <c r="E158" s="9">
        <v>71.5372869</v>
      </c>
      <c r="F158" s="9">
        <v>74.30061246</v>
      </c>
      <c r="G158" s="9">
        <v>71.39880881</v>
      </c>
      <c r="H158" s="9">
        <v>65.05272397</v>
      </c>
      <c r="I158" s="9">
        <v>63.69116214</v>
      </c>
      <c r="J158" s="9">
        <v>65.71155019</v>
      </c>
      <c r="K158" s="9">
        <v>55.98869266</v>
      </c>
      <c r="L158" s="9">
        <v>53.3979217</v>
      </c>
      <c r="M158" s="9">
        <v>49.5013786</v>
      </c>
      <c r="N158" s="9">
        <v>53.50117982</v>
      </c>
      <c r="O158" s="9">
        <v>48.6288081</v>
      </c>
      <c r="P158" s="9">
        <v>49.21665953</v>
      </c>
      <c r="Q158" s="9">
        <v>48.34567773</v>
      </c>
    </row>
    <row r="159" ht="12.0" customHeight="1">
      <c r="A159" s="9" t="s">
        <v>191</v>
      </c>
      <c r="B159" s="9">
        <v>9.6397587</v>
      </c>
      <c r="C159" s="9">
        <v>8.12277515</v>
      </c>
      <c r="D159" s="9">
        <v>7.6726756</v>
      </c>
      <c r="E159" s="9">
        <v>8.44940283</v>
      </c>
      <c r="F159" s="9">
        <v>8.98642592</v>
      </c>
      <c r="G159" s="9">
        <v>8.98048766</v>
      </c>
      <c r="H159" s="9">
        <v>8.69986541</v>
      </c>
      <c r="I159" s="9">
        <v>8.02151997</v>
      </c>
      <c r="J159" s="9">
        <v>7.32233571</v>
      </c>
      <c r="K159" s="9">
        <v>7.16425443</v>
      </c>
      <c r="L159" s="9">
        <v>7.12115635</v>
      </c>
      <c r="M159" s="9">
        <v>5.63153715</v>
      </c>
      <c r="N159" s="9">
        <v>5.51629703</v>
      </c>
      <c r="O159" s="9">
        <v>5.74234047</v>
      </c>
      <c r="P159" s="9">
        <v>5.74306053</v>
      </c>
      <c r="Q159" s="9">
        <v>5.20006272</v>
      </c>
    </row>
    <row r="160" ht="12.0" customHeight="1">
      <c r="A160" s="9" t="s">
        <v>192</v>
      </c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</row>
    <row r="161" ht="12.0" customHeight="1">
      <c r="A161" s="9" t="s">
        <v>193</v>
      </c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</row>
    <row r="162" ht="12.0" customHeight="1">
      <c r="A162" s="9" t="s">
        <v>196</v>
      </c>
      <c r="B162" s="9">
        <v>16.15098177</v>
      </c>
      <c r="C162" s="9">
        <v>16.29248966</v>
      </c>
      <c r="D162" s="9">
        <v>15.63151033</v>
      </c>
      <c r="E162" s="9">
        <v>16.25904838</v>
      </c>
      <c r="F162" s="9">
        <v>15.91470767</v>
      </c>
      <c r="G162" s="9">
        <v>15.35969616</v>
      </c>
      <c r="H162" s="9">
        <v>16.98616094</v>
      </c>
      <c r="I162" s="9">
        <v>16.05817272</v>
      </c>
      <c r="J162" s="9">
        <v>15.59925614</v>
      </c>
      <c r="K162" s="9">
        <v>14.10907304</v>
      </c>
      <c r="L162" s="9">
        <v>14.0727003</v>
      </c>
      <c r="M162" s="9">
        <v>13.83766321</v>
      </c>
      <c r="N162" s="9">
        <v>11.4548495</v>
      </c>
      <c r="O162" s="9">
        <v>11.24177679</v>
      </c>
      <c r="P162" s="9">
        <v>10.62523359</v>
      </c>
      <c r="Q162" s="9">
        <v>10.49823855</v>
      </c>
    </row>
    <row r="163" ht="12.0" customHeight="1">
      <c r="A163" s="9" t="s">
        <v>199</v>
      </c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</row>
    <row r="164" ht="12.0" customHeight="1">
      <c r="A164" s="9" t="s">
        <v>200</v>
      </c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</row>
    <row r="165" ht="12.0" customHeight="1">
      <c r="A165" s="9" t="s">
        <v>201</v>
      </c>
      <c r="B165" s="9">
        <v>48.3459984</v>
      </c>
      <c r="C165" s="9">
        <v>50.26208946</v>
      </c>
      <c r="D165" s="9">
        <v>45.11321032</v>
      </c>
      <c r="E165" s="9">
        <v>45.22165775</v>
      </c>
      <c r="F165" s="9">
        <v>45.26181114</v>
      </c>
      <c r="G165" s="9">
        <v>45.17267453</v>
      </c>
      <c r="H165" s="9">
        <v>41.2837592</v>
      </c>
      <c r="I165" s="9">
        <v>41.05554188</v>
      </c>
      <c r="J165" s="9">
        <v>43.13655419</v>
      </c>
      <c r="K165" s="9">
        <v>41.44518396</v>
      </c>
      <c r="L165" s="9">
        <v>47.55884111</v>
      </c>
      <c r="M165" s="9">
        <v>43.70543014</v>
      </c>
      <c r="N165" s="9">
        <v>46.0271873</v>
      </c>
      <c r="O165" s="9">
        <v>41.49609874</v>
      </c>
      <c r="P165" s="9">
        <v>42.01565408</v>
      </c>
      <c r="Q165" s="9">
        <v>41.31390017</v>
      </c>
    </row>
    <row r="166" ht="12.0" customHeight="1">
      <c r="A166" s="9" t="s">
        <v>202</v>
      </c>
      <c r="B166" s="9">
        <v>70.29989665</v>
      </c>
      <c r="C166" s="9">
        <v>74.98320007</v>
      </c>
      <c r="D166" s="9">
        <v>72.35328537</v>
      </c>
      <c r="E166" s="9">
        <v>70.16698057</v>
      </c>
      <c r="F166" s="9">
        <v>67.1586864</v>
      </c>
      <c r="G166" s="9">
        <v>61.65204089</v>
      </c>
      <c r="H166" s="9">
        <v>62.7398175</v>
      </c>
      <c r="I166" s="9">
        <v>67.29754354</v>
      </c>
      <c r="J166" s="9">
        <v>74.66082686</v>
      </c>
      <c r="K166" s="9">
        <v>64.16937783</v>
      </c>
      <c r="L166" s="9">
        <v>67.85555192</v>
      </c>
      <c r="M166" s="9">
        <v>63.09765473</v>
      </c>
      <c r="N166" s="9">
        <v>57.72316069</v>
      </c>
      <c r="O166" s="9">
        <v>56.14691086</v>
      </c>
      <c r="P166" s="9">
        <v>62.09487282</v>
      </c>
      <c r="Q166" s="9">
        <v>59.21442169</v>
      </c>
    </row>
    <row r="167" ht="12.0" customHeight="1">
      <c r="A167" s="9" t="s">
        <v>203</v>
      </c>
      <c r="B167" s="9">
        <v>1.60980728</v>
      </c>
      <c r="C167" s="9">
        <v>1.33355222</v>
      </c>
      <c r="D167" s="9">
        <v>1.52682374</v>
      </c>
      <c r="E167" s="9">
        <v>1.64713711</v>
      </c>
      <c r="F167" s="9">
        <v>1.41015492</v>
      </c>
      <c r="G167" s="9">
        <v>1.54544942</v>
      </c>
      <c r="H167" s="11"/>
      <c r="I167" s="9">
        <v>1.40142913</v>
      </c>
      <c r="J167" s="9">
        <v>1.08733245</v>
      </c>
      <c r="K167" s="9">
        <v>0.84561482</v>
      </c>
      <c r="L167" s="9">
        <v>0.95035699</v>
      </c>
      <c r="M167" s="9">
        <v>0.78377611</v>
      </c>
      <c r="N167" s="9">
        <v>0.75817599</v>
      </c>
      <c r="O167" s="9">
        <v>0.74096186</v>
      </c>
      <c r="P167" s="9">
        <v>0.70106688</v>
      </c>
      <c r="Q167" s="9">
        <v>0.7018709</v>
      </c>
    </row>
    <row r="168" ht="12.0" customHeight="1">
      <c r="A168" s="9" t="s">
        <v>204</v>
      </c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</row>
    <row r="169" ht="12.0" customHeight="1">
      <c r="A169" s="9" t="s">
        <v>205</v>
      </c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</row>
    <row r="170" ht="24.0" customHeight="1">
      <c r="A170" s="9" t="s">
        <v>206</v>
      </c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</row>
    <row r="171" ht="12.0" customHeight="1">
      <c r="A171" s="9" t="s">
        <v>207</v>
      </c>
      <c r="B171" s="9">
        <v>17.83039741</v>
      </c>
      <c r="C171" s="9">
        <v>17.83039741</v>
      </c>
      <c r="D171" s="9">
        <v>17.83039741</v>
      </c>
      <c r="E171" s="9">
        <v>16.98277741</v>
      </c>
      <c r="F171" s="9">
        <v>16.63541064</v>
      </c>
      <c r="G171" s="9">
        <v>16.7211853</v>
      </c>
      <c r="H171" s="9">
        <v>15.73122588</v>
      </c>
      <c r="I171" s="9">
        <v>15.75695366</v>
      </c>
      <c r="J171" s="9">
        <v>15.48266613</v>
      </c>
      <c r="K171" s="9">
        <v>15.62319823</v>
      </c>
      <c r="L171" s="9">
        <v>15.65178576</v>
      </c>
      <c r="M171" s="9">
        <v>15.39721891</v>
      </c>
      <c r="N171" s="9">
        <v>15.02315067</v>
      </c>
      <c r="O171" s="9">
        <v>14.93884884</v>
      </c>
      <c r="P171" s="9">
        <v>15.14063409</v>
      </c>
      <c r="Q171" s="9">
        <v>15.33441513</v>
      </c>
    </row>
    <row r="172" ht="12.0" customHeight="1">
      <c r="A172" s="9" t="s">
        <v>208</v>
      </c>
      <c r="B172" s="9">
        <v>10.13745805</v>
      </c>
      <c r="C172" s="9">
        <v>10.11329618</v>
      </c>
      <c r="D172" s="9">
        <v>10.72188089</v>
      </c>
      <c r="E172" s="9">
        <v>11.88518388</v>
      </c>
      <c r="F172" s="9">
        <v>11.91781245</v>
      </c>
      <c r="G172" s="9">
        <v>11.74951695</v>
      </c>
      <c r="H172" s="9">
        <v>11.27116392</v>
      </c>
      <c r="I172" s="9">
        <v>10.15356362</v>
      </c>
      <c r="J172" s="9">
        <v>10.59612079</v>
      </c>
      <c r="K172" s="9">
        <v>11.17898872</v>
      </c>
      <c r="L172" s="9">
        <v>10.57785902</v>
      </c>
      <c r="M172" s="9">
        <v>11.60625627</v>
      </c>
      <c r="N172" s="9">
        <v>12.04540068</v>
      </c>
      <c r="O172" s="9">
        <v>14.35712237</v>
      </c>
      <c r="P172" s="9">
        <v>13.47644158</v>
      </c>
      <c r="Q172" s="9">
        <v>12.31999121</v>
      </c>
    </row>
    <row r="173" ht="12.0" customHeight="1">
      <c r="A173" s="9" t="s">
        <v>209</v>
      </c>
      <c r="B173" s="9">
        <v>72.58275011</v>
      </c>
      <c r="C173" s="9">
        <v>71.1879526</v>
      </c>
      <c r="D173" s="9">
        <v>73.2485821</v>
      </c>
      <c r="E173" s="9">
        <v>65.41305141</v>
      </c>
      <c r="F173" s="9">
        <v>66.60414866</v>
      </c>
      <c r="G173" s="9">
        <v>63.4760365</v>
      </c>
      <c r="H173" s="9">
        <v>62.00542431</v>
      </c>
      <c r="I173" s="9">
        <v>56.04339618</v>
      </c>
      <c r="J173" s="9">
        <v>61.48591086</v>
      </c>
      <c r="K173" s="9">
        <v>61.23023887</v>
      </c>
      <c r="L173" s="9">
        <v>60.57197752</v>
      </c>
      <c r="M173" s="9">
        <v>57.40725418</v>
      </c>
      <c r="N173" s="9">
        <v>56.62822074</v>
      </c>
      <c r="O173" s="9">
        <v>52.60203024</v>
      </c>
      <c r="P173" s="9">
        <v>53.33342989</v>
      </c>
      <c r="Q173" s="9">
        <v>50.47948902</v>
      </c>
    </row>
    <row r="174" ht="12.0" customHeight="1">
      <c r="A174" s="9" t="s">
        <v>210</v>
      </c>
      <c r="B174" s="9">
        <v>18.71472347</v>
      </c>
      <c r="C174" s="9">
        <v>17.07095497</v>
      </c>
      <c r="D174" s="9">
        <v>17.61166301</v>
      </c>
      <c r="E174" s="9">
        <v>22.18148941</v>
      </c>
      <c r="F174" s="9">
        <v>22.32666287</v>
      </c>
      <c r="G174" s="9">
        <v>24.04414974</v>
      </c>
      <c r="H174" s="9">
        <v>13.34606235</v>
      </c>
      <c r="I174" s="9">
        <v>10.35128188</v>
      </c>
      <c r="J174" s="9">
        <v>8.31620569</v>
      </c>
      <c r="K174" s="9">
        <v>8.9061529</v>
      </c>
      <c r="L174" s="9">
        <v>9.41763422</v>
      </c>
      <c r="M174" s="9">
        <v>8.25171704</v>
      </c>
      <c r="N174" s="9">
        <v>8.69518698</v>
      </c>
      <c r="O174" s="9">
        <v>9.1646756</v>
      </c>
      <c r="P174" s="9">
        <v>8.89062073</v>
      </c>
      <c r="Q174" s="9">
        <v>9.15074769</v>
      </c>
    </row>
    <row r="175" ht="12.0" customHeight="1">
      <c r="A175" s="9" t="s">
        <v>211</v>
      </c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</row>
    <row r="176" ht="12.0" customHeight="1">
      <c r="A176" s="9" t="s">
        <v>212</v>
      </c>
      <c r="B176" s="9">
        <v>6.37951498</v>
      </c>
      <c r="C176" s="9">
        <v>6.49953011</v>
      </c>
      <c r="D176" s="9">
        <v>9.10944665</v>
      </c>
      <c r="E176" s="9">
        <v>7.9052713</v>
      </c>
      <c r="F176" s="9">
        <v>8.57656661</v>
      </c>
      <c r="G176" s="9">
        <v>10.23591595</v>
      </c>
      <c r="H176" s="9">
        <v>9.61988379</v>
      </c>
      <c r="I176" s="9">
        <v>11.33130309</v>
      </c>
      <c r="J176" s="9">
        <v>11.71539815</v>
      </c>
      <c r="K176" s="9">
        <v>10.87783664</v>
      </c>
      <c r="L176" s="9">
        <v>11.35650829</v>
      </c>
      <c r="M176" s="9">
        <v>12.4976657</v>
      </c>
      <c r="N176" s="9">
        <v>15.65491361</v>
      </c>
      <c r="O176" s="9">
        <v>13.70647388</v>
      </c>
      <c r="P176" s="9">
        <v>16.40362602</v>
      </c>
      <c r="Q176" s="9">
        <v>15.9016725</v>
      </c>
    </row>
    <row r="177" ht="12.0" customHeight="1">
      <c r="A177" s="9" t="s">
        <v>213</v>
      </c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</row>
    <row r="178" ht="12.0" customHeight="1">
      <c r="A178" s="9" t="s">
        <v>214</v>
      </c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</row>
    <row r="179" ht="12.0" customHeight="1">
      <c r="A179" s="9" t="s">
        <v>215</v>
      </c>
      <c r="B179" s="9">
        <v>50.01414669</v>
      </c>
      <c r="C179" s="9">
        <v>48.25049696</v>
      </c>
      <c r="D179" s="9">
        <v>46.48219046</v>
      </c>
      <c r="E179" s="9">
        <v>46.30478501</v>
      </c>
      <c r="F179" s="9">
        <v>43.3181103</v>
      </c>
      <c r="G179" s="9">
        <v>40.49712561</v>
      </c>
      <c r="H179" s="9">
        <v>43.85349811</v>
      </c>
      <c r="I179" s="9">
        <v>46.77649868</v>
      </c>
      <c r="J179" s="9">
        <v>46.88237874</v>
      </c>
      <c r="K179" s="9">
        <v>46.91397198</v>
      </c>
      <c r="L179" s="9">
        <v>49.17483443</v>
      </c>
      <c r="M179" s="9">
        <v>52.25542862</v>
      </c>
      <c r="N179" s="9">
        <v>54.34673938</v>
      </c>
      <c r="O179" s="9">
        <v>56.41038143</v>
      </c>
      <c r="P179" s="9">
        <v>54.21409067</v>
      </c>
      <c r="Q179" s="9">
        <v>54.03203813</v>
      </c>
    </row>
    <row r="180" ht="12.0" customHeight="1">
      <c r="A180" s="9" t="s">
        <v>216</v>
      </c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</row>
    <row r="181" ht="12.0" customHeight="1">
      <c r="A181" s="9" t="s">
        <v>217</v>
      </c>
      <c r="B181" s="9">
        <v>27.10928192</v>
      </c>
      <c r="C181" s="9">
        <v>26.61134386</v>
      </c>
      <c r="D181" s="9">
        <v>28.04278593</v>
      </c>
      <c r="E181" s="9">
        <v>34.61636</v>
      </c>
      <c r="F181" s="9">
        <v>28.870511</v>
      </c>
      <c r="G181" s="9">
        <v>29.96982822</v>
      </c>
      <c r="H181" s="9">
        <v>28.10071155</v>
      </c>
      <c r="I181" s="9">
        <v>25.43859324</v>
      </c>
      <c r="J181" s="9">
        <v>26.43068855</v>
      </c>
      <c r="K181" s="9">
        <v>28.10926538</v>
      </c>
      <c r="L181" s="9">
        <v>26.11966082</v>
      </c>
      <c r="M181" s="9">
        <v>25.5907052</v>
      </c>
      <c r="N181" s="9">
        <v>24.23421121</v>
      </c>
      <c r="O181" s="9">
        <v>22.42229731</v>
      </c>
      <c r="P181" s="9">
        <v>22.29783442</v>
      </c>
      <c r="Q181" s="9">
        <v>22.05878982</v>
      </c>
    </row>
    <row r="182" ht="12.0" customHeight="1">
      <c r="A182" s="9" t="s">
        <v>218</v>
      </c>
      <c r="B182" s="9">
        <v>23.91772303</v>
      </c>
      <c r="C182" s="9">
        <v>23.32911253</v>
      </c>
      <c r="D182" s="9">
        <v>22.87343746</v>
      </c>
      <c r="E182" s="9">
        <v>22.95951707</v>
      </c>
      <c r="F182" s="9">
        <v>23.68118121</v>
      </c>
      <c r="G182" s="9">
        <v>24.88375718</v>
      </c>
      <c r="H182" s="9">
        <v>24.9412985</v>
      </c>
      <c r="I182" s="9">
        <v>23.92296861</v>
      </c>
      <c r="J182" s="9">
        <v>24.0790061</v>
      </c>
      <c r="K182" s="9">
        <v>24.39095249</v>
      </c>
      <c r="L182" s="9">
        <v>24.76859514</v>
      </c>
      <c r="M182" s="9">
        <v>26.00795054</v>
      </c>
      <c r="N182" s="9">
        <v>26.38773031</v>
      </c>
      <c r="O182" s="9">
        <v>27.16416317</v>
      </c>
      <c r="P182" s="9">
        <v>25.02485659</v>
      </c>
      <c r="Q182" s="9">
        <v>24.78416181</v>
      </c>
    </row>
    <row r="183" ht="12.0" customHeight="1">
      <c r="A183" s="9" t="s">
        <v>219</v>
      </c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</row>
    <row r="184" ht="12.0" customHeight="1">
      <c r="A184" s="9" t="s">
        <v>220</v>
      </c>
      <c r="B184" s="9">
        <v>34.62881555</v>
      </c>
      <c r="C184" s="9">
        <v>30.1269566</v>
      </c>
      <c r="D184" s="9">
        <v>28.25471577</v>
      </c>
      <c r="E184" s="9">
        <v>29.86018483</v>
      </c>
      <c r="F184" s="9">
        <v>28.99869133</v>
      </c>
      <c r="G184" s="9">
        <v>26.35754632</v>
      </c>
      <c r="H184" s="9">
        <v>23.61975109</v>
      </c>
      <c r="I184" s="9">
        <v>23.79785647</v>
      </c>
      <c r="J184" s="9">
        <v>15.28888491</v>
      </c>
      <c r="K184" s="9">
        <v>15.26787549</v>
      </c>
      <c r="L184" s="9">
        <v>15.27034038</v>
      </c>
      <c r="M184" s="9">
        <v>15.22603468</v>
      </c>
      <c r="N184" s="9">
        <v>15.20640978</v>
      </c>
      <c r="O184" s="9">
        <v>15.15390393</v>
      </c>
      <c r="P184" s="9">
        <v>15.81697952</v>
      </c>
      <c r="Q184" s="9">
        <v>16.01091176</v>
      </c>
    </row>
    <row r="185" ht="12.0" customHeight="1">
      <c r="A185" s="9" t="s">
        <v>221</v>
      </c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</row>
    <row r="186" ht="12.0" customHeight="1">
      <c r="A186" s="9" t="s">
        <v>222</v>
      </c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</row>
    <row r="187" ht="12.0" customHeight="1">
      <c r="A187" s="9" t="s">
        <v>223</v>
      </c>
      <c r="B187" s="9">
        <v>16.88725463</v>
      </c>
      <c r="C187" s="9">
        <v>18.05514167</v>
      </c>
      <c r="D187" s="9">
        <v>18.08232833</v>
      </c>
      <c r="E187" s="9">
        <v>23.01363741</v>
      </c>
      <c r="F187" s="9">
        <v>27.49439074</v>
      </c>
      <c r="G187" s="9">
        <v>29.96718001</v>
      </c>
      <c r="H187" s="9">
        <v>30.48275862</v>
      </c>
      <c r="I187" s="9">
        <v>30.86419753</v>
      </c>
      <c r="J187" s="9">
        <v>32.82937365</v>
      </c>
      <c r="K187" s="9">
        <v>33.23899015</v>
      </c>
      <c r="L187" s="9">
        <v>31.3238036</v>
      </c>
      <c r="M187" s="9">
        <v>29.96708453</v>
      </c>
      <c r="N187" s="9">
        <v>29.73668027</v>
      </c>
      <c r="O187" s="9">
        <v>29.02453743</v>
      </c>
      <c r="P187" s="9">
        <v>30.08827039</v>
      </c>
      <c r="Q187" s="9">
        <v>31.39527981</v>
      </c>
    </row>
    <row r="188" ht="12.0" customHeight="1">
      <c r="A188" s="9" t="s">
        <v>224</v>
      </c>
      <c r="B188" s="9">
        <v>26.29940989</v>
      </c>
      <c r="C188" s="9">
        <v>24.68886043</v>
      </c>
      <c r="D188" s="9">
        <v>24.85908294</v>
      </c>
      <c r="E188" s="9">
        <v>21.34006927</v>
      </c>
      <c r="F188" s="9">
        <v>22.42835267</v>
      </c>
      <c r="G188" s="9">
        <v>24.77577596</v>
      </c>
      <c r="H188" s="9">
        <v>23.61015005</v>
      </c>
      <c r="I188" s="9">
        <v>24.68543319</v>
      </c>
      <c r="J188" s="9">
        <v>17.39608113</v>
      </c>
      <c r="K188" s="9">
        <v>17.3537947</v>
      </c>
      <c r="L188" s="9">
        <v>16.44525238</v>
      </c>
      <c r="M188" s="9">
        <v>20.72254831</v>
      </c>
      <c r="N188" s="9">
        <v>23.49965964</v>
      </c>
      <c r="O188" s="9">
        <v>23.33537419</v>
      </c>
      <c r="P188" s="9">
        <v>22.79209059</v>
      </c>
      <c r="Q188" s="9">
        <v>22.15847182</v>
      </c>
    </row>
    <row r="189" ht="12.0" customHeight="1">
      <c r="A189" s="9" t="s">
        <v>225</v>
      </c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</row>
    <row r="190" ht="12.0" customHeight="1">
      <c r="A190" s="9" t="s">
        <v>226</v>
      </c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</row>
    <row r="191" ht="12.0" customHeight="1">
      <c r="A191" s="9" t="s">
        <v>227</v>
      </c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</row>
    <row r="192" ht="12.0" customHeight="1">
      <c r="A192" s="9" t="s">
        <v>228</v>
      </c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</row>
    <row r="193" ht="12.0" customHeight="1">
      <c r="A193" s="9" t="s">
        <v>229</v>
      </c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</row>
    <row r="194" ht="24.0" customHeight="1">
      <c r="A194" s="9" t="s">
        <v>230</v>
      </c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</row>
    <row r="195" ht="12.0" customHeight="1">
      <c r="A195" s="9" t="s">
        <v>231</v>
      </c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</row>
    <row r="196" ht="12.0" customHeight="1">
      <c r="A196" s="9" t="s">
        <v>232</v>
      </c>
      <c r="B196" s="9">
        <v>24.64127014</v>
      </c>
      <c r="C196" s="9">
        <v>21.55345757</v>
      </c>
      <c r="D196" s="9">
        <v>23.317979</v>
      </c>
      <c r="E196" s="9">
        <v>21.15400482</v>
      </c>
      <c r="F196" s="9">
        <v>20.27776239</v>
      </c>
      <c r="G196" s="9">
        <v>18.98652214</v>
      </c>
      <c r="H196" s="9">
        <v>21.06249251</v>
      </c>
      <c r="I196" s="9">
        <v>17.44359891</v>
      </c>
      <c r="J196" s="9">
        <v>18.76987911</v>
      </c>
      <c r="K196" s="9">
        <v>12.21106959</v>
      </c>
      <c r="L196" s="9">
        <v>12.77325699</v>
      </c>
      <c r="M196" s="9">
        <v>9.47876948</v>
      </c>
      <c r="N196" s="9">
        <v>8.99350499</v>
      </c>
      <c r="O196" s="9">
        <v>8.91137493</v>
      </c>
      <c r="P196" s="9">
        <v>9.23232032</v>
      </c>
      <c r="Q196" s="9">
        <v>7.76861264</v>
      </c>
    </row>
    <row r="197" ht="12.0" customHeight="1">
      <c r="A197" s="9" t="s">
        <v>233</v>
      </c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</row>
    <row r="198" ht="24.0" customHeight="1">
      <c r="A198" s="9" t="s">
        <v>234</v>
      </c>
      <c r="B198" s="9">
        <v>52.16430689</v>
      </c>
      <c r="C198" s="9">
        <v>57.35536709</v>
      </c>
      <c r="D198" s="9">
        <v>48.76617001</v>
      </c>
      <c r="E198" s="9">
        <v>52.56731264</v>
      </c>
      <c r="F198" s="9">
        <v>45.38052193</v>
      </c>
      <c r="G198" s="9">
        <v>49.95379494</v>
      </c>
      <c r="H198" s="9">
        <v>40.55114151</v>
      </c>
      <c r="I198" s="9">
        <v>37.17490638</v>
      </c>
      <c r="J198" s="9">
        <v>30.26841929</v>
      </c>
      <c r="K198" s="9">
        <v>33.12054671</v>
      </c>
      <c r="L198" s="9">
        <v>34.64727119</v>
      </c>
      <c r="M198" s="9">
        <v>39.16302624</v>
      </c>
      <c r="N198" s="9">
        <v>42.00092432</v>
      </c>
      <c r="O198" s="9">
        <v>46.1218126</v>
      </c>
      <c r="P198" s="9">
        <v>45.08537808</v>
      </c>
      <c r="Q198" s="9">
        <v>53.55363858</v>
      </c>
    </row>
    <row r="199" ht="12.0" customHeight="1">
      <c r="A199" s="9" t="s">
        <v>235</v>
      </c>
      <c r="B199" s="9">
        <v>34.93172594</v>
      </c>
      <c r="C199" s="9">
        <v>32.72500585</v>
      </c>
      <c r="D199" s="9">
        <v>30.54205449</v>
      </c>
      <c r="E199" s="9">
        <v>30.35842888</v>
      </c>
      <c r="F199" s="9">
        <v>22.34440415</v>
      </c>
      <c r="G199" s="9">
        <v>18.92336034</v>
      </c>
      <c r="H199" s="9">
        <v>18.48724304</v>
      </c>
      <c r="I199" s="9">
        <v>18.91139773</v>
      </c>
      <c r="J199" s="9">
        <v>18.39957036</v>
      </c>
      <c r="K199" s="9">
        <v>18.17457021</v>
      </c>
      <c r="L199" s="9">
        <v>16.47261132</v>
      </c>
      <c r="M199" s="9">
        <v>15.39739193</v>
      </c>
      <c r="N199" s="9">
        <v>16.82662673</v>
      </c>
      <c r="O199" s="9">
        <v>18.81212193</v>
      </c>
      <c r="P199" s="9">
        <v>19.65948632</v>
      </c>
      <c r="Q199" s="9">
        <v>18.62671886</v>
      </c>
    </row>
    <row r="200" ht="12.0" customHeight="1">
      <c r="A200" s="9" t="s">
        <v>236</v>
      </c>
      <c r="B200" s="9">
        <v>64.18866582</v>
      </c>
      <c r="C200" s="9">
        <v>59.6438466</v>
      </c>
      <c r="D200" s="9">
        <v>60.64234433</v>
      </c>
      <c r="E200" s="9">
        <v>59.94826305</v>
      </c>
      <c r="F200" s="9">
        <v>58.25522045</v>
      </c>
      <c r="G200" s="9">
        <v>57.86908319</v>
      </c>
      <c r="H200" s="9">
        <v>57.22381378</v>
      </c>
      <c r="I200" s="9">
        <v>55.59101944</v>
      </c>
      <c r="J200" s="9">
        <v>54.9687932</v>
      </c>
      <c r="K200" s="9">
        <v>55.26250414</v>
      </c>
      <c r="L200" s="9">
        <v>34.07252328</v>
      </c>
      <c r="M200" s="9">
        <v>33.07344938</v>
      </c>
      <c r="N200" s="9">
        <v>34.47913791</v>
      </c>
      <c r="O200" s="9">
        <v>36.00354472</v>
      </c>
      <c r="P200" s="9">
        <v>35.75304313</v>
      </c>
      <c r="Q200" s="9">
        <v>34.95041711</v>
      </c>
    </row>
    <row r="201" ht="12.0" customHeight="1">
      <c r="A201" s="9" t="s">
        <v>237</v>
      </c>
      <c r="B201" s="9">
        <v>24.65394441</v>
      </c>
      <c r="C201" s="9">
        <v>24.65363919</v>
      </c>
      <c r="D201" s="9">
        <v>23.87908906</v>
      </c>
      <c r="E201" s="9">
        <v>25.3605504</v>
      </c>
      <c r="F201" s="9">
        <v>25.40504342</v>
      </c>
      <c r="G201" s="9">
        <v>25.25736641</v>
      </c>
      <c r="H201" s="9">
        <v>26.63289729</v>
      </c>
      <c r="I201" s="9">
        <v>23.11503635</v>
      </c>
      <c r="J201" s="9">
        <v>24.99495297</v>
      </c>
      <c r="K201" s="9">
        <v>27.31560884</v>
      </c>
      <c r="L201" s="9">
        <v>29.9340138</v>
      </c>
      <c r="M201" s="9">
        <v>32.92166016</v>
      </c>
      <c r="N201" s="9">
        <v>34.82403783</v>
      </c>
      <c r="O201" s="9">
        <v>35.14494038</v>
      </c>
      <c r="P201" s="9">
        <v>35.16925872</v>
      </c>
      <c r="Q201" s="9">
        <v>36.43155928</v>
      </c>
    </row>
    <row r="202" ht="24.0" customHeight="1">
      <c r="A202" s="9" t="s">
        <v>238</v>
      </c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</row>
    <row r="203" ht="24.0" customHeight="1">
      <c r="A203" s="9" t="s">
        <v>239</v>
      </c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</row>
    <row r="204" ht="12.0" customHeight="1">
      <c r="A204" s="9" t="s">
        <v>240</v>
      </c>
      <c r="B204" s="9">
        <v>14.68937229</v>
      </c>
      <c r="C204" s="9">
        <v>12.25701601</v>
      </c>
      <c r="D204" s="9">
        <v>13.60336017</v>
      </c>
      <c r="E204" s="9">
        <v>15.59334055</v>
      </c>
      <c r="F204" s="9">
        <v>15.8344234</v>
      </c>
      <c r="G204" s="9">
        <v>17.11655727</v>
      </c>
      <c r="H204" s="9">
        <v>14.66265912</v>
      </c>
      <c r="I204" s="9">
        <v>12.66767104</v>
      </c>
      <c r="J204" s="9">
        <v>9.92673478</v>
      </c>
      <c r="K204" s="9">
        <v>7.85436346</v>
      </c>
      <c r="L204" s="9">
        <v>6.57523581</v>
      </c>
      <c r="M204" s="9">
        <v>5.3403092</v>
      </c>
      <c r="N204" s="9">
        <v>5.56835354</v>
      </c>
      <c r="O204" s="9">
        <v>5.20369031</v>
      </c>
      <c r="P204" s="9">
        <v>4.92764294</v>
      </c>
      <c r="Q204" s="9">
        <v>5.50203937</v>
      </c>
    </row>
    <row r="205" ht="12.0" customHeight="1">
      <c r="A205" s="9" t="s">
        <v>241</v>
      </c>
      <c r="B205" s="9">
        <v>86.21974409</v>
      </c>
      <c r="C205" s="9">
        <v>86.54492402</v>
      </c>
      <c r="D205" s="9">
        <v>84.49411479</v>
      </c>
      <c r="E205" s="9">
        <v>86.28053023</v>
      </c>
      <c r="F205" s="9">
        <v>84.25786506</v>
      </c>
      <c r="G205" s="9">
        <v>82.29266865</v>
      </c>
      <c r="H205" s="9">
        <v>81.60196095</v>
      </c>
      <c r="I205" s="9">
        <v>81.36623835</v>
      </c>
      <c r="J205" s="9">
        <v>63.17379682</v>
      </c>
      <c r="K205" s="9">
        <v>81.74709248</v>
      </c>
      <c r="L205" s="9">
        <v>73.77875864</v>
      </c>
      <c r="M205" s="9">
        <v>78.34975512</v>
      </c>
      <c r="N205" s="9">
        <v>83.06511481</v>
      </c>
      <c r="O205" s="9">
        <v>80.99502949</v>
      </c>
      <c r="P205" s="9">
        <v>80.13153589</v>
      </c>
      <c r="Q205" s="9">
        <v>79.40318836</v>
      </c>
    </row>
    <row r="206" ht="12.0" customHeight="1">
      <c r="A206" s="9" t="s">
        <v>242</v>
      </c>
      <c r="B206" s="9">
        <v>47.86812391</v>
      </c>
      <c r="C206" s="9">
        <v>49.22214857</v>
      </c>
      <c r="D206" s="9">
        <v>49.57640787</v>
      </c>
      <c r="E206" s="9">
        <v>43.78587819</v>
      </c>
      <c r="F206" s="9">
        <v>45.28271038</v>
      </c>
      <c r="G206" s="9">
        <v>45.96929808</v>
      </c>
      <c r="H206" s="9">
        <v>52.13370251</v>
      </c>
      <c r="I206" s="9">
        <v>60.02097559</v>
      </c>
      <c r="J206" s="9">
        <v>55.11078101</v>
      </c>
      <c r="K206" s="9">
        <v>59.34662753</v>
      </c>
      <c r="L206" s="9">
        <v>59.8714142</v>
      </c>
      <c r="M206" s="9">
        <v>60.1918754</v>
      </c>
      <c r="N206" s="9">
        <v>60.14041179</v>
      </c>
      <c r="O206" s="9">
        <v>58.40772981</v>
      </c>
      <c r="P206" s="9">
        <v>54.62912585</v>
      </c>
      <c r="Q206" s="9">
        <v>54.01958092</v>
      </c>
    </row>
    <row r="207" ht="12.0" customHeight="1">
      <c r="A207" s="9" t="s">
        <v>243</v>
      </c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</row>
    <row r="208" ht="12.0" customHeight="1">
      <c r="A208" s="9" t="s">
        <v>244</v>
      </c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</row>
    <row r="209" ht="12.0" customHeight="1">
      <c r="A209" s="9" t="s">
        <v>245</v>
      </c>
      <c r="B209" s="9">
        <v>4.0163188</v>
      </c>
      <c r="C209" s="9">
        <v>4.35198391</v>
      </c>
      <c r="D209" s="9">
        <v>4.02416925</v>
      </c>
      <c r="E209" s="9">
        <v>3.97759635</v>
      </c>
      <c r="F209" s="9">
        <v>3.81859639</v>
      </c>
      <c r="G209" s="9">
        <v>2.94335224</v>
      </c>
      <c r="H209" s="9">
        <v>2.24091589</v>
      </c>
      <c r="I209" s="9">
        <v>2.2722261</v>
      </c>
      <c r="J209" s="9">
        <v>4.35312469</v>
      </c>
      <c r="K209" s="9">
        <v>4.51497209</v>
      </c>
      <c r="L209" s="9">
        <v>3.20628425</v>
      </c>
      <c r="M209" s="9">
        <v>3.93194502</v>
      </c>
      <c r="N209" s="9">
        <v>4.12088497</v>
      </c>
      <c r="O209" s="9">
        <v>4.79170756</v>
      </c>
      <c r="P209" s="9">
        <v>3.50801936</v>
      </c>
      <c r="Q209" s="9">
        <v>3.58435807</v>
      </c>
    </row>
    <row r="210" ht="12.0" customHeight="1">
      <c r="A210" s="9" t="s">
        <v>246</v>
      </c>
      <c r="B210" s="9">
        <v>56.52173913</v>
      </c>
      <c r="C210" s="9">
        <v>55.55555556</v>
      </c>
      <c r="D210" s="9">
        <v>54.54545455</v>
      </c>
      <c r="E210" s="9">
        <v>53.88669302</v>
      </c>
      <c r="F210" s="9">
        <v>55.03211991</v>
      </c>
      <c r="G210" s="9">
        <v>55.20833333</v>
      </c>
      <c r="H210" s="9">
        <v>55.37525355</v>
      </c>
      <c r="I210" s="11"/>
      <c r="J210" s="11"/>
      <c r="K210" s="11"/>
      <c r="L210" s="11"/>
      <c r="M210" s="11"/>
      <c r="N210" s="11"/>
      <c r="O210" s="11"/>
      <c r="P210" s="11"/>
      <c r="Q210" s="11"/>
    </row>
    <row r="211" ht="12.0" customHeight="1">
      <c r="A211" s="9" t="s">
        <v>247</v>
      </c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</row>
    <row r="212" ht="12.0" customHeight="1">
      <c r="A212" s="9" t="s">
        <v>248</v>
      </c>
      <c r="B212" s="9">
        <v>13.88922732</v>
      </c>
      <c r="C212" s="9">
        <v>13.03573763</v>
      </c>
      <c r="D212" s="9">
        <v>11.53977646</v>
      </c>
      <c r="E212" s="9">
        <v>12.68171027</v>
      </c>
      <c r="F212" s="9">
        <v>13.94448648</v>
      </c>
      <c r="G212" s="9">
        <v>14.8801398</v>
      </c>
      <c r="H212" s="9">
        <v>14.28244601</v>
      </c>
      <c r="I212" s="9">
        <v>14.18341143</v>
      </c>
      <c r="J212" s="9">
        <v>14.02436252</v>
      </c>
      <c r="K212" s="9">
        <v>18.27733896</v>
      </c>
      <c r="L212" s="9">
        <v>18.40103995</v>
      </c>
      <c r="M212" s="9">
        <v>18.05649493</v>
      </c>
      <c r="N212" s="9">
        <v>17.57832902</v>
      </c>
      <c r="O212" s="9">
        <v>17.16802087</v>
      </c>
      <c r="P212" s="9">
        <v>16.65793594</v>
      </c>
      <c r="Q212" s="9">
        <v>16.57005707</v>
      </c>
    </row>
    <row r="213" ht="12.0" customHeight="1">
      <c r="A213" s="9" t="s">
        <v>249</v>
      </c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</row>
    <row r="214" ht="12.0" customHeight="1">
      <c r="A214" s="9" t="s">
        <v>250</v>
      </c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</row>
    <row r="215" ht="12.0" customHeight="1">
      <c r="A215" s="9" t="s">
        <v>251</v>
      </c>
      <c r="B215" s="9">
        <v>45.80072071</v>
      </c>
      <c r="C215" s="9">
        <v>47.07562144</v>
      </c>
      <c r="D215" s="9">
        <v>47.17517214</v>
      </c>
      <c r="E215" s="9">
        <v>42.84609642</v>
      </c>
      <c r="F215" s="9">
        <v>44.66437824</v>
      </c>
      <c r="G215" s="9">
        <v>42.62836317</v>
      </c>
      <c r="H215" s="9">
        <v>45.39017862</v>
      </c>
      <c r="I215" s="9">
        <v>47.11212141</v>
      </c>
      <c r="J215" s="9">
        <v>46.94192469</v>
      </c>
      <c r="K215" s="9">
        <v>43.85196234</v>
      </c>
      <c r="L215" s="9">
        <v>43.34014912</v>
      </c>
      <c r="M215" s="9">
        <v>42.9560909</v>
      </c>
      <c r="N215" s="9">
        <v>41.91904048</v>
      </c>
      <c r="O215" s="9">
        <v>43.6744121</v>
      </c>
      <c r="P215" s="9">
        <v>44.37197809</v>
      </c>
      <c r="Q215" s="9">
        <v>44.85658168</v>
      </c>
    </row>
    <row r="216" ht="12.0" customHeight="1">
      <c r="A216" s="9" t="s">
        <v>252</v>
      </c>
      <c r="B216" s="9">
        <v>80.28127832</v>
      </c>
      <c r="C216" s="9">
        <v>70.59016267</v>
      </c>
      <c r="D216" s="9">
        <v>72.00421617</v>
      </c>
      <c r="E216" s="9">
        <v>71.29529128</v>
      </c>
      <c r="F216" s="9">
        <v>74.49826458</v>
      </c>
      <c r="G216" s="9">
        <v>66.11471249</v>
      </c>
      <c r="H216" s="9">
        <v>65.95016274</v>
      </c>
      <c r="I216" s="9">
        <v>65.44633761</v>
      </c>
      <c r="J216" s="9">
        <v>64.40669053</v>
      </c>
      <c r="K216" s="9">
        <v>62.47059246</v>
      </c>
      <c r="L216" s="9">
        <v>59.77462872</v>
      </c>
      <c r="M216" s="9">
        <v>62.12951616</v>
      </c>
      <c r="N216" s="9">
        <v>63.29222724</v>
      </c>
      <c r="O216" s="9">
        <v>64.08032394</v>
      </c>
      <c r="P216" s="9">
        <v>69.7030643</v>
      </c>
      <c r="Q216" s="9">
        <v>67.16187493</v>
      </c>
    </row>
    <row r="217" ht="12.0" customHeight="1">
      <c r="A217" s="9" t="s">
        <v>253</v>
      </c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</row>
    <row r="218" ht="12.0" customHeight="1">
      <c r="A218" s="9" t="s">
        <v>254</v>
      </c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</row>
    <row r="219" ht="12.0" customHeight="1">
      <c r="A219" s="9" t="s">
        <v>255</v>
      </c>
      <c r="B219" s="9">
        <v>13.45875361</v>
      </c>
      <c r="C219" s="9">
        <v>14.6704125</v>
      </c>
      <c r="D219" s="9">
        <v>14.17720366</v>
      </c>
      <c r="E219" s="9">
        <v>16.66666667</v>
      </c>
      <c r="F219" s="9">
        <v>17.85714286</v>
      </c>
      <c r="G219" s="9">
        <v>18.52517986</v>
      </c>
      <c r="H219" s="9">
        <v>17.95105829</v>
      </c>
      <c r="I219" s="9">
        <v>16.76998723</v>
      </c>
      <c r="J219" s="9">
        <v>14.55621778</v>
      </c>
      <c r="K219" s="9">
        <v>16.65083639</v>
      </c>
      <c r="L219" s="9">
        <v>16.25573222</v>
      </c>
      <c r="M219" s="9">
        <v>14.9706382</v>
      </c>
      <c r="N219" s="9">
        <v>15.62831953</v>
      </c>
      <c r="O219" s="9">
        <v>15.11980584</v>
      </c>
      <c r="P219" s="9">
        <v>14.13236931</v>
      </c>
      <c r="Q219" s="9">
        <v>15.44895665</v>
      </c>
    </row>
    <row r="220" ht="12.0" customHeight="1">
      <c r="A220" s="9" t="s">
        <v>256</v>
      </c>
      <c r="B220" s="9">
        <v>13.33568315</v>
      </c>
      <c r="C220" s="9">
        <v>13.05691698</v>
      </c>
      <c r="D220" s="9">
        <v>14.14772676</v>
      </c>
      <c r="E220" s="9">
        <v>13.59820224</v>
      </c>
      <c r="F220" s="9">
        <v>13.38850745</v>
      </c>
      <c r="G220" s="9">
        <v>13.77082515</v>
      </c>
      <c r="H220" s="9">
        <v>16.58479847</v>
      </c>
      <c r="I220" s="9">
        <v>16.23799345</v>
      </c>
      <c r="J220" s="9">
        <v>15.90061116</v>
      </c>
      <c r="K220" s="9">
        <v>16.30711211</v>
      </c>
      <c r="L220" s="9">
        <v>16.68679044</v>
      </c>
      <c r="M220" s="9">
        <v>16.63554381</v>
      </c>
      <c r="N220" s="9">
        <v>16.49016696</v>
      </c>
      <c r="O220" s="9">
        <v>16.36084489</v>
      </c>
      <c r="P220" s="9">
        <v>16.66758236</v>
      </c>
      <c r="Q220" s="9">
        <v>17.02047173</v>
      </c>
    </row>
    <row r="221" ht="12.0" customHeight="1">
      <c r="A221" s="9" t="s">
        <v>257</v>
      </c>
      <c r="B221" s="9">
        <v>33.09618456</v>
      </c>
      <c r="C221" s="9">
        <v>31.49568724</v>
      </c>
      <c r="D221" s="9">
        <v>32.40520757</v>
      </c>
      <c r="E221" s="9">
        <v>32.87453404</v>
      </c>
      <c r="F221" s="9">
        <v>33.37594672</v>
      </c>
      <c r="G221" s="9">
        <v>32.97535365</v>
      </c>
      <c r="H221" s="9">
        <v>31.789563</v>
      </c>
      <c r="I221" s="9">
        <v>31.56169751</v>
      </c>
      <c r="J221" s="9">
        <v>31.62420707</v>
      </c>
      <c r="K221" s="9">
        <v>31.86128795</v>
      </c>
      <c r="L221" s="9">
        <v>30.63059348</v>
      </c>
      <c r="M221" s="9">
        <v>30.79313213</v>
      </c>
      <c r="N221" s="9">
        <v>30.56564177</v>
      </c>
      <c r="O221" s="9">
        <v>30.49726851</v>
      </c>
      <c r="P221" s="9">
        <v>30.48867115</v>
      </c>
      <c r="Q221" s="9">
        <v>30.87285774</v>
      </c>
    </row>
    <row r="222" ht="12.0" customHeight="1">
      <c r="A222" s="9" t="s">
        <v>258</v>
      </c>
      <c r="B222" s="9">
        <v>60.31746032</v>
      </c>
      <c r="C222" s="9">
        <v>64.47368421</v>
      </c>
      <c r="D222" s="9">
        <v>64.55696203</v>
      </c>
      <c r="E222" s="9">
        <v>61.72839506</v>
      </c>
      <c r="F222" s="9">
        <v>61.62790698</v>
      </c>
      <c r="G222" s="9">
        <v>59.5505618</v>
      </c>
      <c r="H222" s="9">
        <v>55.78947368</v>
      </c>
      <c r="I222" s="9">
        <v>54.22843232</v>
      </c>
      <c r="J222" s="9">
        <v>51.75325266</v>
      </c>
      <c r="K222" s="9">
        <v>52.02946827</v>
      </c>
      <c r="L222" s="9">
        <v>49.49593791</v>
      </c>
      <c r="M222" s="9">
        <v>51.46213041</v>
      </c>
      <c r="N222" s="9">
        <v>50.94885489</v>
      </c>
      <c r="O222" s="9">
        <v>53.47083088</v>
      </c>
      <c r="P222" s="9">
        <v>54.0</v>
      </c>
      <c r="Q222" s="9">
        <v>54.0</v>
      </c>
    </row>
    <row r="223" ht="12.0" customHeight="1">
      <c r="A223" s="9" t="s">
        <v>259</v>
      </c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</row>
    <row r="224" ht="12.0" customHeight="1">
      <c r="A224" s="9" t="s">
        <v>260</v>
      </c>
      <c r="B224" s="9">
        <v>58.06451613</v>
      </c>
      <c r="C224" s="9">
        <v>56.97577277</v>
      </c>
      <c r="D224" s="9">
        <v>54.33789954</v>
      </c>
      <c r="E224" s="9">
        <v>66.28751542</v>
      </c>
      <c r="F224" s="9">
        <v>70.95094555</v>
      </c>
      <c r="G224" s="9">
        <v>78.81023842</v>
      </c>
      <c r="H224" s="9">
        <v>78.63385679</v>
      </c>
      <c r="I224" s="9">
        <v>78.91660976</v>
      </c>
      <c r="J224" s="9">
        <v>77.64165378</v>
      </c>
      <c r="K224" s="9">
        <v>75.84040211</v>
      </c>
      <c r="L224" s="9">
        <v>73.65645309</v>
      </c>
      <c r="M224" s="9">
        <v>74.57446347</v>
      </c>
      <c r="N224" s="9">
        <v>73.03534911</v>
      </c>
      <c r="O224" s="9">
        <v>72.3025584</v>
      </c>
      <c r="P224" s="9">
        <v>67.78968027</v>
      </c>
      <c r="Q224" s="9">
        <v>66.50879567</v>
      </c>
    </row>
    <row r="225" ht="12.0" customHeight="1">
      <c r="A225" s="9" t="s">
        <v>261</v>
      </c>
      <c r="B225" s="9">
        <v>47.73488064</v>
      </c>
      <c r="C225" s="9">
        <v>50.0360233</v>
      </c>
      <c r="D225" s="9">
        <v>47.15025614</v>
      </c>
      <c r="E225" s="9">
        <v>48.87593816</v>
      </c>
      <c r="F225" s="9">
        <v>50.22387579</v>
      </c>
      <c r="G225" s="9">
        <v>47.26396636</v>
      </c>
      <c r="H225" s="9">
        <v>46.73833895</v>
      </c>
      <c r="I225" s="9">
        <v>48.49308843</v>
      </c>
      <c r="J225" s="9">
        <v>44.10639888</v>
      </c>
      <c r="K225" s="9">
        <v>45.49537542</v>
      </c>
      <c r="L225" s="9">
        <v>37.2922266</v>
      </c>
      <c r="M225" s="9">
        <v>22.3326049</v>
      </c>
      <c r="N225" s="9">
        <v>14.93953869</v>
      </c>
      <c r="O225" s="9">
        <v>15.95488497</v>
      </c>
      <c r="P225" s="9">
        <v>14.1055348</v>
      </c>
      <c r="Q225" s="9">
        <v>13.6144442</v>
      </c>
    </row>
    <row r="226" ht="12.0" customHeight="1">
      <c r="A226" s="9" t="s">
        <v>262</v>
      </c>
      <c r="B226" s="9">
        <v>42.58509213</v>
      </c>
      <c r="C226" s="9">
        <v>42.48667704</v>
      </c>
      <c r="D226" s="9">
        <v>36.87791094</v>
      </c>
      <c r="E226" s="9">
        <v>35.37086604</v>
      </c>
      <c r="F226" s="9">
        <v>34.51277267</v>
      </c>
      <c r="G226" s="9">
        <v>33.72012382</v>
      </c>
      <c r="H226" s="9">
        <v>33.06975713</v>
      </c>
      <c r="I226" s="9">
        <v>27.19864264</v>
      </c>
      <c r="J226" s="9">
        <v>26.84945918</v>
      </c>
      <c r="K226" s="9">
        <v>26.08518359</v>
      </c>
      <c r="L226" s="9">
        <v>27.23446721</v>
      </c>
      <c r="M226" s="9">
        <v>17.37935924</v>
      </c>
      <c r="N226" s="9">
        <v>14.49941191</v>
      </c>
      <c r="O226" s="9">
        <v>14.52920948</v>
      </c>
      <c r="P226" s="9">
        <v>15.149539</v>
      </c>
      <c r="Q226" s="9">
        <v>13.92086001</v>
      </c>
    </row>
    <row r="227" ht="12.0" customHeight="1">
      <c r="A227" s="9" t="s">
        <v>263</v>
      </c>
      <c r="B227" s="9">
        <v>10.30814949</v>
      </c>
      <c r="C227" s="9">
        <v>15.07518259</v>
      </c>
      <c r="D227" s="9">
        <v>9.32113025</v>
      </c>
      <c r="E227" s="9">
        <v>5.09360879</v>
      </c>
      <c r="F227" s="9">
        <v>9.86359367</v>
      </c>
      <c r="G227" s="9">
        <v>7.77563885</v>
      </c>
      <c r="H227" s="9">
        <v>7.0834719</v>
      </c>
      <c r="I227" s="9">
        <v>7.10071007</v>
      </c>
      <c r="J227" s="9">
        <v>6.52913589</v>
      </c>
      <c r="K227" s="9">
        <v>8.9498292</v>
      </c>
      <c r="L227" s="9">
        <v>6.5041602</v>
      </c>
      <c r="M227" s="9">
        <v>5.54530916</v>
      </c>
      <c r="N227" s="9">
        <v>6.56930455</v>
      </c>
      <c r="O227" s="9">
        <v>7.74196819</v>
      </c>
      <c r="P227" s="9">
        <v>8.67807106</v>
      </c>
      <c r="Q227" s="9">
        <v>11.29483855</v>
      </c>
    </row>
    <row r="228" ht="12.0" customHeight="1">
      <c r="A228" s="9" t="s">
        <v>264</v>
      </c>
      <c r="B228" s="9">
        <v>56.9906209</v>
      </c>
      <c r="C228" s="9">
        <v>58.77325983</v>
      </c>
      <c r="D228" s="9">
        <v>61.35124997</v>
      </c>
      <c r="E228" s="9">
        <v>54.80800726</v>
      </c>
      <c r="F228" s="9">
        <v>59.68181323</v>
      </c>
      <c r="G228" s="9">
        <v>59.67801685</v>
      </c>
      <c r="H228" s="9">
        <v>66.96714708</v>
      </c>
      <c r="I228" s="9">
        <v>68.41682078</v>
      </c>
      <c r="J228" s="9">
        <v>63.58676981</v>
      </c>
      <c r="K228" s="9">
        <v>63.30605148</v>
      </c>
      <c r="L228" s="9">
        <v>59.31203553</v>
      </c>
      <c r="M228" s="9">
        <v>56.98798207</v>
      </c>
      <c r="N228" s="9">
        <v>57.49318001</v>
      </c>
      <c r="O228" s="9">
        <v>54.47124707</v>
      </c>
      <c r="P228" s="9">
        <v>48.01452862</v>
      </c>
      <c r="Q228" s="9">
        <v>46.94613023</v>
      </c>
    </row>
    <row r="229" ht="12.0" customHeight="1">
      <c r="A229" s="9" t="s">
        <v>265</v>
      </c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</row>
    <row r="230" ht="12.0" customHeight="1">
      <c r="A230" s="9" t="s">
        <v>266</v>
      </c>
      <c r="B230" s="9">
        <v>26.80274595</v>
      </c>
      <c r="C230" s="9">
        <v>25.69275609</v>
      </c>
      <c r="D230" s="9">
        <v>24.71530095</v>
      </c>
      <c r="E230" s="9">
        <v>24.42021061</v>
      </c>
      <c r="F230" s="9">
        <v>20.70719089</v>
      </c>
      <c r="G230" s="9">
        <v>22.65962308</v>
      </c>
      <c r="H230" s="9">
        <v>18.83351552</v>
      </c>
      <c r="I230" s="9">
        <v>18.81850371</v>
      </c>
      <c r="J230" s="9">
        <v>10.60669959</v>
      </c>
      <c r="K230" s="9">
        <v>10.60669959</v>
      </c>
      <c r="L230" s="9">
        <v>8.0487534</v>
      </c>
      <c r="M230" s="9">
        <v>8.07106791</v>
      </c>
      <c r="N230" s="9">
        <v>10.21913755</v>
      </c>
      <c r="O230" s="9">
        <v>10.21913755</v>
      </c>
      <c r="P230" s="9">
        <v>13.81993781</v>
      </c>
      <c r="Q230" s="9">
        <v>12.54625091</v>
      </c>
    </row>
    <row r="231" ht="12.0" customHeight="1">
      <c r="A231" s="9" t="s">
        <v>267</v>
      </c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</row>
    <row r="232" ht="12.0" customHeight="1">
      <c r="A232" s="9" t="s">
        <v>268</v>
      </c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</row>
    <row r="233" ht="12.0" customHeight="1">
      <c r="A233" s="9" t="s">
        <v>269</v>
      </c>
      <c r="B233" s="9">
        <v>37.8639228</v>
      </c>
      <c r="C233" s="9">
        <v>40.0751313</v>
      </c>
      <c r="D233" s="9">
        <v>40.49597594</v>
      </c>
      <c r="E233" s="9">
        <v>40.56752298</v>
      </c>
      <c r="F233" s="9">
        <v>40.37068818</v>
      </c>
      <c r="G233" s="9">
        <v>36.17288708</v>
      </c>
      <c r="H233" s="9">
        <v>37.1290097</v>
      </c>
      <c r="I233" s="9">
        <v>38.02635389</v>
      </c>
      <c r="J233" s="9">
        <v>37.98329995</v>
      </c>
      <c r="K233" s="9">
        <v>40.28188806</v>
      </c>
      <c r="L233" s="9">
        <v>40.86889381</v>
      </c>
      <c r="M233" s="9">
        <v>40.78998731</v>
      </c>
      <c r="N233" s="9">
        <v>41.41154967</v>
      </c>
      <c r="O233" s="9">
        <v>39.9560128</v>
      </c>
      <c r="P233" s="9">
        <v>39.27186716</v>
      </c>
      <c r="Q233" s="9">
        <v>39.77121742</v>
      </c>
    </row>
    <row r="234" ht="12.0" customHeight="1">
      <c r="A234" s="9" t="s">
        <v>270</v>
      </c>
      <c r="B234" s="9">
        <v>29.81651376</v>
      </c>
      <c r="C234" s="9">
        <v>30.88454732</v>
      </c>
      <c r="D234" s="9">
        <v>28.26398321</v>
      </c>
      <c r="E234" s="9">
        <v>27.95762375</v>
      </c>
      <c r="F234" s="9">
        <v>29.06988408</v>
      </c>
      <c r="G234" s="9">
        <v>27.64346717</v>
      </c>
      <c r="H234" s="9">
        <v>22.84607938</v>
      </c>
      <c r="I234" s="9">
        <v>19.84126984</v>
      </c>
      <c r="J234" s="9">
        <v>18.46039376</v>
      </c>
      <c r="K234" s="9">
        <v>19.23807335</v>
      </c>
      <c r="L234" s="9">
        <v>22.76465115</v>
      </c>
      <c r="M234" s="9">
        <v>21.97352561</v>
      </c>
      <c r="N234" s="9">
        <v>21.81622944</v>
      </c>
      <c r="O234" s="9">
        <v>17.3810859</v>
      </c>
      <c r="P234" s="9">
        <v>16.01907306</v>
      </c>
      <c r="Q234" s="9">
        <v>15.97275189</v>
      </c>
    </row>
    <row r="235" ht="12.0" customHeight="1">
      <c r="A235" s="9" t="s">
        <v>271</v>
      </c>
      <c r="B235" s="9">
        <v>39.65087282</v>
      </c>
      <c r="C235" s="9">
        <v>30.33726618</v>
      </c>
      <c r="D235" s="9">
        <v>28.22655525</v>
      </c>
      <c r="E235" s="9">
        <v>27.20249591</v>
      </c>
      <c r="F235" s="9">
        <v>30.90252708</v>
      </c>
      <c r="G235" s="9">
        <v>20.41145241</v>
      </c>
      <c r="H235" s="9">
        <v>24.03738318</v>
      </c>
      <c r="I235" s="9">
        <v>30.07882024</v>
      </c>
      <c r="J235" s="9">
        <v>28.64112116</v>
      </c>
      <c r="K235" s="9">
        <v>32.3403611</v>
      </c>
      <c r="L235" s="9">
        <v>36.73769802</v>
      </c>
      <c r="M235" s="9">
        <v>42.00478937</v>
      </c>
      <c r="N235" s="9">
        <v>44.44279743</v>
      </c>
      <c r="O235" s="9">
        <v>50.85716684</v>
      </c>
      <c r="P235" s="9">
        <v>40.75938014</v>
      </c>
      <c r="Q235" s="9">
        <v>40.61678092</v>
      </c>
    </row>
    <row r="236" ht="24.0" customHeight="1">
      <c r="A236" s="9" t="s">
        <v>272</v>
      </c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</row>
    <row r="237" ht="12.0" customHeight="1">
      <c r="A237" s="9" t="s">
        <v>273</v>
      </c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</row>
    <row r="238" ht="12.0" customHeight="1">
      <c r="A238" s="9" t="s">
        <v>274</v>
      </c>
      <c r="B238" s="9">
        <v>52.41134146</v>
      </c>
      <c r="C238" s="9">
        <v>52.08121156</v>
      </c>
      <c r="D238" s="9">
        <v>49.70740268</v>
      </c>
      <c r="E238" s="9">
        <v>50.72587818</v>
      </c>
      <c r="F238" s="9">
        <v>42.73382007</v>
      </c>
      <c r="G238" s="9">
        <v>41.48588775</v>
      </c>
      <c r="H238" s="9">
        <v>37.64702936</v>
      </c>
      <c r="I238" s="9">
        <v>36.72661373</v>
      </c>
      <c r="J238" s="9">
        <v>37.09642792</v>
      </c>
      <c r="K238" s="9">
        <v>42.17310494</v>
      </c>
      <c r="L238" s="9">
        <v>45.28730974</v>
      </c>
      <c r="M238" s="9">
        <v>50.22033348</v>
      </c>
      <c r="N238" s="9">
        <v>51.17196825</v>
      </c>
      <c r="O238" s="9">
        <v>52.67656032</v>
      </c>
      <c r="P238" s="9">
        <v>49.76407272</v>
      </c>
      <c r="Q238" s="9">
        <v>49.77286561</v>
      </c>
    </row>
    <row r="239" ht="12.0" customHeight="1">
      <c r="A239" s="9" t="s">
        <v>275</v>
      </c>
      <c r="B239" s="9">
        <v>35.78349799</v>
      </c>
      <c r="C239" s="9">
        <v>32.66976772</v>
      </c>
      <c r="D239" s="9">
        <v>40.01922291</v>
      </c>
      <c r="E239" s="9">
        <v>42.88173426</v>
      </c>
      <c r="F239" s="9">
        <v>46.15400621</v>
      </c>
      <c r="G239" s="9">
        <v>44.04496111</v>
      </c>
      <c r="H239" s="9">
        <v>41.76476797</v>
      </c>
      <c r="I239" s="9">
        <v>40.3513153</v>
      </c>
      <c r="J239" s="9">
        <v>38.70176568</v>
      </c>
      <c r="K239" s="9">
        <v>38.56810908</v>
      </c>
      <c r="L239" s="9">
        <v>37.49602459</v>
      </c>
      <c r="M239" s="9">
        <v>36.27817387</v>
      </c>
      <c r="N239" s="9">
        <v>34.65199546</v>
      </c>
      <c r="O239" s="9">
        <v>39.44481542</v>
      </c>
      <c r="P239" s="9">
        <v>41.96473693</v>
      </c>
      <c r="Q239" s="9">
        <v>40.50376821</v>
      </c>
    </row>
    <row r="240" ht="12.0" customHeight="1">
      <c r="A240" s="9" t="s">
        <v>276</v>
      </c>
      <c r="B240" s="9">
        <v>14.93202001</v>
      </c>
      <c r="C240" s="9">
        <v>14.30435655</v>
      </c>
      <c r="D240" s="9">
        <v>15.28202278</v>
      </c>
      <c r="E240" s="9">
        <v>25.09513211</v>
      </c>
      <c r="F240" s="9">
        <v>26.1823251</v>
      </c>
      <c r="G240" s="9">
        <v>26.84641028</v>
      </c>
      <c r="H240" s="9">
        <v>15.08651453</v>
      </c>
      <c r="I240" s="9">
        <v>28.0428362</v>
      </c>
      <c r="J240" s="9">
        <v>27.45629421</v>
      </c>
      <c r="K240" s="9">
        <v>30.40692884</v>
      </c>
      <c r="L240" s="9">
        <v>30.1389127</v>
      </c>
      <c r="M240" s="9">
        <v>29.77410219</v>
      </c>
      <c r="N240" s="9">
        <v>29.66426019</v>
      </c>
      <c r="O240" s="9">
        <v>24.91281682</v>
      </c>
      <c r="P240" s="9">
        <v>16.91270009</v>
      </c>
      <c r="Q240" s="9">
        <v>18.79029105</v>
      </c>
    </row>
    <row r="241" ht="12.0" customHeight="1">
      <c r="A241" s="9" t="s">
        <v>277</v>
      </c>
      <c r="B241" s="9">
        <v>10.90723955</v>
      </c>
      <c r="C241" s="9">
        <v>10.991907</v>
      </c>
      <c r="D241" s="9">
        <v>14.14720177</v>
      </c>
      <c r="E241" s="9">
        <v>14.19719826</v>
      </c>
      <c r="F241" s="9">
        <v>13.71189283</v>
      </c>
      <c r="G241" s="9">
        <v>13.45144446</v>
      </c>
      <c r="H241" s="9">
        <v>13.49194264</v>
      </c>
      <c r="I241" s="9">
        <v>13.2554886</v>
      </c>
      <c r="J241" s="9">
        <v>12.80933933</v>
      </c>
      <c r="K241" s="9">
        <v>12.36047969</v>
      </c>
      <c r="L241" s="9">
        <v>11.78856248</v>
      </c>
      <c r="M241" s="9">
        <v>11.33353258</v>
      </c>
      <c r="N241" s="9">
        <v>11.64572066</v>
      </c>
      <c r="O241" s="9">
        <v>10.94261952</v>
      </c>
      <c r="P241" s="9">
        <v>9.82838846</v>
      </c>
      <c r="Q241" s="9">
        <v>9.99125258</v>
      </c>
    </row>
    <row r="242" ht="12.0" customHeight="1">
      <c r="A242" s="9" t="s">
        <v>278</v>
      </c>
      <c r="B242" s="9">
        <v>14.63893241</v>
      </c>
      <c r="C242" s="9">
        <v>14.44922991</v>
      </c>
      <c r="D242" s="9">
        <v>14.66292601</v>
      </c>
      <c r="E242" s="9">
        <v>14.99735593</v>
      </c>
      <c r="F242" s="9">
        <v>14.79664969</v>
      </c>
      <c r="G242" s="9">
        <v>14.51295209</v>
      </c>
      <c r="H242" s="9">
        <v>13.85213397</v>
      </c>
      <c r="I242" s="9">
        <v>13.45254086</v>
      </c>
      <c r="J242" s="9">
        <v>13.64722359</v>
      </c>
      <c r="K242" s="9">
        <v>13.40488319</v>
      </c>
      <c r="L242" s="9">
        <v>13.31842632</v>
      </c>
      <c r="M242" s="9">
        <v>12.89235634</v>
      </c>
      <c r="N242" s="9">
        <v>12.90942888</v>
      </c>
      <c r="O242" s="9">
        <v>12.70058781</v>
      </c>
      <c r="P242" s="9">
        <v>12.26336302</v>
      </c>
      <c r="Q242" s="9">
        <v>11.7986224</v>
      </c>
    </row>
    <row r="243" ht="12.0" customHeight="1">
      <c r="A243" s="9" t="s">
        <v>279</v>
      </c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</row>
    <row r="244" ht="12.0" customHeight="1">
      <c r="A244" s="9" t="s">
        <v>280</v>
      </c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</row>
    <row r="245" ht="12.0" customHeight="1">
      <c r="A245" s="9" t="s">
        <v>281</v>
      </c>
      <c r="B245" s="9">
        <v>29.34770425</v>
      </c>
      <c r="C245" s="9">
        <v>30.48036783</v>
      </c>
      <c r="D245" s="9">
        <v>35.03670132</v>
      </c>
      <c r="E245" s="9">
        <v>52.77779651</v>
      </c>
      <c r="F245" s="9">
        <v>51.69034906</v>
      </c>
      <c r="G245" s="9">
        <v>54.25096858</v>
      </c>
      <c r="H245" s="9">
        <v>53.58545818</v>
      </c>
      <c r="I245" s="9">
        <v>54.52996335</v>
      </c>
      <c r="J245" s="9">
        <v>53.05922953</v>
      </c>
      <c r="K245" s="9">
        <v>47.41678628</v>
      </c>
      <c r="L245" s="9">
        <v>46.14071924</v>
      </c>
      <c r="M245" s="9">
        <v>47.30987187</v>
      </c>
      <c r="N245" s="9">
        <v>47.58198361</v>
      </c>
      <c r="O245" s="9">
        <v>44.06124081</v>
      </c>
      <c r="P245" s="9">
        <v>44.46398079</v>
      </c>
      <c r="Q245" s="9">
        <v>42.73504531</v>
      </c>
    </row>
    <row r="246" ht="12.0" customHeight="1">
      <c r="A246" s="9" t="s">
        <v>282</v>
      </c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</row>
    <row r="247" ht="12.0" customHeight="1">
      <c r="A247" s="9" t="s">
        <v>283</v>
      </c>
      <c r="B247" s="9">
        <v>16.55603721</v>
      </c>
      <c r="C247" s="9">
        <v>19.94715729</v>
      </c>
      <c r="D247" s="9">
        <v>16.63923922</v>
      </c>
      <c r="E247" s="9">
        <v>15.88761081</v>
      </c>
      <c r="F247" s="9">
        <v>17.96529045</v>
      </c>
      <c r="G247" s="9">
        <v>16.73076948</v>
      </c>
      <c r="H247" s="9">
        <v>17.1844609</v>
      </c>
      <c r="I247" s="9">
        <v>17.4808188</v>
      </c>
      <c r="J247" s="9">
        <v>17.83256802</v>
      </c>
      <c r="K247" s="9">
        <v>18.60941066</v>
      </c>
      <c r="L247" s="9">
        <v>19.40819022</v>
      </c>
      <c r="M247" s="9">
        <v>13.39397577</v>
      </c>
      <c r="N247" s="9">
        <v>7.62231748</v>
      </c>
      <c r="O247" s="9">
        <v>6.56285641</v>
      </c>
      <c r="P247" s="9">
        <v>5.75537116</v>
      </c>
      <c r="Q247" s="9">
        <v>5.32467104</v>
      </c>
    </row>
    <row r="248" ht="12.0" customHeight="1">
      <c r="A248" s="9" t="s">
        <v>284</v>
      </c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</row>
    <row r="249" ht="12.0" customHeight="1">
      <c r="A249" s="9" t="s">
        <v>285</v>
      </c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</row>
    <row r="250" ht="12.0" customHeight="1">
      <c r="A250" s="9" t="s">
        <v>286</v>
      </c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</row>
    <row r="251" ht="12.0" customHeight="1">
      <c r="A251" s="9" t="s">
        <v>287</v>
      </c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</row>
    <row r="252" ht="12.0" customHeight="1">
      <c r="A252" s="9" t="s">
        <v>288</v>
      </c>
      <c r="B252" s="9">
        <v>64.01333715</v>
      </c>
      <c r="C252" s="9">
        <v>65.87327382</v>
      </c>
      <c r="D252" s="9">
        <v>65.45300644</v>
      </c>
      <c r="E252" s="9">
        <v>63.51353486</v>
      </c>
      <c r="F252" s="9">
        <v>61.89745638</v>
      </c>
      <c r="G252" s="9">
        <v>66.02707756</v>
      </c>
      <c r="H252" s="9">
        <v>64.52679716</v>
      </c>
      <c r="I252" s="9">
        <v>64.30988942</v>
      </c>
      <c r="J252" s="9">
        <v>62.87271784</v>
      </c>
      <c r="K252" s="9">
        <v>66.53864954</v>
      </c>
      <c r="L252" s="9">
        <v>67.63867508</v>
      </c>
      <c r="M252" s="9">
        <v>62.10537852</v>
      </c>
      <c r="N252" s="9">
        <v>55.65909119</v>
      </c>
      <c r="O252" s="9">
        <v>61.2388482</v>
      </c>
      <c r="P252" s="9">
        <v>57.91806004</v>
      </c>
      <c r="Q252" s="9">
        <v>57.63905358</v>
      </c>
    </row>
    <row r="253" ht="12.0" customHeight="1">
      <c r="A253" s="9" t="s">
        <v>289</v>
      </c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</row>
    <row r="254" ht="12.0" customHeight="1">
      <c r="A254" s="9" t="s">
        <v>290</v>
      </c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</row>
    <row r="255" ht="12.0" customHeight="1">
      <c r="A255" s="9" t="s">
        <v>291</v>
      </c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</row>
    <row r="256" ht="12.0" customHeight="1">
      <c r="A256" s="9" t="s">
        <v>292</v>
      </c>
      <c r="B256" s="9">
        <v>65.51082605</v>
      </c>
      <c r="C256" s="9">
        <v>53.61834045</v>
      </c>
      <c r="D256" s="9">
        <v>51.95297428</v>
      </c>
      <c r="E256" s="9">
        <v>49.53422945</v>
      </c>
      <c r="F256" s="9">
        <v>47.5329899</v>
      </c>
      <c r="G256" s="9">
        <v>43.65262539</v>
      </c>
      <c r="H256" s="9">
        <v>44.2868469</v>
      </c>
      <c r="I256" s="9">
        <v>46.23080209</v>
      </c>
      <c r="J256" s="9">
        <v>52.124845</v>
      </c>
      <c r="K256" s="9">
        <v>60.4574346</v>
      </c>
      <c r="L256" s="9">
        <v>64.78110282</v>
      </c>
      <c r="M256" s="9">
        <v>63.26527616</v>
      </c>
      <c r="N256" s="9">
        <v>69.15608335</v>
      </c>
      <c r="O256" s="9">
        <v>68.01253863</v>
      </c>
      <c r="P256" s="9">
        <v>72.46011597</v>
      </c>
      <c r="Q256" s="9">
        <v>74.78561855</v>
      </c>
    </row>
    <row r="257" ht="12.0" customHeight="1">
      <c r="A257" s="9" t="s">
        <v>293</v>
      </c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</row>
    <row r="258" ht="12.0" customHeight="1">
      <c r="A258" s="9" t="s">
        <v>294</v>
      </c>
      <c r="B258" s="9">
        <v>34.95232367</v>
      </c>
      <c r="C258" s="9">
        <v>35.09897502</v>
      </c>
      <c r="D258" s="9">
        <v>31.85652266</v>
      </c>
      <c r="E258" s="9">
        <v>33.25321216</v>
      </c>
      <c r="F258" s="9">
        <v>41.1664119</v>
      </c>
      <c r="G258" s="9">
        <v>39.1796191</v>
      </c>
      <c r="H258" s="9">
        <v>31.92765683</v>
      </c>
      <c r="I258" s="9">
        <v>27.81880796</v>
      </c>
      <c r="J258" s="9">
        <v>28.99878698</v>
      </c>
      <c r="K258" s="9">
        <v>30.48482743</v>
      </c>
      <c r="L258" s="9">
        <v>27.39536341</v>
      </c>
      <c r="M258" s="9">
        <v>26.38749625</v>
      </c>
      <c r="N258" s="9">
        <v>29.87311701</v>
      </c>
      <c r="O258" s="9">
        <v>27.19172525</v>
      </c>
      <c r="P258" s="9">
        <v>27.86561188</v>
      </c>
      <c r="Q258" s="9">
        <v>26.49001481</v>
      </c>
    </row>
    <row r="259" ht="12.0" customHeight="1">
      <c r="A259" s="9" t="s">
        <v>295</v>
      </c>
      <c r="B259" s="9">
        <v>30.18512088</v>
      </c>
      <c r="C259" s="9">
        <v>29.8978564</v>
      </c>
      <c r="D259" s="9">
        <v>30.50113193</v>
      </c>
      <c r="E259" s="9">
        <v>33.21725672</v>
      </c>
      <c r="F259" s="9">
        <v>22.95836884</v>
      </c>
      <c r="G259" s="9">
        <v>22.62679644</v>
      </c>
      <c r="H259" s="9">
        <v>30.97708128</v>
      </c>
      <c r="I259" s="11"/>
      <c r="J259" s="11"/>
      <c r="K259" s="11"/>
      <c r="L259" s="11"/>
      <c r="M259" s="11"/>
      <c r="N259" s="11"/>
      <c r="O259" s="11"/>
      <c r="P259" s="11"/>
      <c r="Q259" s="11"/>
    </row>
    <row r="260" ht="12.0" customHeight="1">
      <c r="A260" s="9" t="s">
        <v>296</v>
      </c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</row>
    <row r="261" ht="12.0" customHeight="1">
      <c r="A261" s="9" t="s">
        <v>297</v>
      </c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</row>
    <row r="262" ht="12.0" customHeight="1">
      <c r="A262" s="9" t="s">
        <v>298</v>
      </c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</row>
    <row r="263" ht="12.0" customHeight="1">
      <c r="A263" s="9" t="s">
        <v>299</v>
      </c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</row>
    <row r="264" ht="12.0" customHeight="1">
      <c r="A264" s="9" t="s">
        <v>300</v>
      </c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</row>
    <row r="265" ht="24.0" customHeight="1">
      <c r="A265" s="9" t="s">
        <v>301</v>
      </c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</row>
    <row r="266" ht="24.0" customHeight="1">
      <c r="A266" s="9" t="s">
        <v>302</v>
      </c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9.29"/>
    <col customWidth="1" min="2" max="2" width="43.57"/>
    <col customWidth="1" min="3" max="3" width="90.14"/>
    <col customWidth="1" min="4" max="4" width="1.14"/>
    <col customWidth="1" hidden="1" min="5" max="5" width="9.29"/>
    <col customWidth="1" min="6" max="6" width="8.71"/>
  </cols>
  <sheetData>
    <row r="1" ht="39.0" customHeight="1">
      <c r="A1" s="1"/>
      <c r="B1" s="4" t="str">
        <f>C4</f>
        <v>Out-of-pocket expenditure as percentage of total health expenditure</v>
      </c>
      <c r="C1" s="6"/>
      <c r="D1" s="1"/>
      <c r="E1" s="12"/>
      <c r="F1" s="8"/>
    </row>
    <row r="2" ht="12.0" customHeight="1">
      <c r="A2" s="1"/>
      <c r="B2" s="14"/>
      <c r="C2" s="14"/>
      <c r="D2" s="1"/>
      <c r="E2" s="12"/>
      <c r="F2" s="8"/>
    </row>
    <row r="3" ht="12.0" customHeight="1">
      <c r="A3" s="1"/>
      <c r="B3" s="15" t="s">
        <v>12</v>
      </c>
      <c r="C3" s="1"/>
      <c r="D3" s="1"/>
      <c r="E3" s="12"/>
      <c r="F3" s="8"/>
    </row>
    <row r="4" ht="12.0" customHeight="1">
      <c r="A4" s="1"/>
      <c r="B4" s="15" t="s">
        <v>15</v>
      </c>
      <c r="C4" s="16" t="s">
        <v>3</v>
      </c>
      <c r="D4" s="1"/>
      <c r="E4" s="12"/>
      <c r="F4" s="8"/>
    </row>
    <row r="5" ht="12.0" customHeight="1">
      <c r="A5" s="1"/>
      <c r="B5" s="15" t="s">
        <v>19</v>
      </c>
      <c r="C5" s="17" t="s">
        <v>3</v>
      </c>
      <c r="D5" s="1"/>
      <c r="E5" s="12"/>
      <c r="F5" s="8"/>
    </row>
    <row r="6" ht="12.0" customHeight="1">
      <c r="A6" s="1"/>
      <c r="B6" s="15" t="s">
        <v>23</v>
      </c>
      <c r="C6" s="18"/>
      <c r="D6" s="1"/>
      <c r="E6" s="12"/>
      <c r="F6" s="8"/>
    </row>
    <row r="7" ht="12.0" customHeight="1">
      <c r="A7" s="1"/>
      <c r="B7" s="14"/>
      <c r="C7" s="14"/>
      <c r="D7" s="14"/>
      <c r="E7" s="12"/>
      <c r="F7" s="8"/>
    </row>
    <row r="8" ht="12.0" customHeight="1">
      <c r="A8" s="1"/>
      <c r="B8" s="19" t="s">
        <v>26</v>
      </c>
      <c r="C8" s="1"/>
      <c r="D8" s="1"/>
      <c r="E8" s="12"/>
      <c r="F8" s="8"/>
    </row>
    <row r="9" ht="12.0" customHeight="1">
      <c r="A9" s="1"/>
      <c r="B9" s="19" t="s">
        <v>29</v>
      </c>
      <c r="C9" s="20" t="s">
        <v>31</v>
      </c>
      <c r="D9" s="21"/>
      <c r="E9" s="12"/>
      <c r="F9" s="8"/>
    </row>
    <row r="10" ht="12.0" customHeight="1">
      <c r="A10" s="1"/>
      <c r="B10" s="19" t="s">
        <v>35</v>
      </c>
      <c r="C10" s="22" t="str">
        <f>HYPERLINK("http://www.who.int/","http://www.who.int")</f>
        <v>http://www.who.int</v>
      </c>
      <c r="D10" s="21"/>
      <c r="E10" s="12"/>
      <c r="F10" s="8"/>
    </row>
    <row r="11" ht="12.0" customHeight="1">
      <c r="A11" s="1"/>
      <c r="B11" s="19" t="s">
        <v>44</v>
      </c>
      <c r="C11" s="23" t="s">
        <v>45</v>
      </c>
      <c r="D11" s="21"/>
      <c r="E11" s="12"/>
      <c r="F11" s="8"/>
    </row>
    <row r="12" ht="12.0" customHeight="1">
      <c r="A12" s="1"/>
      <c r="B12" s="19" t="s">
        <v>48</v>
      </c>
      <c r="C12" s="22" t="str">
        <f>HYPERLINK("http://apps.who.int/nha/database/DataExplorer.aspx?ws=0&amp;d=1","http://apps.who.int/nha/database/DataExplorer.aspx?ws=0&amp;d=1")</f>
        <v>http://apps.who.int/nha/database/DataExplorer.aspx?ws=0&amp;d=1</v>
      </c>
      <c r="D12" s="21"/>
      <c r="E12" s="12"/>
      <c r="F12" s="8"/>
    </row>
    <row r="13" ht="12.0" customHeight="1">
      <c r="A13" s="1"/>
      <c r="B13" s="1"/>
      <c r="C13" s="24"/>
      <c r="D13" s="1"/>
      <c r="E13" s="12"/>
      <c r="F13" s="8"/>
    </row>
    <row r="14" ht="12.0" customHeight="1">
      <c r="A14" s="1"/>
      <c r="B14" s="19" t="s">
        <v>53</v>
      </c>
      <c r="C14" s="1"/>
      <c r="D14" s="1"/>
      <c r="E14" s="12"/>
      <c r="F14" s="8"/>
    </row>
    <row r="15" ht="12.0" customHeight="1">
      <c r="A15" s="1"/>
      <c r="B15" s="19" t="s">
        <v>54</v>
      </c>
      <c r="C15" s="16" t="s">
        <v>55</v>
      </c>
      <c r="D15" s="1"/>
      <c r="E15" s="12"/>
      <c r="F15" s="8"/>
    </row>
    <row r="16" ht="12.0" customHeight="1">
      <c r="A16" s="1"/>
      <c r="B16" s="19" t="s">
        <v>56</v>
      </c>
      <c r="C16" s="25" t="s">
        <v>57</v>
      </c>
      <c r="D16" s="1"/>
      <c r="E16" s="12"/>
      <c r="F16" s="8"/>
    </row>
    <row r="17" ht="12.0" customHeight="1">
      <c r="A17" s="1"/>
      <c r="B17" s="1"/>
      <c r="C17" s="26"/>
      <c r="D17" s="1"/>
      <c r="E17" s="12"/>
      <c r="F17" s="8"/>
    </row>
    <row r="18" ht="12.0" customHeight="1">
      <c r="A18" s="1"/>
      <c r="B18" s="1"/>
      <c r="C18" s="26"/>
      <c r="D18" s="1"/>
      <c r="E18" s="12"/>
      <c r="F18" s="8"/>
    </row>
    <row r="19" ht="12.0" customHeight="1">
      <c r="A19" s="1"/>
      <c r="B19" s="1"/>
      <c r="C19" s="26"/>
      <c r="D19" s="1"/>
      <c r="E19" s="12"/>
      <c r="F19" s="8"/>
    </row>
    <row r="20" ht="12.0" customHeight="1">
      <c r="A20" s="1"/>
      <c r="B20" s="1"/>
      <c r="C20" s="26"/>
      <c r="D20" s="1"/>
      <c r="E20" s="12"/>
      <c r="F20" s="8"/>
    </row>
    <row r="21" ht="12.0" customHeight="1">
      <c r="A21" s="1"/>
      <c r="B21" s="1"/>
      <c r="C21" s="26"/>
      <c r="D21" s="1"/>
      <c r="E21" s="12"/>
      <c r="F21" s="8"/>
    </row>
    <row r="22" ht="12.0" customHeight="1">
      <c r="A22" s="1"/>
      <c r="B22" s="1"/>
      <c r="C22" s="26"/>
      <c r="D22" s="1"/>
      <c r="E22" s="12"/>
      <c r="F22" s="8"/>
    </row>
    <row r="23" ht="12.0" customHeight="1">
      <c r="A23" s="1"/>
      <c r="B23" s="1"/>
      <c r="C23" s="1"/>
      <c r="D23" s="1"/>
      <c r="E23" s="12"/>
      <c r="F23" s="8"/>
    </row>
    <row r="24" ht="12.0" customHeight="1">
      <c r="A24" s="1"/>
      <c r="B24" s="1"/>
      <c r="C24" s="1"/>
      <c r="D24" s="1"/>
      <c r="E24" s="12"/>
      <c r="F24" s="8"/>
    </row>
    <row r="25" ht="12.0" customHeight="1">
      <c r="A25" s="13"/>
      <c r="B25" s="13"/>
      <c r="C25" s="13"/>
      <c r="D25" s="13"/>
      <c r="E25" s="8"/>
      <c r="F25" s="8"/>
    </row>
    <row r="26" ht="12.0" customHeight="1">
      <c r="A26" s="11"/>
      <c r="B26" s="11"/>
      <c r="C26" s="11"/>
      <c r="D26" s="11"/>
      <c r="E26" s="11"/>
      <c r="F26" s="11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29"/>
    <col customWidth="1" min="2" max="2" width="19.57"/>
    <col customWidth="1" min="3" max="3" width="90.14"/>
    <col customWidth="1" min="4" max="22" width="5.57"/>
    <col customWidth="1" min="23" max="23" width="6.57"/>
    <col customWidth="1" min="24" max="24" width="7.71"/>
    <col customWidth="1" min="25" max="25" width="8.71"/>
  </cols>
  <sheetData>
    <row r="1">
      <c r="A1" s="2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8"/>
      <c r="V1" s="8"/>
      <c r="W1" s="8"/>
      <c r="X1" s="8"/>
      <c r="Y1" s="8"/>
    </row>
    <row r="2">
      <c r="A2" s="10"/>
      <c r="B2" s="10"/>
      <c r="C2" s="1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8"/>
      <c r="V2" s="3"/>
      <c r="W2" s="8"/>
      <c r="X2" s="8"/>
      <c r="Y2" s="8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8"/>
      <c r="V3" s="8"/>
      <c r="W3" s="8"/>
      <c r="X3" s="8"/>
      <c r="Y3" s="8"/>
    </row>
    <row r="4">
      <c r="A4" s="8"/>
      <c r="B4" s="8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8"/>
      <c r="V4" s="3"/>
      <c r="W4" s="8"/>
      <c r="X4" s="8"/>
      <c r="Y4" s="8"/>
    </row>
    <row r="5">
      <c r="A5" s="8"/>
      <c r="B5" s="8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8"/>
      <c r="V5" s="8"/>
      <c r="W5" s="8"/>
      <c r="X5" s="8"/>
      <c r="Y5" s="8"/>
    </row>
    <row r="6">
      <c r="A6" s="8"/>
      <c r="B6" s="8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8"/>
      <c r="V6" s="8"/>
      <c r="W6" s="8"/>
      <c r="X6" s="8"/>
      <c r="Y6" s="8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8"/>
      <c r="V7" s="8"/>
      <c r="W7" s="8"/>
      <c r="X7" s="8"/>
      <c r="Y7" s="8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8"/>
      <c r="V8" s="8"/>
      <c r="W8" s="8"/>
      <c r="X8" s="8"/>
      <c r="Y8" s="8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8"/>
      <c r="V9" s="8"/>
      <c r="W9" s="8"/>
      <c r="X9" s="8"/>
      <c r="Y9" s="8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8"/>
      <c r="V10" s="3"/>
      <c r="W10" s="8"/>
      <c r="X10" s="8"/>
      <c r="Y10" s="8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8"/>
      <c r="V11" s="3"/>
      <c r="W11" s="8"/>
      <c r="X11" s="8"/>
      <c r="Y11" s="8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8"/>
      <c r="V12" s="3"/>
      <c r="W12" s="8"/>
      <c r="X12" s="8"/>
      <c r="Y12" s="8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8"/>
      <c r="V13" s="3"/>
      <c r="W13" s="8"/>
      <c r="X13" s="8"/>
      <c r="Y13" s="8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8"/>
      <c r="V14" s="8"/>
      <c r="W14" s="8"/>
      <c r="X14" s="8"/>
      <c r="Y14" s="8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8"/>
      <c r="V15" s="3"/>
      <c r="W15" s="8"/>
      <c r="X15" s="8"/>
      <c r="Y15" s="8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8"/>
      <c r="V16" s="3"/>
      <c r="W16" s="8"/>
      <c r="X16" s="8"/>
      <c r="Y16" s="8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8"/>
      <c r="V17" s="8"/>
      <c r="W17" s="8"/>
      <c r="X17" s="8"/>
      <c r="Y17" s="8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8"/>
      <c r="V18" s="3"/>
      <c r="W18" s="8"/>
      <c r="X18" s="8"/>
      <c r="Y18" s="8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8"/>
      <c r="V19" s="3"/>
      <c r="W19" s="8"/>
      <c r="X19" s="8"/>
      <c r="Y19" s="8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8"/>
      <c r="V20" s="8"/>
      <c r="W20" s="8"/>
      <c r="X20" s="8"/>
      <c r="Y20" s="8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8"/>
      <c r="V21" s="3"/>
      <c r="W21" s="8"/>
      <c r="X21" s="8"/>
      <c r="Y21" s="8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8"/>
      <c r="V22" s="8"/>
      <c r="W22" s="8"/>
      <c r="X22" s="8"/>
      <c r="Y22" s="8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8"/>
      <c r="V23" s="3"/>
      <c r="W23" s="8"/>
      <c r="X23" s="8"/>
      <c r="Y23" s="8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8"/>
      <c r="V24" s="3"/>
      <c r="W24" s="8"/>
      <c r="X24" s="8"/>
      <c r="Y24" s="8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8"/>
      <c r="V25" s="3"/>
      <c r="W25" s="8"/>
      <c r="X25" s="8"/>
      <c r="Y25" s="8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8"/>
      <c r="V26" s="3"/>
      <c r="W26" s="8"/>
      <c r="X26" s="8"/>
      <c r="Y26" s="8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8"/>
      <c r="V27" s="3"/>
      <c r="W27" s="8"/>
      <c r="X27" s="8"/>
      <c r="Y27" s="8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8"/>
      <c r="V28" s="8"/>
      <c r="W28" s="8"/>
      <c r="X28" s="8"/>
      <c r="Y28" s="8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8"/>
      <c r="V29" s="3"/>
      <c r="W29" s="8"/>
      <c r="X29" s="8"/>
      <c r="Y29" s="8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8"/>
      <c r="V30" s="8"/>
      <c r="W30" s="8"/>
      <c r="X30" s="8"/>
      <c r="Y30" s="8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8"/>
      <c r="V31" s="8"/>
      <c r="W31" s="8"/>
      <c r="X31" s="8"/>
      <c r="Y31" s="8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8"/>
      <c r="V32" s="8"/>
      <c r="W32" s="8"/>
      <c r="X32" s="8"/>
      <c r="Y32" s="8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8"/>
      <c r="V33" s="3"/>
      <c r="W33" s="8"/>
      <c r="X33" s="8"/>
      <c r="Y33" s="8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8"/>
      <c r="V34" s="8"/>
      <c r="W34" s="8"/>
      <c r="X34" s="8"/>
      <c r="Y34" s="8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8"/>
      <c r="V35" s="3"/>
      <c r="W35" s="8"/>
      <c r="X35" s="8"/>
      <c r="Y35" s="8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8"/>
      <c r="V36" s="3"/>
      <c r="W36" s="8"/>
      <c r="X36" s="8"/>
      <c r="Y36" s="8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8"/>
      <c r="V37" s="8"/>
      <c r="W37" s="8"/>
      <c r="X37" s="8"/>
      <c r="Y37" s="8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8"/>
      <c r="V38" s="8"/>
      <c r="W38" s="8"/>
      <c r="X38" s="8"/>
      <c r="Y38" s="8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8"/>
      <c r="V39" s="8"/>
      <c r="W39" s="8"/>
      <c r="X39" s="8"/>
      <c r="Y39" s="8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8"/>
      <c r="V40" s="8"/>
      <c r="W40" s="8"/>
      <c r="X40" s="8"/>
      <c r="Y40" s="8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8"/>
      <c r="V41" s="8"/>
      <c r="W41" s="8"/>
      <c r="X41" s="8"/>
      <c r="Y41" s="8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8"/>
      <c r="V42" s="3"/>
      <c r="W42" s="8"/>
      <c r="X42" s="8"/>
      <c r="Y42" s="8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8"/>
      <c r="V43" s="3"/>
      <c r="W43" s="8"/>
      <c r="X43" s="8"/>
      <c r="Y43" s="8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8"/>
      <c r="V44" s="3"/>
      <c r="W44" s="8"/>
      <c r="X44" s="8"/>
      <c r="Y44" s="8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8"/>
      <c r="V45" s="3"/>
      <c r="W45" s="8"/>
      <c r="X45" s="8"/>
      <c r="Y45" s="8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8"/>
      <c r="V46" s="8"/>
      <c r="W46" s="8"/>
      <c r="X46" s="8"/>
      <c r="Y46" s="8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8"/>
      <c r="V47" s="3"/>
      <c r="W47" s="8"/>
      <c r="X47" s="8"/>
      <c r="Y47" s="8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8"/>
      <c r="V48" s="3"/>
      <c r="W48" s="8"/>
      <c r="X48" s="8"/>
      <c r="Y48" s="8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8"/>
      <c r="V49" s="8"/>
      <c r="W49" s="8"/>
      <c r="X49" s="8"/>
      <c r="Y49" s="8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8"/>
      <c r="V50" s="3"/>
      <c r="W50" s="8"/>
      <c r="X50" s="8"/>
      <c r="Y50" s="8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8"/>
      <c r="V51" s="3"/>
      <c r="W51" s="8"/>
      <c r="X51" s="8"/>
      <c r="Y51" s="8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8"/>
      <c r="V52" s="8"/>
      <c r="W52" s="8"/>
      <c r="X52" s="8"/>
      <c r="Y52" s="8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8"/>
      <c r="V53" s="3"/>
      <c r="W53" s="8"/>
      <c r="X53" s="8"/>
      <c r="Y53" s="8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8"/>
      <c r="V54" s="8"/>
      <c r="W54" s="8"/>
      <c r="X54" s="8"/>
      <c r="Y54" s="8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8"/>
      <c r="V55" s="3"/>
      <c r="W55" s="8"/>
      <c r="X55" s="8"/>
      <c r="Y55" s="8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8"/>
      <c r="V56" s="3"/>
      <c r="W56" s="8"/>
      <c r="X56" s="8"/>
      <c r="Y56" s="8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8"/>
      <c r="V57" s="3"/>
      <c r="W57" s="8"/>
      <c r="X57" s="8"/>
      <c r="Y57" s="8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8"/>
      <c r="V58" s="3"/>
      <c r="W58" s="8"/>
      <c r="X58" s="8"/>
      <c r="Y58" s="8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8"/>
      <c r="V59" s="3"/>
      <c r="W59" s="8"/>
      <c r="X59" s="8"/>
      <c r="Y59" s="8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8"/>
      <c r="V60" s="8"/>
      <c r="W60" s="8"/>
      <c r="X60" s="8"/>
      <c r="Y60" s="8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8"/>
      <c r="V61" s="3"/>
      <c r="W61" s="8"/>
      <c r="X61" s="8"/>
      <c r="Y61" s="8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8"/>
      <c r="V62" s="8"/>
      <c r="W62" s="8"/>
      <c r="X62" s="8"/>
      <c r="Y62" s="8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8"/>
      <c r="V63" s="8"/>
      <c r="W63" s="8"/>
      <c r="X63" s="8"/>
      <c r="Y63" s="8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8"/>
      <c r="V64" s="8"/>
      <c r="W64" s="8"/>
      <c r="X64" s="8"/>
      <c r="Y64" s="8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8"/>
      <c r="V65" s="3"/>
      <c r="W65" s="8"/>
      <c r="X65" s="8"/>
      <c r="Y65" s="8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8"/>
      <c r="V66" s="8"/>
      <c r="W66" s="8"/>
      <c r="X66" s="8"/>
      <c r="Y66" s="8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8"/>
      <c r="V67" s="3"/>
      <c r="W67" s="8"/>
      <c r="X67" s="8"/>
      <c r="Y67" s="8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8"/>
      <c r="V68" s="3"/>
      <c r="W68" s="8"/>
      <c r="X68" s="8"/>
      <c r="Y68" s="8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8"/>
      <c r="V69" s="8"/>
      <c r="W69" s="8"/>
      <c r="X69" s="8"/>
      <c r="Y69" s="8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8"/>
      <c r="V70" s="8"/>
      <c r="W70" s="8"/>
      <c r="X70" s="8"/>
      <c r="Y70" s="8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8"/>
      <c r="V71" s="8"/>
      <c r="W71" s="8"/>
      <c r="X71" s="8"/>
      <c r="Y71" s="8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8"/>
      <c r="V72" s="8"/>
      <c r="W72" s="8"/>
      <c r="X72" s="8"/>
      <c r="Y72" s="8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8"/>
      <c r="V73" s="8"/>
      <c r="W73" s="8"/>
      <c r="X73" s="8"/>
      <c r="Y73" s="8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8"/>
      <c r="V74" s="3"/>
      <c r="W74" s="8"/>
      <c r="X74" s="8"/>
      <c r="Y74" s="8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8"/>
      <c r="V75" s="3"/>
      <c r="W75" s="8"/>
      <c r="X75" s="8"/>
      <c r="Y75" s="8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8"/>
      <c r="V76" s="3"/>
      <c r="W76" s="8"/>
      <c r="X76" s="8"/>
      <c r="Y76" s="8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8"/>
      <c r="V77" s="3"/>
      <c r="W77" s="8"/>
      <c r="X77" s="8"/>
      <c r="Y77" s="8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8"/>
      <c r="V78" s="8"/>
      <c r="W78" s="8"/>
      <c r="X78" s="8"/>
      <c r="Y78" s="8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8"/>
      <c r="V79" s="3"/>
      <c r="W79" s="8"/>
      <c r="X79" s="8"/>
      <c r="Y79" s="8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8"/>
      <c r="V80" s="3"/>
      <c r="W80" s="8"/>
      <c r="X80" s="8"/>
      <c r="Y80" s="8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8"/>
      <c r="V81" s="8"/>
      <c r="W81" s="8"/>
      <c r="X81" s="8"/>
      <c r="Y81" s="8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8"/>
      <c r="V82" s="3"/>
      <c r="W82" s="8"/>
      <c r="X82" s="8"/>
      <c r="Y82" s="8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8"/>
      <c r="V83" s="3"/>
      <c r="W83" s="8"/>
      <c r="X83" s="8"/>
      <c r="Y83" s="8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8"/>
      <c r="V84" s="8"/>
      <c r="W84" s="8"/>
      <c r="X84" s="8"/>
      <c r="Y84" s="8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8"/>
      <c r="V85" s="3"/>
      <c r="W85" s="8"/>
      <c r="X85" s="8"/>
      <c r="Y85" s="8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8"/>
      <c r="V86" s="8"/>
      <c r="W86" s="8"/>
      <c r="X86" s="8"/>
      <c r="Y86" s="8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8"/>
      <c r="V87" s="3"/>
      <c r="W87" s="8"/>
      <c r="X87" s="8"/>
      <c r="Y87" s="8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8"/>
      <c r="V88" s="3"/>
      <c r="W88" s="8"/>
      <c r="X88" s="8"/>
      <c r="Y88" s="8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8"/>
      <c r="V89" s="3"/>
      <c r="W89" s="8"/>
      <c r="X89" s="8"/>
      <c r="Y89" s="8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8"/>
      <c r="V90" s="3"/>
      <c r="W90" s="8"/>
      <c r="X90" s="8"/>
      <c r="Y90" s="8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8"/>
      <c r="V91" s="3"/>
      <c r="W91" s="8"/>
      <c r="X91" s="8"/>
      <c r="Y91" s="8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8"/>
      <c r="V92" s="8"/>
      <c r="W92" s="8"/>
      <c r="X92" s="8"/>
      <c r="Y92" s="8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8"/>
      <c r="V93" s="3"/>
      <c r="W93" s="8"/>
      <c r="X93" s="8"/>
      <c r="Y93" s="8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8"/>
      <c r="V94" s="8"/>
      <c r="W94" s="8"/>
      <c r="X94" s="8"/>
      <c r="Y94" s="8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8"/>
      <c r="V95" s="8"/>
      <c r="W95" s="8"/>
      <c r="X95" s="8"/>
      <c r="Y95" s="8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8"/>
      <c r="V96" s="8"/>
      <c r="W96" s="8"/>
      <c r="X96" s="8"/>
      <c r="Y96" s="8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8"/>
      <c r="V97" s="3"/>
      <c r="W97" s="8"/>
      <c r="X97" s="8"/>
      <c r="Y97" s="8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8"/>
      <c r="V98" s="8"/>
      <c r="W98" s="8"/>
      <c r="X98" s="8"/>
      <c r="Y98" s="8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8"/>
      <c r="V99" s="3"/>
      <c r="W99" s="8"/>
      <c r="X99" s="8"/>
      <c r="Y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3"/>
      <c r="V100" s="3"/>
      <c r="W100" s="8"/>
      <c r="X100" s="8"/>
      <c r="Y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3"/>
      <c r="W101" s="8"/>
      <c r="X101" s="8"/>
      <c r="Y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3"/>
      <c r="X102" s="8"/>
      <c r="Y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29"/>
    <col customWidth="1" min="2" max="2" width="54.29"/>
    <col customWidth="1" hidden="1" min="3" max="3" width="9.29"/>
    <col customWidth="1" min="4" max="4" width="55.29"/>
    <col customWidth="1" min="5" max="5" width="8.71"/>
    <col customWidth="1" min="6" max="6" width="9.29"/>
  </cols>
  <sheetData>
    <row r="1" ht="39.0" customHeight="1">
      <c r="A1" s="27" t="s">
        <v>88</v>
      </c>
      <c r="B1" s="28"/>
      <c r="C1" s="28"/>
      <c r="D1" s="6"/>
      <c r="E1" s="12"/>
      <c r="F1" s="11"/>
    </row>
    <row r="2" ht="12.0" customHeight="1">
      <c r="A2" s="1"/>
      <c r="B2" s="1"/>
      <c r="C2" s="1"/>
      <c r="D2" s="29"/>
      <c r="E2" s="12"/>
      <c r="F2" s="11"/>
    </row>
    <row r="3" ht="45.0" customHeight="1">
      <c r="A3" s="15" t="s">
        <v>97</v>
      </c>
      <c r="B3" s="20" t="s">
        <v>45</v>
      </c>
      <c r="C3" s="30"/>
      <c r="D3" s="31" t="s">
        <v>101</v>
      </c>
      <c r="E3" s="12"/>
      <c r="F3" s="11"/>
    </row>
    <row r="4" ht="60.75" customHeight="1">
      <c r="A4" s="15" t="s">
        <v>104</v>
      </c>
      <c r="B4" s="22" t="str">
        <f>HYPERLINK("http://apps.who.int/nha/database/DataExplorer.aspx?ws=0&amp;d=1","http://apps.who.int/nha/database/DataExplorer.aspx?ws=0&amp;d=1")</f>
        <v>http://apps.who.int/nha/database/DataExplorer.aspx?ws=0&amp;d=1</v>
      </c>
      <c r="C4" s="30"/>
      <c r="D4" s="31" t="s">
        <v>107</v>
      </c>
      <c r="E4" s="12"/>
      <c r="F4" s="11"/>
    </row>
    <row r="5" ht="30.75" customHeight="1">
      <c r="A5" s="15" t="s">
        <v>108</v>
      </c>
      <c r="B5" s="32" t="s">
        <v>110</v>
      </c>
      <c r="C5" s="33"/>
      <c r="D5" s="31" t="s">
        <v>116</v>
      </c>
      <c r="E5" s="12"/>
      <c r="F5" s="11"/>
    </row>
    <row r="6" ht="30.75" customHeight="1">
      <c r="A6" s="1"/>
      <c r="B6" s="1"/>
      <c r="C6" s="29"/>
      <c r="D6" s="29"/>
      <c r="E6" s="12"/>
      <c r="F6" s="11"/>
    </row>
    <row r="7" ht="12.0" customHeight="1">
      <c r="A7" s="13"/>
      <c r="B7" s="13"/>
      <c r="C7" s="13"/>
      <c r="D7" s="10"/>
      <c r="E7" s="8"/>
      <c r="F7" s="11"/>
    </row>
    <row r="8" ht="12.0" customHeight="1">
      <c r="A8" s="8"/>
      <c r="B8" s="8"/>
      <c r="C8" s="8"/>
      <c r="D8" s="3"/>
      <c r="E8" s="8"/>
      <c r="F8" s="11"/>
    </row>
    <row r="9" ht="12.0" customHeight="1">
      <c r="A9" s="8"/>
      <c r="B9" s="8"/>
      <c r="C9" s="8"/>
      <c r="D9" s="3"/>
      <c r="E9" s="8"/>
      <c r="F9" s="11"/>
    </row>
    <row r="10" ht="12.0" customHeight="1">
      <c r="A10" s="8"/>
      <c r="B10" s="8"/>
      <c r="C10" s="8"/>
      <c r="D10" s="3"/>
      <c r="E10" s="8"/>
      <c r="F10" s="11"/>
    </row>
    <row r="11" ht="12.0" customHeight="1">
      <c r="A11" s="11"/>
      <c r="B11" s="11"/>
      <c r="C11" s="11"/>
      <c r="D11" s="11"/>
      <c r="E11" s="11"/>
      <c r="F11" s="11"/>
    </row>
    <row r="12" ht="12.0" customHeight="1">
      <c r="A12" s="11"/>
      <c r="B12" s="11"/>
      <c r="C12" s="11"/>
      <c r="D12" s="11"/>
      <c r="E12" s="11"/>
      <c r="F12" s="11"/>
    </row>
    <row r="13" ht="12.0" customHeight="1">
      <c r="A13" s="11"/>
      <c r="B13" s="11"/>
      <c r="C13" s="11"/>
      <c r="D13" s="11"/>
      <c r="E13" s="11"/>
      <c r="F13" s="11"/>
    </row>
    <row r="14" ht="12.0" customHeight="1">
      <c r="A14" s="11"/>
      <c r="B14" s="11"/>
      <c r="C14" s="11"/>
      <c r="D14" s="11"/>
      <c r="E14" s="11"/>
      <c r="F14" s="11"/>
    </row>
    <row r="15" ht="12.0" customHeight="1">
      <c r="A15" s="11"/>
      <c r="B15" s="11"/>
      <c r="C15" s="11"/>
      <c r="D15" s="11"/>
      <c r="E15" s="11"/>
      <c r="F15" s="11"/>
    </row>
    <row r="16" ht="12.0" customHeight="1">
      <c r="A16" s="11"/>
      <c r="B16" s="11"/>
      <c r="C16" s="11"/>
      <c r="D16" s="11"/>
      <c r="E16" s="11"/>
      <c r="F16" s="11"/>
    </row>
    <row r="17" ht="12.0" customHeight="1">
      <c r="A17" s="11"/>
      <c r="B17" s="11"/>
      <c r="C17" s="11"/>
      <c r="D17" s="11"/>
      <c r="E17" s="11"/>
      <c r="F17" s="11"/>
    </row>
    <row r="18" ht="12.0" customHeight="1">
      <c r="A18" s="11"/>
      <c r="B18" s="11"/>
      <c r="C18" s="11"/>
      <c r="D18" s="11"/>
      <c r="E18" s="11"/>
      <c r="F18" s="11"/>
    </row>
    <row r="19" ht="12.0" customHeight="1">
      <c r="A19" s="11"/>
      <c r="B19" s="11"/>
      <c r="C19" s="11"/>
      <c r="D19" s="11"/>
      <c r="E19" s="11"/>
      <c r="F19" s="11"/>
    </row>
    <row r="20" ht="12.0" customHeight="1">
      <c r="A20" s="11"/>
      <c r="B20" s="11"/>
      <c r="C20" s="11"/>
      <c r="D20" s="11"/>
      <c r="E20" s="11"/>
      <c r="F20" s="11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9.29"/>
    <col customWidth="1" min="2" max="2" width="28.29"/>
    <col customWidth="1" min="3" max="3" width="90.14"/>
    <col customWidth="1" min="4" max="4" width="1.14"/>
    <col customWidth="1" hidden="1" min="5" max="5" width="9.29"/>
    <col customWidth="1" min="6" max="6" width="8.71"/>
  </cols>
  <sheetData>
    <row r="1" ht="39.0" customHeight="1">
      <c r="A1" s="1"/>
      <c r="B1" s="35" t="s">
        <v>168</v>
      </c>
      <c r="C1" s="6"/>
      <c r="D1" s="1"/>
      <c r="E1" s="12"/>
      <c r="F1" s="8"/>
    </row>
    <row r="2" ht="12.0" customHeight="1">
      <c r="A2" s="1"/>
      <c r="B2" s="14"/>
      <c r="C2" s="14"/>
      <c r="D2" s="1"/>
      <c r="E2" s="12"/>
      <c r="F2" s="8"/>
    </row>
    <row r="3" ht="12.0" customHeight="1">
      <c r="A3" s="1"/>
      <c r="B3" s="36" t="s">
        <v>175</v>
      </c>
      <c r="C3" s="6"/>
      <c r="D3" s="1"/>
      <c r="E3" s="12"/>
      <c r="F3" s="8"/>
    </row>
    <row r="4" ht="24.0" customHeight="1">
      <c r="A4" s="37"/>
      <c r="B4" s="38" t="s">
        <v>182</v>
      </c>
      <c r="C4" s="39" t="s">
        <v>188</v>
      </c>
      <c r="D4" s="37"/>
      <c r="E4" s="40"/>
      <c r="F4" s="41"/>
    </row>
    <row r="5" ht="24.0" customHeight="1">
      <c r="A5" s="37"/>
      <c r="B5" s="38" t="s">
        <v>194</v>
      </c>
      <c r="C5" s="39" t="s">
        <v>195</v>
      </c>
      <c r="D5" s="37"/>
      <c r="E5" s="40"/>
      <c r="F5" s="41"/>
    </row>
    <row r="6" ht="24.0" customHeight="1">
      <c r="A6" s="37"/>
      <c r="B6" s="38" t="s">
        <v>197</v>
      </c>
      <c r="C6" s="39" t="s">
        <v>198</v>
      </c>
      <c r="D6" s="37"/>
      <c r="E6" s="40"/>
      <c r="F6" s="41"/>
    </row>
    <row r="7" ht="18.0" customHeight="1">
      <c r="A7" s="37"/>
      <c r="B7" s="42"/>
      <c r="C7" s="42"/>
      <c r="D7" s="37"/>
      <c r="E7" s="40"/>
      <c r="F7" s="41"/>
    </row>
    <row r="8" ht="12.0" customHeight="1">
      <c r="A8" s="1"/>
      <c r="B8" s="14"/>
      <c r="C8" s="14"/>
      <c r="D8" s="1"/>
      <c r="E8" s="12"/>
      <c r="F8" s="8"/>
    </row>
    <row r="9" ht="15.0" customHeight="1">
      <c r="A9" s="13"/>
      <c r="B9" s="13"/>
      <c r="C9" s="13"/>
      <c r="D9" s="13"/>
      <c r="E9" s="8"/>
      <c r="F9" s="8"/>
    </row>
    <row r="10" ht="12.0" customHeight="1">
      <c r="A10" s="8"/>
      <c r="B10" s="8"/>
      <c r="C10" s="8"/>
      <c r="D10" s="8"/>
      <c r="E10" s="8"/>
      <c r="F10" s="8"/>
    </row>
    <row r="11" ht="12.0" customHeight="1">
      <c r="A11" s="8"/>
      <c r="B11" s="8"/>
      <c r="C11" s="8"/>
      <c r="D11" s="8"/>
      <c r="E11" s="8"/>
      <c r="F11" s="8"/>
    </row>
    <row r="12" ht="12.0" customHeight="1">
      <c r="A12" s="11"/>
      <c r="B12" s="11"/>
      <c r="C12" s="11"/>
      <c r="D12" s="11"/>
      <c r="E12" s="11"/>
      <c r="F12" s="11"/>
    </row>
    <row r="13" ht="12.0" customHeight="1">
      <c r="A13" s="11"/>
      <c r="B13" s="11"/>
      <c r="C13" s="11"/>
      <c r="D13" s="11"/>
      <c r="E13" s="11"/>
      <c r="F13" s="11"/>
    </row>
    <row r="14" ht="12.0" customHeight="1">
      <c r="A14" s="11"/>
      <c r="B14" s="11"/>
      <c r="C14" s="11"/>
      <c r="D14" s="11"/>
      <c r="E14" s="11"/>
      <c r="F14" s="11"/>
    </row>
    <row r="15" ht="12.0" customHeight="1">
      <c r="A15" s="11"/>
      <c r="B15" s="11"/>
      <c r="C15" s="11"/>
      <c r="D15" s="11"/>
      <c r="E15" s="11"/>
      <c r="F15" s="11"/>
    </row>
    <row r="16" ht="12.0" customHeight="1">
      <c r="A16" s="11"/>
      <c r="B16" s="11"/>
      <c r="C16" s="11"/>
      <c r="D16" s="11"/>
      <c r="E16" s="11"/>
      <c r="F16" s="11"/>
    </row>
    <row r="17" ht="12.0" customHeight="1">
      <c r="A17" s="11"/>
      <c r="B17" s="11"/>
      <c r="C17" s="11"/>
      <c r="D17" s="11"/>
      <c r="E17" s="11"/>
      <c r="F17" s="11"/>
    </row>
    <row r="18" ht="12.0" customHeight="1">
      <c r="A18" s="11"/>
      <c r="B18" s="11"/>
      <c r="C18" s="11"/>
      <c r="D18" s="11"/>
      <c r="E18" s="11"/>
      <c r="F18" s="11"/>
    </row>
    <row r="19" ht="12.0" customHeight="1">
      <c r="A19" s="11"/>
      <c r="B19" s="11"/>
      <c r="C19" s="11"/>
      <c r="D19" s="11"/>
      <c r="E19" s="11"/>
      <c r="F19" s="11"/>
    </row>
    <row r="20" ht="12.0" customHeight="1">
      <c r="A20" s="11"/>
      <c r="B20" s="11"/>
      <c r="C20" s="11"/>
      <c r="D20" s="11"/>
      <c r="E20" s="11"/>
      <c r="F20" s="11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29"/>
    <col customWidth="1" min="3" max="22" width="5.57"/>
    <col customWidth="1" min="23" max="23" width="6.57"/>
    <col customWidth="1" min="24" max="24" width="7.71"/>
    <col customWidth="1" min="25" max="25" width="8.71"/>
  </cols>
  <sheetData>
    <row r="1">
      <c r="A1" s="34" t="s">
        <v>141</v>
      </c>
      <c r="B1" s="34" t="s">
        <v>144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8"/>
      <c r="V1" s="8"/>
      <c r="W1" s="8"/>
      <c r="X1" s="8"/>
      <c r="Y1" s="8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8"/>
      <c r="V2" s="3"/>
      <c r="W2" s="8"/>
      <c r="X2" s="8"/>
      <c r="Y2" s="8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8"/>
      <c r="V3" s="8"/>
      <c r="W3" s="8"/>
      <c r="X3" s="8"/>
      <c r="Y3" s="8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8"/>
      <c r="V4" s="3"/>
      <c r="W4" s="8"/>
      <c r="X4" s="8"/>
      <c r="Y4" s="8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8"/>
      <c r="V5" s="3"/>
      <c r="W5" s="8"/>
      <c r="X5" s="8"/>
      <c r="Y5" s="8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8"/>
      <c r="V6" s="8"/>
      <c r="W6" s="8"/>
      <c r="X6" s="8"/>
      <c r="Y6" s="8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8"/>
      <c r="V7" s="8"/>
      <c r="W7" s="8"/>
      <c r="X7" s="8"/>
      <c r="Y7" s="8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8"/>
      <c r="V8" s="8"/>
      <c r="W8" s="8"/>
      <c r="X8" s="8"/>
      <c r="Y8" s="8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8"/>
      <c r="V9" s="8"/>
      <c r="W9" s="8"/>
      <c r="X9" s="8"/>
      <c r="Y9" s="8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8"/>
      <c r="V10" s="8"/>
      <c r="W10" s="8"/>
      <c r="X10" s="8"/>
      <c r="Y10" s="8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8"/>
      <c r="V11" s="3"/>
      <c r="W11" s="8"/>
      <c r="X11" s="8"/>
      <c r="Y11" s="8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8"/>
      <c r="V12" s="3"/>
      <c r="W12" s="8"/>
      <c r="X12" s="8"/>
      <c r="Y12" s="8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8"/>
      <c r="V13" s="3"/>
      <c r="W13" s="8"/>
      <c r="X13" s="8"/>
      <c r="Y13" s="8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8"/>
      <c r="V14" s="3"/>
      <c r="W14" s="8"/>
      <c r="X14" s="8"/>
      <c r="Y14" s="8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8"/>
      <c r="V15" s="8"/>
      <c r="W15" s="8"/>
      <c r="X15" s="8"/>
      <c r="Y15" s="8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8"/>
      <c r="V16" s="3"/>
      <c r="W16" s="8"/>
      <c r="X16" s="8"/>
      <c r="Y16" s="8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8"/>
      <c r="V17" s="3"/>
      <c r="W17" s="8"/>
      <c r="X17" s="8"/>
      <c r="Y17" s="8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8"/>
      <c r="V18" s="8"/>
      <c r="W18" s="8"/>
      <c r="X18" s="8"/>
      <c r="Y18" s="8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8"/>
      <c r="V19" s="3"/>
      <c r="W19" s="8"/>
      <c r="X19" s="8"/>
      <c r="Y19" s="8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8"/>
      <c r="V20" s="3"/>
      <c r="W20" s="8"/>
      <c r="X20" s="8"/>
      <c r="Y20" s="8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8"/>
      <c r="V21" s="8"/>
      <c r="W21" s="8"/>
      <c r="X21" s="8"/>
      <c r="Y21" s="8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8"/>
      <c r="V22" s="3"/>
      <c r="W22" s="8"/>
      <c r="X22" s="8"/>
      <c r="Y22" s="8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8"/>
      <c r="V23" s="8"/>
      <c r="W23" s="8"/>
      <c r="X23" s="8"/>
      <c r="Y23" s="8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8"/>
      <c r="V24" s="3"/>
      <c r="W24" s="8"/>
      <c r="X24" s="8"/>
      <c r="Y24" s="8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8"/>
      <c r="V25" s="3"/>
      <c r="W25" s="8"/>
      <c r="X25" s="8"/>
      <c r="Y25" s="8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8"/>
      <c r="V26" s="3"/>
      <c r="W26" s="8"/>
      <c r="X26" s="8"/>
      <c r="Y26" s="8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8"/>
      <c r="V27" s="3"/>
      <c r="W27" s="8"/>
      <c r="X27" s="8"/>
      <c r="Y27" s="8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8"/>
      <c r="V28" s="3"/>
      <c r="W28" s="8"/>
      <c r="X28" s="8"/>
      <c r="Y28" s="8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8"/>
      <c r="V29" s="8"/>
      <c r="W29" s="8"/>
      <c r="X29" s="8"/>
      <c r="Y29" s="8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8"/>
      <c r="V30" s="3"/>
      <c r="W30" s="8"/>
      <c r="X30" s="8"/>
      <c r="Y30" s="8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8"/>
      <c r="V31" s="8"/>
      <c r="W31" s="8"/>
      <c r="X31" s="8"/>
      <c r="Y31" s="8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8"/>
      <c r="V32" s="8"/>
      <c r="W32" s="8"/>
      <c r="X32" s="8"/>
      <c r="Y32" s="8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8"/>
      <c r="V33" s="8"/>
      <c r="W33" s="8"/>
      <c r="X33" s="8"/>
      <c r="Y33" s="8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8"/>
      <c r="V34" s="3"/>
      <c r="W34" s="8"/>
      <c r="X34" s="8"/>
      <c r="Y34" s="8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8"/>
      <c r="V35" s="8"/>
      <c r="W35" s="8"/>
      <c r="X35" s="8"/>
      <c r="Y35" s="8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8"/>
      <c r="V36" s="3"/>
      <c r="W36" s="8"/>
      <c r="X36" s="8"/>
      <c r="Y36" s="8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8"/>
      <c r="V37" s="3"/>
      <c r="W37" s="8"/>
      <c r="X37" s="8"/>
      <c r="Y37" s="8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8"/>
      <c r="V38" s="8"/>
      <c r="W38" s="8"/>
      <c r="X38" s="8"/>
      <c r="Y38" s="8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8"/>
      <c r="V39" s="8"/>
      <c r="W39" s="8"/>
      <c r="X39" s="8"/>
      <c r="Y39" s="8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8"/>
      <c r="V40" s="8"/>
      <c r="W40" s="8"/>
      <c r="X40" s="8"/>
      <c r="Y40" s="8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8"/>
      <c r="V41" s="8"/>
      <c r="W41" s="8"/>
      <c r="X41" s="8"/>
      <c r="Y41" s="8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8"/>
      <c r="V42" s="8"/>
      <c r="W42" s="8"/>
      <c r="X42" s="8"/>
      <c r="Y42" s="8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8"/>
      <c r="V43" s="3"/>
      <c r="W43" s="8"/>
      <c r="X43" s="8"/>
      <c r="Y43" s="8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8"/>
      <c r="V44" s="3"/>
      <c r="W44" s="8"/>
      <c r="X44" s="8"/>
      <c r="Y44" s="8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8"/>
      <c r="V45" s="3"/>
      <c r="W45" s="8"/>
      <c r="X45" s="8"/>
      <c r="Y45" s="8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8"/>
      <c r="V46" s="3"/>
      <c r="W46" s="8"/>
      <c r="X46" s="8"/>
      <c r="Y46" s="8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8"/>
      <c r="V47" s="8"/>
      <c r="W47" s="8"/>
      <c r="X47" s="8"/>
      <c r="Y47" s="8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8"/>
      <c r="V48" s="3"/>
      <c r="W48" s="8"/>
      <c r="X48" s="8"/>
      <c r="Y48" s="8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8"/>
      <c r="V49" s="3"/>
      <c r="W49" s="8"/>
      <c r="X49" s="8"/>
      <c r="Y49" s="8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8"/>
      <c r="V50" s="8"/>
      <c r="W50" s="8"/>
      <c r="X50" s="8"/>
      <c r="Y50" s="8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8"/>
      <c r="V51" s="3"/>
      <c r="W51" s="8"/>
      <c r="X51" s="8"/>
      <c r="Y51" s="8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8"/>
      <c r="V52" s="3"/>
      <c r="W52" s="8"/>
      <c r="X52" s="8"/>
      <c r="Y52" s="8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8"/>
      <c r="V53" s="8"/>
      <c r="W53" s="8"/>
      <c r="X53" s="8"/>
      <c r="Y53" s="8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8"/>
      <c r="V54" s="3"/>
      <c r="W54" s="8"/>
      <c r="X54" s="8"/>
      <c r="Y54" s="8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8"/>
      <c r="V55" s="8"/>
      <c r="W55" s="8"/>
      <c r="X55" s="8"/>
      <c r="Y55" s="8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8"/>
      <c r="V56" s="3"/>
      <c r="W56" s="8"/>
      <c r="X56" s="8"/>
      <c r="Y56" s="8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8"/>
      <c r="V57" s="3"/>
      <c r="W57" s="8"/>
      <c r="X57" s="8"/>
      <c r="Y57" s="8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8"/>
      <c r="V58" s="3"/>
      <c r="W58" s="8"/>
      <c r="X58" s="8"/>
      <c r="Y58" s="8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8"/>
      <c r="V59" s="3"/>
      <c r="W59" s="8"/>
      <c r="X59" s="8"/>
      <c r="Y59" s="8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8"/>
      <c r="V60" s="3"/>
      <c r="W60" s="8"/>
      <c r="X60" s="8"/>
      <c r="Y60" s="8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8"/>
      <c r="V61" s="8"/>
      <c r="W61" s="8"/>
      <c r="X61" s="8"/>
      <c r="Y61" s="8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8"/>
      <c r="V62" s="3"/>
      <c r="W62" s="8"/>
      <c r="X62" s="8"/>
      <c r="Y62" s="8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8"/>
      <c r="V63" s="8"/>
      <c r="W63" s="8"/>
      <c r="X63" s="8"/>
      <c r="Y63" s="8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8"/>
      <c r="V64" s="8"/>
      <c r="W64" s="8"/>
      <c r="X64" s="8"/>
      <c r="Y64" s="8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8"/>
      <c r="V65" s="8"/>
      <c r="W65" s="8"/>
      <c r="X65" s="8"/>
      <c r="Y65" s="8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8"/>
      <c r="V66" s="3"/>
      <c r="W66" s="8"/>
      <c r="X66" s="8"/>
      <c r="Y66" s="8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8"/>
      <c r="V67" s="8"/>
      <c r="W67" s="8"/>
      <c r="X67" s="8"/>
      <c r="Y67" s="8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8"/>
      <c r="V68" s="3"/>
      <c r="W68" s="8"/>
      <c r="X68" s="8"/>
      <c r="Y68" s="8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8"/>
      <c r="V69" s="3"/>
      <c r="W69" s="8"/>
      <c r="X69" s="8"/>
      <c r="Y69" s="8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8"/>
      <c r="V70" s="8"/>
      <c r="W70" s="8"/>
      <c r="X70" s="8"/>
      <c r="Y70" s="8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8"/>
      <c r="V71" s="8"/>
      <c r="W71" s="8"/>
      <c r="X71" s="8"/>
      <c r="Y71" s="8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8"/>
      <c r="V72" s="8"/>
      <c r="W72" s="8"/>
      <c r="X72" s="8"/>
      <c r="Y72" s="8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8"/>
      <c r="V73" s="8"/>
      <c r="W73" s="8"/>
      <c r="X73" s="8"/>
      <c r="Y73" s="8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8"/>
      <c r="V74" s="8"/>
      <c r="W74" s="8"/>
      <c r="X74" s="8"/>
      <c r="Y74" s="8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8"/>
      <c r="V75" s="3"/>
      <c r="W75" s="8"/>
      <c r="X75" s="8"/>
      <c r="Y75" s="8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8"/>
      <c r="V76" s="3"/>
      <c r="W76" s="8"/>
      <c r="X76" s="8"/>
      <c r="Y76" s="8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8"/>
      <c r="V77" s="3"/>
      <c r="W77" s="8"/>
      <c r="X77" s="8"/>
      <c r="Y77" s="8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8"/>
      <c r="V78" s="3"/>
      <c r="W78" s="8"/>
      <c r="X78" s="8"/>
      <c r="Y78" s="8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8"/>
      <c r="V79" s="8"/>
      <c r="W79" s="8"/>
      <c r="X79" s="8"/>
      <c r="Y79" s="8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8"/>
      <c r="V80" s="3"/>
      <c r="W80" s="8"/>
      <c r="X80" s="8"/>
      <c r="Y80" s="8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8"/>
      <c r="V81" s="3"/>
      <c r="W81" s="8"/>
      <c r="X81" s="8"/>
      <c r="Y81" s="8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8"/>
      <c r="V82" s="8"/>
      <c r="W82" s="8"/>
      <c r="X82" s="8"/>
      <c r="Y82" s="8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8"/>
      <c r="V83" s="3"/>
      <c r="W83" s="8"/>
      <c r="X83" s="8"/>
      <c r="Y83" s="8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8"/>
      <c r="V84" s="3"/>
      <c r="W84" s="8"/>
      <c r="X84" s="8"/>
      <c r="Y84" s="8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8"/>
      <c r="V85" s="8"/>
      <c r="W85" s="8"/>
      <c r="X85" s="8"/>
      <c r="Y85" s="8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8"/>
      <c r="V86" s="3"/>
      <c r="W86" s="8"/>
      <c r="X86" s="8"/>
      <c r="Y86" s="8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8"/>
      <c r="V87" s="8"/>
      <c r="W87" s="8"/>
      <c r="X87" s="8"/>
      <c r="Y87" s="8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8"/>
      <c r="V88" s="3"/>
      <c r="W88" s="8"/>
      <c r="X88" s="8"/>
      <c r="Y88" s="8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8"/>
      <c r="V89" s="3"/>
      <c r="W89" s="8"/>
      <c r="X89" s="8"/>
      <c r="Y89" s="8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8"/>
      <c r="V90" s="3"/>
      <c r="W90" s="8"/>
      <c r="X90" s="8"/>
      <c r="Y90" s="8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8"/>
      <c r="V91" s="3"/>
      <c r="W91" s="8"/>
      <c r="X91" s="8"/>
      <c r="Y91" s="8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8"/>
      <c r="V92" s="3"/>
      <c r="W92" s="8"/>
      <c r="X92" s="8"/>
      <c r="Y92" s="8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8"/>
      <c r="V93" s="8"/>
      <c r="W93" s="8"/>
      <c r="X93" s="8"/>
      <c r="Y93" s="8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8"/>
      <c r="V94" s="3"/>
      <c r="W94" s="8"/>
      <c r="X94" s="8"/>
      <c r="Y94" s="8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8"/>
      <c r="V95" s="8"/>
      <c r="W95" s="8"/>
      <c r="X95" s="8"/>
      <c r="Y95" s="8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8"/>
      <c r="V96" s="8"/>
      <c r="W96" s="8"/>
      <c r="X96" s="8"/>
      <c r="Y96" s="8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8"/>
      <c r="V97" s="8"/>
      <c r="W97" s="8"/>
      <c r="X97" s="8"/>
      <c r="Y97" s="8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8"/>
      <c r="V98" s="3"/>
      <c r="W98" s="8"/>
      <c r="X98" s="8"/>
      <c r="Y98" s="8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8"/>
      <c r="V99" s="8"/>
      <c r="W99" s="8"/>
      <c r="X99" s="8"/>
      <c r="Y99" s="8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8"/>
      <c r="V100" s="3"/>
      <c r="W100" s="8"/>
      <c r="X100" s="8"/>
      <c r="Y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3"/>
      <c r="V101" s="3"/>
      <c r="W101" s="8"/>
      <c r="X101" s="8"/>
      <c r="Y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3"/>
      <c r="W102" s="8"/>
      <c r="X102" s="8"/>
      <c r="Y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3"/>
      <c r="X103" s="8"/>
      <c r="Y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</sheetData>
  <drawing r:id="rId1"/>
</worksheet>
</file>