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Contracting\TDConcepts\delivery-note-system\TDC Invoice Generator\Helper\ExcelTemplates\TDC\"/>
    </mc:Choice>
  </mc:AlternateContent>
  <xr:revisionPtr revIDLastSave="0" documentId="13_ncr:1_{FD611D34-35A7-412E-824F-B91BED277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4" r:id="rId1"/>
    <sheet name="Dispatch Picking Slip Pg1" sheetId="2" r:id="rId2"/>
    <sheet name="Dispatch Picking Slip Pg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x4FG72AlwDLmeg9G2kS1QKjCaC+WPpxQbk1QjeXPok="/>
    </ext>
  </extLst>
</workbook>
</file>

<file path=xl/calcChain.xml><?xml version="1.0" encoding="utf-8"?>
<calcChain xmlns="http://schemas.openxmlformats.org/spreadsheetml/2006/main">
  <c r="I7" i="3" l="1" a="1"/>
  <c r="A22" i="3" a="1"/>
  <c r="C23" i="3" a="1"/>
  <c r="C18" i="2" a="1"/>
  <c r="D10" i="3" a="1"/>
  <c r="C14" i="2" a="1"/>
  <c r="A19" i="3" a="1"/>
  <c r="A20" i="3" a="1"/>
  <c r="A18" i="3" a="1"/>
  <c r="B7" i="2" a="1"/>
  <c r="A24" i="3" a="1"/>
  <c r="A14" i="3" a="1"/>
  <c r="C15" i="2" a="1"/>
  <c r="A21" i="3" a="1"/>
  <c r="D13" i="3" a="1"/>
  <c r="C15" i="3" a="1"/>
  <c r="A16" i="2" a="1"/>
  <c r="C11" i="2" a="1"/>
  <c r="A13" i="3" a="1"/>
  <c r="D14" i="3" a="1"/>
  <c r="C20" i="3" a="1"/>
  <c r="A12" i="2" a="1"/>
  <c r="D23" i="2" a="1"/>
  <c r="D16" i="2" a="1"/>
  <c r="C14" i="3" a="1"/>
  <c r="C22" i="2" a="1"/>
  <c r="C12" i="2" a="1"/>
  <c r="A23" i="3" a="1"/>
  <c r="A25" i="2" a="1"/>
  <c r="A18" i="2" a="1"/>
  <c r="C9" i="3" a="1"/>
  <c r="D9" i="2" a="1"/>
  <c r="A12" i="3" a="1"/>
  <c r="C12" i="3" a="1"/>
  <c r="D19" i="2" a="1"/>
  <c r="C13" i="2" a="1"/>
  <c r="C20" i="2" a="1"/>
  <c r="D26" i="3" a="1"/>
  <c r="A15" i="3" a="1"/>
  <c r="C26" i="3" a="1"/>
  <c r="C22" i="3" a="1"/>
  <c r="A26" i="3" a="1"/>
  <c r="D15" i="2" a="1"/>
  <c r="A25" i="3" a="1"/>
  <c r="A11" i="3" a="1"/>
  <c r="C16" i="2" a="1"/>
  <c r="D9" i="3" a="1"/>
  <c r="I7" i="2" a="1"/>
  <c r="D19" i="3" a="1"/>
  <c r="D22" i="3" a="1"/>
  <c r="A19" i="2" a="1"/>
  <c r="D14" i="2" a="1"/>
  <c r="A15" i="2" a="1"/>
  <c r="D26" i="2" a="1"/>
  <c r="C10" i="3" a="1"/>
  <c r="B6" i="2" a="1"/>
  <c r="D10" i="2" a="1"/>
  <c r="C25" i="3" a="1"/>
  <c r="C10" i="2" a="1"/>
  <c r="D24" i="3" a="1"/>
  <c r="A14" i="2" a="1"/>
  <c r="D21" i="2" a="1"/>
  <c r="D11" i="2" a="1"/>
  <c r="D23" i="3" a="1"/>
  <c r="C24" i="2" a="1"/>
  <c r="C17" i="2" a="1"/>
  <c r="A17" i="3" a="1"/>
  <c r="A23" i="2" a="1"/>
  <c r="D17" i="3" a="1"/>
  <c r="D25" i="2" a="1"/>
  <c r="A9" i="2" a="1"/>
  <c r="C26" i="2" a="1"/>
  <c r="D12" i="2" a="1"/>
  <c r="C23" i="2" a="1"/>
  <c r="A17" i="2" a="1"/>
  <c r="D15" i="3" a="1"/>
  <c r="D12" i="3" a="1"/>
  <c r="A9" i="3" a="1"/>
  <c r="A21" i="2" a="1"/>
  <c r="D24" i="2" a="1"/>
  <c r="C19" i="3" a="1"/>
  <c r="D25" i="3" a="1"/>
  <c r="C25" i="2" a="1"/>
  <c r="C13" i="3" a="1"/>
  <c r="A13" i="2" a="1"/>
  <c r="D16" i="3" a="1"/>
  <c r="A10" i="2" a="1"/>
  <c r="D17" i="2" a="1"/>
  <c r="D13" i="2" a="1"/>
  <c r="A24" i="2" a="1"/>
  <c r="C9" i="2" a="1"/>
  <c r="D20" i="2" a="1"/>
  <c r="A11" i="2" a="1"/>
  <c r="C21" i="3" a="1"/>
  <c r="A20" i="2" a="1"/>
  <c r="C18" i="3" a="1"/>
  <c r="D21" i="3" a="1"/>
  <c r="D11" i="3" a="1"/>
  <c r="C24" i="3" a="1"/>
  <c r="A26" i="2" a="1"/>
  <c r="A10" i="3" a="1"/>
  <c r="C16" i="3" a="1"/>
  <c r="D22" i="2" a="1"/>
  <c r="C11" i="3" a="1"/>
  <c r="I6" i="2" a="1"/>
  <c r="C21" i="2" a="1"/>
  <c r="A22" i="2" a="1"/>
  <c r="D20" i="3" a="1"/>
  <c r="D18" i="3" a="1"/>
  <c r="D18" i="2" a="1"/>
  <c r="I6" i="3" a="1"/>
  <c r="C19" i="2" a="1"/>
  <c r="B6" i="3" a="1"/>
  <c r="B7" i="3" a="1"/>
  <c r="A16" i="3" a="1"/>
  <c r="C17" i="3" a="1"/>
  <c r="C17" i="3" l="1"/>
  <c r="A16" i="3"/>
  <c r="B7" i="3"/>
  <c r="B6" i="3"/>
  <c r="C19" i="2"/>
  <c r="I6" i="3"/>
  <c r="D18" i="2"/>
  <c r="D18" i="3"/>
  <c r="D20" i="3"/>
  <c r="A22" i="2"/>
  <c r="C21" i="2"/>
  <c r="E21" i="2" s="1"/>
  <c r="I6" i="2"/>
  <c r="C11" i="3"/>
  <c r="E11" i="3" s="1"/>
  <c r="D22" i="2"/>
  <c r="C16" i="3"/>
  <c r="A10" i="3"/>
  <c r="A26" i="2"/>
  <c r="C24" i="3"/>
  <c r="D11" i="3"/>
  <c r="D21" i="3"/>
  <c r="C18" i="3"/>
  <c r="E18" i="3" s="1"/>
  <c r="A20" i="2"/>
  <c r="C21" i="3"/>
  <c r="E21" i="3" s="1"/>
  <c r="A11" i="2"/>
  <c r="D20" i="2"/>
  <c r="C9" i="2"/>
  <c r="A24" i="2"/>
  <c r="D13" i="2"/>
  <c r="D17" i="2"/>
  <c r="A10" i="2"/>
  <c r="D16" i="3"/>
  <c r="A13" i="2"/>
  <c r="C13" i="3"/>
  <c r="C25" i="2"/>
  <c r="D25" i="3"/>
  <c r="C19" i="3"/>
  <c r="D24" i="2"/>
  <c r="A21" i="2"/>
  <c r="A9" i="3"/>
  <c r="D12" i="3"/>
  <c r="D15" i="3"/>
  <c r="A17" i="2"/>
  <c r="C23" i="2"/>
  <c r="D12" i="2"/>
  <c r="C26" i="2"/>
  <c r="E26" i="2" s="1"/>
  <c r="A9" i="2"/>
  <c r="D25" i="2"/>
  <c r="D17" i="3"/>
  <c r="A23" i="2"/>
  <c r="A17" i="3"/>
  <c r="C17" i="2"/>
  <c r="C24" i="2"/>
  <c r="D23" i="3"/>
  <c r="D11" i="2"/>
  <c r="D21" i="2"/>
  <c r="A14" i="2"/>
  <c r="D24" i="3"/>
  <c r="C10" i="2"/>
  <c r="C25" i="3"/>
  <c r="E25" i="3" s="1"/>
  <c r="D10" i="2"/>
  <c r="B6" i="2"/>
  <c r="C10" i="3"/>
  <c r="E10" i="3" s="1"/>
  <c r="D26" i="2"/>
  <c r="A15" i="2"/>
  <c r="D14" i="2"/>
  <c r="A19" i="2"/>
  <c r="D22" i="3"/>
  <c r="D19" i="3"/>
  <c r="I7" i="2"/>
  <c r="D9" i="3"/>
  <c r="C16" i="2"/>
  <c r="A11" i="3"/>
  <c r="A25" i="3"/>
  <c r="D15" i="2"/>
  <c r="A26" i="3"/>
  <c r="C22" i="3"/>
  <c r="C26" i="3"/>
  <c r="E26" i="3" s="1"/>
  <c r="A15" i="3"/>
  <c r="D26" i="3"/>
  <c r="C20" i="2"/>
  <c r="E20" i="2" s="1"/>
  <c r="C13" i="2"/>
  <c r="D19" i="2"/>
  <c r="C12" i="3"/>
  <c r="E12" i="3" s="1"/>
  <c r="A12" i="3"/>
  <c r="D9" i="2"/>
  <c r="C9" i="3"/>
  <c r="E9" i="3" s="1"/>
  <c r="A18" i="2"/>
  <c r="A25" i="2"/>
  <c r="A23" i="3"/>
  <c r="C12" i="2"/>
  <c r="C22" i="2"/>
  <c r="E22" i="2" s="1"/>
  <c r="C14" i="3"/>
  <c r="E14" i="3" s="1"/>
  <c r="D16" i="2"/>
  <c r="D23" i="2"/>
  <c r="A12" i="2"/>
  <c r="C20" i="3"/>
  <c r="E20" i="3" s="1"/>
  <c r="D14" i="3"/>
  <c r="A13" i="3"/>
  <c r="C11" i="2"/>
  <c r="E11" i="2" s="1"/>
  <c r="A16" i="2"/>
  <c r="C15" i="3"/>
  <c r="E15" i="3" s="1"/>
  <c r="D13" i="3"/>
  <c r="A21" i="3"/>
  <c r="C15" i="2"/>
  <c r="E15" i="2" s="1"/>
  <c r="A14" i="3"/>
  <c r="A24" i="3"/>
  <c r="B7" i="2"/>
  <c r="A18" i="3"/>
  <c r="A20" i="3"/>
  <c r="A19" i="3"/>
  <c r="C14" i="2"/>
  <c r="E14" i="2" s="1"/>
  <c r="D10" i="3"/>
  <c r="C18" i="2"/>
  <c r="E18" i="2" s="1"/>
  <c r="C23" i="3"/>
  <c r="A22" i="3"/>
  <c r="I7" i="3"/>
  <c r="E16" i="3" l="1"/>
  <c r="E23" i="2"/>
  <c r="E12" i="2"/>
  <c r="E10" i="2"/>
  <c r="E9" i="2"/>
  <c r="E16" i="2"/>
  <c r="E22" i="3"/>
  <c r="E19" i="2"/>
  <c r="E24" i="2"/>
  <c r="E19" i="3"/>
  <c r="E17" i="2"/>
  <c r="E25" i="2"/>
  <c r="E24" i="3"/>
  <c r="E23" i="3"/>
  <c r="E13" i="2"/>
  <c r="E13" i="3"/>
  <c r="E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<sst xmlns="http://schemas.openxmlformats.org/spreadsheetml/2006/main" count="157" uniqueCount="90">
  <si>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</si>
  <si>
    <t>Doc. No.:</t>
  </si>
  <si>
    <t>Rev. No.:</t>
  </si>
  <si>
    <t>Compiled By:</t>
  </si>
  <si>
    <t>Approved By:</t>
  </si>
  <si>
    <t>CUSTOMER:</t>
  </si>
  <si>
    <t>Waybill Number:</t>
  </si>
  <si>
    <t>DATE:</t>
  </si>
  <si>
    <t>PO Number/Reference:</t>
  </si>
  <si>
    <t>PRODUCT CODE AND DESCRIPTION</t>
  </si>
  <si>
    <t>UNITS QTY</t>
  </si>
  <si>
    <t>PACK SIZE</t>
  </si>
  <si>
    <t>TOTAL MASS (KG)</t>
  </si>
  <si>
    <t>PRODUCTION DATE</t>
  </si>
  <si>
    <t>BATCH NUMBER/S</t>
  </si>
  <si>
    <t>NO OF PALLETS</t>
  </si>
  <si>
    <t>COA/COC
ATTACHED</t>
  </si>
  <si>
    <r>
      <rPr>
        <b/>
        <u/>
        <sz val="10"/>
        <color theme="1"/>
        <rFont val="Arial"/>
      </rPr>
      <t>STOCK INSPECTION CHEC</t>
    </r>
    <r>
      <rPr>
        <b/>
        <u/>
        <sz val="10"/>
        <color rgb="FF000000"/>
        <rFont val="Arial"/>
      </rPr>
      <t>K:</t>
    </r>
  </si>
  <si>
    <t>(Y)/(N)</t>
  </si>
  <si>
    <t>CHECKED BY:</t>
  </si>
  <si>
    <t>FEFO principle applied (first expiring stock picked first)</t>
  </si>
  <si>
    <t>Bumper Sticker present, in-tact and agrees to bag lables</t>
  </si>
  <si>
    <t>Top &amp; Bottom covers in place</t>
  </si>
  <si>
    <t>Pallet clean and in-tact</t>
  </si>
  <si>
    <t>Wrapping in-tack and clean</t>
  </si>
  <si>
    <t>Strapping in-place and secure</t>
  </si>
  <si>
    <t xml:space="preserve">Seal numbers </t>
  </si>
  <si>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  <r>
      <rPr>
        <b/>
        <sz val="12"/>
        <color theme="1"/>
        <rFont val="Calibri"/>
      </rPr>
      <t xml:space="preserve"> (PAGE 2)</t>
    </r>
  </si>
  <si>
    <r>
      <rPr>
        <b/>
        <sz val="12"/>
        <color rgb="FF5EBB47"/>
        <rFont val="Arial"/>
      </rPr>
      <t xml:space="preserve">FOOD SAFETY MANAGEMENT SYSTEM
</t>
    </r>
    <r>
      <rPr>
        <b/>
        <sz val="16"/>
        <color theme="1"/>
        <rFont val="Arial"/>
      </rPr>
      <t>Delivery Note</t>
    </r>
  </si>
  <si>
    <t>Page no:</t>
  </si>
  <si>
    <t>Page 1 of 1</t>
  </si>
  <si>
    <t>Co. Name</t>
  </si>
  <si>
    <t>:</t>
  </si>
  <si>
    <t>Technology Driven Concepts (Pty) Ltd</t>
  </si>
  <si>
    <t>Waybill No.</t>
  </si>
  <si>
    <t>Reg No.</t>
  </si>
  <si>
    <t>2018/014756/07</t>
  </si>
  <si>
    <t>P\O No.</t>
  </si>
  <si>
    <t>Vat No.</t>
  </si>
  <si>
    <t>Date</t>
  </si>
  <si>
    <t>Receiver</t>
  </si>
  <si>
    <t>Sender</t>
  </si>
  <si>
    <t>Name</t>
  </si>
  <si>
    <t>Phone</t>
  </si>
  <si>
    <t>Address</t>
  </si>
  <si>
    <t>Transporter</t>
  </si>
  <si>
    <t>Reg No</t>
  </si>
  <si>
    <t>QTY</t>
  </si>
  <si>
    <t>UNIT
SIZE</t>
  </si>
  <si>
    <t>TOTAL
KG</t>
  </si>
  <si>
    <t>PRODUCT NAME</t>
  </si>
  <si>
    <t>BATCH NUMBERS</t>
  </si>
  <si>
    <t>PALLETS</t>
  </si>
  <si>
    <t>DISPATCHING</t>
  </si>
  <si>
    <t>DRIVER</t>
  </si>
  <si>
    <t>RECEIVER</t>
  </si>
  <si>
    <t>Delivery Date :</t>
  </si>
  <si>
    <t>Print Name :</t>
  </si>
  <si>
    <t>Inspected By   :</t>
  </si>
  <si>
    <t>Signature   :</t>
  </si>
  <si>
    <t>Logistics Manager 
Signature   :</t>
  </si>
  <si>
    <t>By signing I declare that all products are in a good condition. 
All products were checked and quantities verified.</t>
  </si>
  <si>
    <t>Date          :</t>
  </si>
  <si>
    <t>Time          :</t>
  </si>
  <si>
    <t>2306220704(30 BAGS),</t>
  </si>
  <si>
    <t>INSPECTION</t>
  </si>
  <si>
    <r>
      <rPr>
        <b/>
        <sz val="8"/>
        <color theme="0"/>
        <rFont val="Arial"/>
      </rPr>
      <t xml:space="preserve">Comply (Tick </t>
    </r>
    <r>
      <rPr>
        <b/>
        <sz val="8"/>
        <color theme="0"/>
        <rFont val="Font Awesome 5 Free Solid"/>
      </rPr>
      <t></t>
    </r>
    <r>
      <rPr>
        <b/>
        <sz val="8"/>
        <color theme="0"/>
        <rFont val="Arial"/>
      </rPr>
      <t xml:space="preserve"> )</t>
    </r>
  </si>
  <si>
    <t>If x-Action Taken</t>
  </si>
  <si>
    <t>All packaging / bags intact and not damaged</t>
  </si>
  <si>
    <t>No signs of infestation or pests / pest droppings</t>
  </si>
  <si>
    <t>Truck is in a clean condition</t>
  </si>
  <si>
    <t>No broken / mouldy pallets</t>
  </si>
  <si>
    <t>No signs of foreign matter / foreign bodies</t>
  </si>
  <si>
    <t>All straps intact, tarpaulin covers clean and not damaged</t>
  </si>
  <si>
    <t>COC / COA attached</t>
  </si>
  <si>
    <t>Security seal no</t>
  </si>
  <si>
    <t>EXPIRE DATE</t>
  </si>
  <si>
    <t>JP014R1</t>
  </si>
  <si>
    <t>E.Klingbiel</t>
  </si>
  <si>
    <t>Revised By:</t>
  </si>
  <si>
    <t>K.Kilian</t>
  </si>
  <si>
    <t>009 - 2023/11/02</t>
  </si>
  <si>
    <t>Stock within shelf life - Not expired</t>
  </si>
  <si>
    <t>Time received:</t>
  </si>
  <si>
    <t>Time completed:</t>
  </si>
  <si>
    <t>Time given to forklift driver:</t>
  </si>
  <si>
    <t>Time handed to admin:</t>
  </si>
  <si>
    <t>JP014R2</t>
  </si>
  <si>
    <t>003 - 2023/11/02</t>
  </si>
  <si>
    <t>Please email COC/COA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</si>
</sst>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39">
    <font>
      <sz val="11"/>
      <color theme="1"/>
      <name val="Calibri"/>
      <scheme val="minor"/>
    </font>
    <font>
      <sz val="12"/>
      <color theme="1"/>
      <name val="Arial"/>
    </font>
    <font>
      <sz val="11"/>
      <name val="Calibri"/>
    </font>
    <font>
      <b/>
      <sz val="12"/>
      <color rgb="FF5EBB47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5EBB47"/>
      <name val="Arial"/>
    </font>
    <font>
      <sz val="8"/>
      <color theme="1"/>
      <name val="Arial"/>
    </font>
    <font>
      <b/>
      <sz val="9"/>
      <color theme="0"/>
      <name val="Arial"/>
    </font>
    <font>
      <sz val="7"/>
      <color theme="1"/>
      <name val="Arial"/>
    </font>
    <font>
      <sz val="11"/>
      <color theme="1"/>
      <name val="Calibri"/>
    </font>
    <font>
      <b/>
      <sz val="10"/>
      <color theme="0"/>
      <name val="Arial"/>
    </font>
    <font>
      <b/>
      <sz val="8"/>
      <color theme="0"/>
      <name val="Arial"/>
    </font>
    <font>
      <sz val="1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b/>
      <u/>
      <sz val="10"/>
      <color theme="1"/>
      <name val="Arial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6"/>
      <color theme="1"/>
      <name val="Calibri"/>
    </font>
    <font>
      <b/>
      <sz val="18"/>
      <color theme="1"/>
      <name val="Calibri"/>
    </font>
    <font>
      <b/>
      <sz val="18"/>
      <color rgb="FF5EBB47"/>
      <name val="Calibri"/>
    </font>
    <font>
      <b/>
      <u/>
      <sz val="10"/>
      <color rgb="FF000000"/>
      <name val="Arial"/>
    </font>
    <font>
      <b/>
      <sz val="16"/>
      <color theme="1"/>
      <name val="Arial"/>
    </font>
    <font>
      <b/>
      <sz val="8"/>
      <color theme="0"/>
      <name val="Font Awesome 5 Free Solid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9"/>
      <color theme="1"/>
      <name val="Arial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1F2F2"/>
        <bgColor rgb="FFF1F2F2"/>
      </patternFill>
    </fill>
    <fill>
      <patternFill patternType="solid">
        <fgColor rgb="FF5EBB47"/>
        <bgColor rgb="FF5EBB47"/>
      </patternFill>
    </fill>
    <fill>
      <patternFill patternType="solid">
        <fgColor rgb="FF262626"/>
        <bgColor rgb="FF262626"/>
      </patternFill>
    </fill>
    <fill>
      <patternFill patternType="solid">
        <fgColor rgb="FFE4F1DE"/>
        <bgColor rgb="FFE4F1DE"/>
      </patternFill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7" fillId="0" borderId="33" xfId="0" applyFont="1" applyBorder="1" applyAlignment="1">
      <alignment vertical="center" wrapText="1"/>
    </xf>
    <xf numFmtId="0" fontId="16" fillId="6" borderId="42" xfId="0" applyFont="1" applyFill="1" applyBorder="1" applyAlignment="1">
      <alignment vertical="center" wrapText="1"/>
    </xf>
    <xf numFmtId="0" fontId="16" fillId="6" borderId="45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165" fontId="17" fillId="0" borderId="33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 wrapText="1"/>
    </xf>
    <xf numFmtId="14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vertical="center" wrapText="1"/>
    </xf>
    <xf numFmtId="165" fontId="17" fillId="5" borderId="33" xfId="0" applyNumberFormat="1" applyFont="1" applyFill="1" applyBorder="1" applyAlignment="1">
      <alignment horizontal="center" vertical="center" wrapText="1"/>
    </xf>
    <xf numFmtId="4" fontId="17" fillId="5" borderId="33" xfId="0" applyNumberFormat="1" applyFont="1" applyFill="1" applyBorder="1" applyAlignment="1">
      <alignment horizontal="center" vertical="center" wrapText="1"/>
    </xf>
    <xf numFmtId="166" fontId="17" fillId="5" borderId="33" xfId="0" applyNumberFormat="1" applyFont="1" applyFill="1" applyBorder="1" applyAlignment="1">
      <alignment horizontal="center" vertical="center" wrapText="1"/>
    </xf>
    <xf numFmtId="14" fontId="17" fillId="5" borderId="33" xfId="0" applyNumberFormat="1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vertical="center" wrapText="1"/>
    </xf>
    <xf numFmtId="0" fontId="17" fillId="5" borderId="49" xfId="0" applyFont="1" applyFill="1" applyBorder="1" applyAlignment="1">
      <alignment vertical="center" wrapText="1"/>
    </xf>
    <xf numFmtId="165" fontId="12" fillId="5" borderId="33" xfId="0" applyNumberFormat="1" applyFont="1" applyFill="1" applyBorder="1" applyAlignment="1">
      <alignment horizontal="center" vertical="center" wrapText="1"/>
    </xf>
    <xf numFmtId="165" fontId="12" fillId="0" borderId="33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12" fillId="0" borderId="33" xfId="0" applyFont="1" applyBorder="1"/>
    <xf numFmtId="0" fontId="29" fillId="0" borderId="33" xfId="0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8" fillId="0" borderId="33" xfId="0" applyFont="1" applyBorder="1"/>
    <xf numFmtId="0" fontId="31" fillId="0" borderId="51" xfId="0" applyFont="1" applyBorder="1"/>
    <xf numFmtId="0" fontId="35" fillId="0" borderId="5" xfId="0" applyFont="1" applyBorder="1" applyAlignment="1">
      <alignment horizontal="right" vertical="center"/>
    </xf>
    <xf numFmtId="49" fontId="35" fillId="0" borderId="5" xfId="0" applyNumberFormat="1" applyFont="1" applyBorder="1" applyAlignment="1">
      <alignment horizontal="right" vertical="center" shrinkToFit="1"/>
    </xf>
    <xf numFmtId="4" fontId="9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4" fontId="9" fillId="5" borderId="19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9" fillId="5" borderId="19" xfId="0" applyFont="1" applyFill="1" applyBorder="1" applyAlignment="1">
      <alignment horizontal="left" vertical="center"/>
    </xf>
    <xf numFmtId="0" fontId="2" fillId="0" borderId="21" xfId="0" applyFont="1" applyBorder="1"/>
    <xf numFmtId="0" fontId="9" fillId="0" borderId="6" xfId="0" applyFont="1" applyBorder="1" applyAlignment="1">
      <alignment horizontal="left" vertical="center"/>
    </xf>
    <xf numFmtId="0" fontId="0" fillId="0" borderId="0" xfId="0"/>
    <xf numFmtId="0" fontId="9" fillId="0" borderId="4" xfId="0" applyFont="1" applyBorder="1" applyAlignment="1">
      <alignment horizontal="left" vertical="center"/>
    </xf>
    <xf numFmtId="0" fontId="2" fillId="0" borderId="11" xfId="0" applyFont="1" applyBorder="1"/>
    <xf numFmtId="0" fontId="2" fillId="0" borderId="12" xfId="0" applyFont="1" applyBorder="1"/>
    <xf numFmtId="0" fontId="9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1" fillId="0" borderId="1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/>
    </xf>
    <xf numFmtId="0" fontId="34" fillId="0" borderId="11" xfId="0" applyFont="1" applyBorder="1"/>
    <xf numFmtId="0" fontId="34" fillId="0" borderId="12" xfId="0" applyFont="1" applyBorder="1"/>
    <xf numFmtId="0" fontId="1" fillId="0" borderId="4" xfId="0" applyFont="1" applyBorder="1" applyAlignment="1">
      <alignment horizontal="center" vertical="center"/>
    </xf>
    <xf numFmtId="0" fontId="12" fillId="0" borderId="0" xfId="0" applyFont="1"/>
    <xf numFmtId="0" fontId="10" fillId="3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7" fillId="0" borderId="4" xfId="0" applyFont="1" applyBorder="1" applyAlignment="1">
      <alignment horizontal="center" vertical="center"/>
    </xf>
    <xf numFmtId="0" fontId="38" fillId="0" borderId="12" xfId="0" applyFont="1" applyBorder="1"/>
    <xf numFmtId="0" fontId="1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10" fillId="3" borderId="1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17" fillId="5" borderId="34" xfId="0" applyFont="1" applyFill="1" applyBorder="1" applyAlignment="1">
      <alignment horizontal="center" vertical="center" wrapText="1"/>
    </xf>
    <xf numFmtId="0" fontId="19" fillId="0" borderId="50" xfId="0" applyFont="1" applyBorder="1" applyAlignment="1">
      <alignment horizontal="left" vertical="center" wrapText="1"/>
    </xf>
    <xf numFmtId="0" fontId="2" fillId="0" borderId="43" xfId="0" applyFont="1" applyBorder="1"/>
    <xf numFmtId="0" fontId="2" fillId="0" borderId="44" xfId="0" applyFont="1" applyBorder="1"/>
    <xf numFmtId="0" fontId="17" fillId="5" borderId="52" xfId="0" applyFont="1" applyFill="1" applyBorder="1" applyAlignment="1">
      <alignment horizontal="left" vertical="center" wrapText="1"/>
    </xf>
    <xf numFmtId="0" fontId="17" fillId="5" borderId="53" xfId="0" applyFont="1" applyFill="1" applyBorder="1" applyAlignment="1">
      <alignment horizontal="left" vertical="center" wrapText="1"/>
    </xf>
    <xf numFmtId="0" fontId="21" fillId="0" borderId="29" xfId="0" applyFont="1" applyBorder="1" applyAlignment="1">
      <alignment horizontal="center"/>
    </xf>
    <xf numFmtId="0" fontId="2" fillId="0" borderId="30" xfId="0" applyFont="1" applyBorder="1"/>
    <xf numFmtId="0" fontId="12" fillId="0" borderId="34" xfId="0" applyFont="1" applyBorder="1" applyAlignment="1">
      <alignment horizontal="center"/>
    </xf>
    <xf numFmtId="0" fontId="2" fillId="0" borderId="35" xfId="0" applyFont="1" applyBorder="1"/>
    <xf numFmtId="0" fontId="6" fillId="0" borderId="48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1" xfId="0" applyFont="1" applyBorder="1"/>
    <xf numFmtId="0" fontId="2" fillId="0" borderId="36" xfId="0" applyFont="1" applyBorder="1"/>
    <xf numFmtId="0" fontId="2" fillId="0" borderId="37" xfId="0" applyFont="1" applyBorder="1"/>
    <xf numFmtId="0" fontId="16" fillId="0" borderId="26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32" xfId="0" applyFont="1" applyBorder="1"/>
    <xf numFmtId="0" fontId="2" fillId="0" borderId="38" xfId="0" applyFont="1" applyBorder="1"/>
    <xf numFmtId="0" fontId="30" fillId="0" borderId="29" xfId="0" applyFont="1" applyBorder="1" applyAlignment="1">
      <alignment horizontal="center" vertical="center" wrapText="1"/>
    </xf>
    <xf numFmtId="0" fontId="31" fillId="0" borderId="30" xfId="0" applyFont="1" applyBorder="1"/>
    <xf numFmtId="0" fontId="30" fillId="0" borderId="34" xfId="0" applyFont="1" applyBorder="1" applyAlignment="1">
      <alignment horizontal="center" vertical="center" wrapText="1"/>
    </xf>
    <xf numFmtId="0" fontId="31" fillId="0" borderId="35" xfId="0" applyFont="1" applyBorder="1"/>
    <xf numFmtId="0" fontId="30" fillId="0" borderId="40" xfId="0" applyFont="1" applyBorder="1" applyAlignment="1">
      <alignment horizontal="center" vertical="center" wrapText="1"/>
    </xf>
    <xf numFmtId="0" fontId="31" fillId="0" borderId="41" xfId="0" applyFont="1" applyBorder="1"/>
    <xf numFmtId="0" fontId="16" fillId="6" borderId="48" xfId="0" applyFont="1" applyFill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7" fillId="5" borderId="48" xfId="0" applyFont="1" applyFill="1" applyBorder="1" applyAlignment="1">
      <alignment horizontal="left" vertical="center" wrapText="1"/>
    </xf>
    <xf numFmtId="0" fontId="17" fillId="5" borderId="47" xfId="0" applyFont="1" applyFill="1" applyBorder="1" applyAlignment="1">
      <alignment horizontal="left" vertical="center" wrapText="1"/>
    </xf>
    <xf numFmtId="0" fontId="18" fillId="6" borderId="29" xfId="0" applyFont="1" applyFill="1" applyBorder="1" applyAlignment="1">
      <alignment horizontal="left" vertical="center" wrapText="1"/>
    </xf>
    <xf numFmtId="164" fontId="18" fillId="6" borderId="34" xfId="0" applyNumberFormat="1" applyFont="1" applyFill="1" applyBorder="1" applyAlignment="1">
      <alignment horizontal="left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8" fillId="6" borderId="43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34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righ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32" fillId="0" borderId="51" xfId="0" applyFont="1" applyBorder="1" applyAlignment="1">
      <alignment horizontal="left" vertical="center" wrapText="1"/>
    </xf>
    <xf numFmtId="0" fontId="32" fillId="0" borderId="48" xfId="0" applyFont="1" applyBorder="1" applyAlignment="1">
      <alignment horizontal="left" vertical="center" wrapText="1"/>
    </xf>
    <xf numFmtId="0" fontId="31" fillId="0" borderId="46" xfId="0" applyFont="1" applyBorder="1"/>
    <xf numFmtId="0" fontId="31" fillId="0" borderId="47" xfId="0" applyFont="1" applyBorder="1"/>
    <xf numFmtId="0" fontId="28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114300</xdr:rowOff>
    </xdr:from>
    <xdr:ext cx="120015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52</xdr:row>
          <xdr:rowOff>66675</xdr:rowOff>
        </xdr:from>
        <xdr:to>
          <xdr:col>6</xdr:col>
          <xdr:colOff>390525</xdr:colOff>
          <xdr:row>54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52</xdr:row>
          <xdr:rowOff>66675</xdr:rowOff>
        </xdr:from>
        <xdr:to>
          <xdr:col>8</xdr:col>
          <xdr:colOff>95250</xdr:colOff>
          <xdr:row>54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53</xdr:row>
          <xdr:rowOff>66675</xdr:rowOff>
        </xdr:from>
        <xdr:to>
          <xdr:col>6</xdr:col>
          <xdr:colOff>390525</xdr:colOff>
          <xdr:row>55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53</xdr:row>
          <xdr:rowOff>66675</xdr:rowOff>
        </xdr:from>
        <xdr:to>
          <xdr:col>8</xdr:col>
          <xdr:colOff>95250</xdr:colOff>
          <xdr:row>55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66675</xdr:rowOff>
        </xdr:from>
        <xdr:to>
          <xdr:col>6</xdr:col>
          <xdr:colOff>390525</xdr:colOff>
          <xdr:row>56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54</xdr:row>
          <xdr:rowOff>66675</xdr:rowOff>
        </xdr:from>
        <xdr:to>
          <xdr:col>8</xdr:col>
          <xdr:colOff>95250</xdr:colOff>
          <xdr:row>56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66675</xdr:rowOff>
        </xdr:from>
        <xdr:to>
          <xdr:col>6</xdr:col>
          <xdr:colOff>390525</xdr:colOff>
          <xdr:row>57</xdr:row>
          <xdr:rowOff>123825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55</xdr:row>
          <xdr:rowOff>66675</xdr:rowOff>
        </xdr:from>
        <xdr:to>
          <xdr:col>8</xdr:col>
          <xdr:colOff>95250</xdr:colOff>
          <xdr:row>57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56</xdr:row>
          <xdr:rowOff>66675</xdr:rowOff>
        </xdr:from>
        <xdr:to>
          <xdr:col>6</xdr:col>
          <xdr:colOff>390525</xdr:colOff>
          <xdr:row>58</xdr:row>
          <xdr:rowOff>123825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56</xdr:row>
          <xdr:rowOff>66675</xdr:rowOff>
        </xdr:from>
        <xdr:to>
          <xdr:col>8</xdr:col>
          <xdr:colOff>95250</xdr:colOff>
          <xdr:row>58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57</xdr:row>
          <xdr:rowOff>66675</xdr:rowOff>
        </xdr:from>
        <xdr:to>
          <xdr:col>6</xdr:col>
          <xdr:colOff>390525</xdr:colOff>
          <xdr:row>59</xdr:row>
          <xdr:rowOff>123825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57</xdr:row>
          <xdr:rowOff>66675</xdr:rowOff>
        </xdr:from>
        <xdr:to>
          <xdr:col>8</xdr:col>
          <xdr:colOff>95250</xdr:colOff>
          <xdr:row>59</xdr:row>
          <xdr:rowOff>123825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58</xdr:row>
          <xdr:rowOff>66675</xdr:rowOff>
        </xdr:from>
        <xdr:to>
          <xdr:col>6</xdr:col>
          <xdr:colOff>390525</xdr:colOff>
          <xdr:row>60</xdr:row>
          <xdr:rowOff>123825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58</xdr:row>
          <xdr:rowOff>66675</xdr:rowOff>
        </xdr:from>
        <xdr:to>
          <xdr:col>8</xdr:col>
          <xdr:colOff>95250</xdr:colOff>
          <xdr:row>60</xdr:row>
          <xdr:rowOff>123825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59</xdr:row>
          <xdr:rowOff>66675</xdr:rowOff>
        </xdr:from>
        <xdr:to>
          <xdr:col>6</xdr:col>
          <xdr:colOff>390525</xdr:colOff>
          <xdr:row>61</xdr:row>
          <xdr:rowOff>123825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59</xdr:row>
          <xdr:rowOff>66675</xdr:rowOff>
        </xdr:from>
        <xdr:to>
          <xdr:col>8</xdr:col>
          <xdr:colOff>95250</xdr:colOff>
          <xdr:row>61</xdr:row>
          <xdr:rowOff>123825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19050</xdr:rowOff>
    </xdr:from>
    <xdr:ext cx="2200275" cy="904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19050"/>
          <a:ext cx="2200275" cy="9048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76200</xdr:rowOff>
    </xdr:from>
    <xdr:ext cx="2200275" cy="904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999"/>
  <sheetViews>
    <sheetView showGridLines="0" tabSelected="1" view="pageBreakPreview" topLeftCell="A29" zoomScaleNormal="100" zoomScaleSheetLayoutView="100" workbookViewId="0">
      <selection activeCell="M20" sqref="M20"/>
    </sheetView>
  </sheetViews>
  <sheetFormatPr defaultColWidth="14.42578125" defaultRowHeight="15" customHeight="1"/>
  <cols>
    <col min="1" max="1" width="7.28515625" customWidth="1"/>
    <col min="2" max="2" width="5.42578125" customWidth="1"/>
    <col min="3" max="3" width="1.7109375" customWidth="1"/>
    <col min="4" max="4" width="7" customWidth="1"/>
    <col min="5" max="5" width="10.5703125" customWidth="1"/>
    <col min="6" max="6" width="20.28515625" customWidth="1"/>
    <col min="7" max="7" width="9.42578125" customWidth="1"/>
    <col min="8" max="8" width="1.85546875" customWidth="1"/>
    <col min="9" max="9" width="3.85546875" customWidth="1"/>
    <col min="10" max="10" width="19.85546875" customWidth="1"/>
    <col min="11" max="11" width="9.85546875" customWidth="1"/>
  </cols>
  <sheetData>
    <row r="1" spans="1:11" ht="12" customHeight="1">
      <c r="A1" s="76"/>
      <c r="B1" s="63"/>
      <c r="C1" s="63"/>
      <c r="D1" s="78" t="s">
        <v>28</v>
      </c>
      <c r="E1" s="63"/>
      <c r="F1" s="63"/>
      <c r="G1" s="63"/>
      <c r="H1" s="63"/>
      <c r="I1" s="64"/>
      <c r="J1" s="1" t="s">
        <v>1</v>
      </c>
      <c r="K1" s="49" t="s">
        <v>87</v>
      </c>
    </row>
    <row r="2" spans="1:11" ht="12" customHeight="1">
      <c r="A2" s="77"/>
      <c r="B2" s="58"/>
      <c r="C2" s="58"/>
      <c r="D2" s="58"/>
      <c r="E2" s="58"/>
      <c r="F2" s="58"/>
      <c r="G2" s="58"/>
      <c r="H2" s="58"/>
      <c r="I2" s="52"/>
      <c r="J2" s="1" t="s">
        <v>2</v>
      </c>
      <c r="K2" s="50" t="s">
        <v>88</v>
      </c>
    </row>
    <row r="3" spans="1:11" ht="12" customHeight="1">
      <c r="A3" s="77"/>
      <c r="B3" s="58"/>
      <c r="C3" s="58"/>
      <c r="D3" s="58"/>
      <c r="E3" s="58"/>
      <c r="F3" s="58"/>
      <c r="G3" s="58"/>
      <c r="H3" s="58"/>
      <c r="I3" s="52"/>
      <c r="J3" s="1" t="s">
        <v>3</v>
      </c>
      <c r="K3" s="2" t="s">
        <v>78</v>
      </c>
    </row>
    <row r="4" spans="1:11" ht="12" customHeight="1">
      <c r="A4" s="77"/>
      <c r="B4" s="58"/>
      <c r="C4" s="58"/>
      <c r="D4" s="58"/>
      <c r="E4" s="58"/>
      <c r="F4" s="58"/>
      <c r="G4" s="58"/>
      <c r="H4" s="58"/>
      <c r="I4" s="52"/>
      <c r="J4" s="1" t="s">
        <v>4</v>
      </c>
      <c r="K4" s="2" t="s">
        <v>80</v>
      </c>
    </row>
    <row r="5" spans="1:11" ht="12" customHeight="1">
      <c r="A5" s="65"/>
      <c r="B5" s="66"/>
      <c r="C5" s="66"/>
      <c r="D5" s="66"/>
      <c r="E5" s="66"/>
      <c r="F5" s="66"/>
      <c r="G5" s="66"/>
      <c r="H5" s="66"/>
      <c r="I5" s="67"/>
      <c r="J5" s="1" t="s">
        <v>29</v>
      </c>
      <c r="K5" s="2" t="s">
        <v>30</v>
      </c>
    </row>
    <row r="6" spans="1:11" ht="1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79" t="s">
        <v>31</v>
      </c>
      <c r="B7" s="58"/>
      <c r="C7" s="4" t="s">
        <v>32</v>
      </c>
      <c r="D7" s="79" t="s">
        <v>33</v>
      </c>
      <c r="E7" s="58"/>
      <c r="F7" s="58"/>
      <c r="G7" s="5" t="s">
        <v>34</v>
      </c>
      <c r="H7" s="4" t="s">
        <v>32</v>
      </c>
      <c r="I7" s="80"/>
      <c r="J7" s="60"/>
      <c r="K7" s="61"/>
    </row>
    <row r="8" spans="1:11" ht="1.5" customHeight="1">
      <c r="A8" s="6"/>
      <c r="B8" s="6"/>
      <c r="C8" s="4"/>
      <c r="D8" s="6"/>
      <c r="E8" s="6"/>
      <c r="F8" s="6"/>
      <c r="G8" s="7"/>
      <c r="H8" s="8"/>
      <c r="I8" s="3"/>
      <c r="J8" s="3"/>
      <c r="K8" s="3"/>
    </row>
    <row r="9" spans="1:11" ht="12" customHeight="1">
      <c r="A9" s="79" t="s">
        <v>35</v>
      </c>
      <c r="B9" s="58"/>
      <c r="C9" s="4" t="s">
        <v>32</v>
      </c>
      <c r="D9" s="79" t="s">
        <v>36</v>
      </c>
      <c r="E9" s="58"/>
      <c r="F9" s="58"/>
      <c r="G9" s="9" t="s">
        <v>37</v>
      </c>
      <c r="H9" s="4" t="s">
        <v>32</v>
      </c>
      <c r="I9" s="80"/>
      <c r="J9" s="60"/>
      <c r="K9" s="61"/>
    </row>
    <row r="10" spans="1:11" ht="1.5" customHeight="1">
      <c r="A10" s="6"/>
      <c r="B10" s="6"/>
      <c r="C10" s="4"/>
      <c r="D10" s="6"/>
      <c r="E10" s="6"/>
      <c r="F10" s="6"/>
      <c r="G10" s="7"/>
      <c r="H10" s="8"/>
      <c r="I10" s="3"/>
      <c r="J10" s="3"/>
      <c r="K10" s="3"/>
    </row>
    <row r="11" spans="1:11" ht="12" customHeight="1">
      <c r="A11" s="79" t="s">
        <v>38</v>
      </c>
      <c r="B11" s="58"/>
      <c r="C11" s="4" t="s">
        <v>32</v>
      </c>
      <c r="D11" s="79">
        <v>4700281175</v>
      </c>
      <c r="E11" s="58"/>
      <c r="F11" s="58"/>
      <c r="G11" s="9" t="s">
        <v>39</v>
      </c>
      <c r="H11" s="4" t="s">
        <v>32</v>
      </c>
      <c r="I11" s="80"/>
      <c r="J11" s="60"/>
      <c r="K11" s="61"/>
    </row>
    <row r="12" spans="1:11" ht="1.5" customHeight="1">
      <c r="A12" s="83"/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1:11">
      <c r="A13" s="89" t="s">
        <v>40</v>
      </c>
      <c r="B13" s="58"/>
      <c r="C13" s="8" t="s">
        <v>32</v>
      </c>
      <c r="D13" s="80"/>
      <c r="E13" s="60"/>
      <c r="F13" s="61"/>
      <c r="G13" s="11" t="s">
        <v>41</v>
      </c>
      <c r="H13" s="4" t="s">
        <v>32</v>
      </c>
      <c r="I13" s="80"/>
      <c r="J13" s="60"/>
      <c r="K13" s="61"/>
    </row>
    <row r="14" spans="1:11" ht="1.5" customHeight="1">
      <c r="A14" s="3"/>
      <c r="B14" s="3"/>
      <c r="C14" s="8"/>
      <c r="D14" s="3"/>
      <c r="E14" s="3"/>
      <c r="F14" s="3"/>
      <c r="G14" s="12"/>
      <c r="H14" s="3"/>
      <c r="I14" s="3"/>
      <c r="J14" s="3"/>
      <c r="K14" s="3"/>
    </row>
    <row r="15" spans="1:11">
      <c r="A15" s="79" t="s">
        <v>42</v>
      </c>
      <c r="B15" s="58"/>
      <c r="C15" s="8" t="s">
        <v>32</v>
      </c>
      <c r="D15" s="80"/>
      <c r="E15" s="60"/>
      <c r="F15" s="61"/>
      <c r="G15" s="9" t="s">
        <v>42</v>
      </c>
      <c r="H15" s="6" t="s">
        <v>32</v>
      </c>
      <c r="I15" s="80"/>
      <c r="J15" s="60"/>
      <c r="K15" s="61"/>
    </row>
    <row r="16" spans="1:11" ht="1.5" customHeight="1">
      <c r="A16" s="3"/>
      <c r="B16" s="3"/>
      <c r="C16" s="8"/>
      <c r="D16" s="3"/>
      <c r="E16" s="3"/>
      <c r="F16" s="3"/>
      <c r="G16" s="12"/>
      <c r="H16" s="3"/>
      <c r="I16" s="3"/>
      <c r="J16" s="3"/>
      <c r="K16" s="3"/>
    </row>
    <row r="17" spans="1:11">
      <c r="A17" s="79" t="s">
        <v>43</v>
      </c>
      <c r="B17" s="58"/>
      <c r="C17" s="8" t="s">
        <v>32</v>
      </c>
      <c r="D17" s="80"/>
      <c r="E17" s="60"/>
      <c r="F17" s="61"/>
      <c r="G17" s="9" t="s">
        <v>43</v>
      </c>
      <c r="H17" s="6" t="s">
        <v>32</v>
      </c>
      <c r="I17" s="90"/>
      <c r="J17" s="60"/>
      <c r="K17" s="61"/>
    </row>
    <row r="18" spans="1:11" ht="1.5" customHeight="1">
      <c r="A18" s="3"/>
      <c r="B18" s="3"/>
      <c r="C18" s="8"/>
      <c r="D18" s="3"/>
      <c r="E18" s="3"/>
      <c r="F18" s="3"/>
      <c r="G18" s="12"/>
      <c r="H18" s="3"/>
      <c r="I18" s="3"/>
      <c r="J18" s="3"/>
      <c r="K18" s="3"/>
    </row>
    <row r="19" spans="1:11">
      <c r="A19" s="79" t="s">
        <v>44</v>
      </c>
      <c r="B19" s="58"/>
      <c r="C19" s="8" t="s">
        <v>32</v>
      </c>
      <c r="D19" s="84"/>
      <c r="E19" s="63"/>
      <c r="F19" s="64"/>
      <c r="G19" s="9" t="s">
        <v>44</v>
      </c>
      <c r="H19" s="6" t="s">
        <v>32</v>
      </c>
      <c r="I19" s="84"/>
      <c r="J19" s="63"/>
      <c r="K19" s="64"/>
    </row>
    <row r="20" spans="1:11" ht="15.75" customHeight="1">
      <c r="A20" s="6"/>
      <c r="B20" s="6"/>
      <c r="C20" s="8"/>
      <c r="D20" s="65"/>
      <c r="E20" s="66"/>
      <c r="F20" s="67"/>
      <c r="G20" s="4"/>
      <c r="H20" s="3"/>
      <c r="I20" s="65"/>
      <c r="J20" s="66"/>
      <c r="K20" s="67"/>
    </row>
    <row r="21" spans="1:11" ht="1.5" customHeight="1">
      <c r="A21" s="3"/>
      <c r="B21" s="3"/>
      <c r="C21" s="8"/>
      <c r="D21" s="3"/>
      <c r="E21" s="3"/>
      <c r="F21" s="13"/>
      <c r="G21" s="3"/>
      <c r="H21" s="3"/>
      <c r="I21" s="3"/>
      <c r="J21" s="3"/>
      <c r="K21" s="3"/>
    </row>
    <row r="22" spans="1:11" ht="15.75" customHeight="1">
      <c r="A22" s="10" t="s">
        <v>45</v>
      </c>
      <c r="B22" s="14"/>
      <c r="C22" s="8" t="s">
        <v>32</v>
      </c>
      <c r="D22" s="80"/>
      <c r="E22" s="60"/>
      <c r="F22" s="61"/>
      <c r="G22" s="9" t="s">
        <v>46</v>
      </c>
      <c r="H22" s="6" t="s">
        <v>32</v>
      </c>
      <c r="I22" s="80"/>
      <c r="J22" s="60"/>
      <c r="K22" s="61"/>
    </row>
    <row r="23" spans="1:11" ht="1.5" customHeight="1">
      <c r="A23" s="3"/>
      <c r="B23" s="3"/>
      <c r="C23" s="8"/>
      <c r="D23" s="3"/>
      <c r="E23" s="3"/>
      <c r="F23" s="3"/>
      <c r="G23" s="12"/>
      <c r="H23" s="3"/>
      <c r="I23" s="3"/>
      <c r="J23" s="3"/>
      <c r="K23" s="3"/>
    </row>
    <row r="24" spans="1:11" ht="15.75" customHeight="1">
      <c r="A24" s="79" t="s">
        <v>42</v>
      </c>
      <c r="B24" s="58"/>
      <c r="C24" s="8" t="s">
        <v>32</v>
      </c>
      <c r="D24" s="80"/>
      <c r="E24" s="60"/>
      <c r="F24" s="61"/>
      <c r="G24" s="9" t="s">
        <v>43</v>
      </c>
      <c r="H24" s="6" t="s">
        <v>32</v>
      </c>
      <c r="I24" s="80"/>
      <c r="J24" s="60"/>
      <c r="K24" s="61"/>
    </row>
    <row r="25" spans="1:11" ht="1.5" customHeight="1">
      <c r="A25" s="83"/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1:11" ht="27" customHeight="1">
      <c r="A26" s="15" t="s">
        <v>47</v>
      </c>
      <c r="B26" s="88" t="s">
        <v>48</v>
      </c>
      <c r="C26" s="87"/>
      <c r="D26" s="15" t="s">
        <v>49</v>
      </c>
      <c r="E26" s="85" t="s">
        <v>50</v>
      </c>
      <c r="F26" s="86"/>
      <c r="G26" s="86"/>
      <c r="H26" s="86"/>
      <c r="I26" s="87"/>
      <c r="J26" s="16" t="s">
        <v>51</v>
      </c>
      <c r="K26" s="16" t="s">
        <v>52</v>
      </c>
    </row>
    <row r="27" spans="1:11" ht="12" customHeight="1">
      <c r="A27" s="17"/>
      <c r="B27" s="51"/>
      <c r="C27" s="52"/>
      <c r="D27" s="17"/>
      <c r="E27" s="57"/>
      <c r="F27" s="58"/>
      <c r="G27" s="58"/>
      <c r="H27" s="58"/>
      <c r="I27" s="52"/>
      <c r="J27" s="20"/>
      <c r="K27" s="17"/>
    </row>
    <row r="28" spans="1:11" ht="12" customHeight="1">
      <c r="A28" s="18"/>
      <c r="B28" s="53"/>
      <c r="C28" s="54"/>
      <c r="D28" s="18"/>
      <c r="E28" s="55"/>
      <c r="F28" s="56"/>
      <c r="G28" s="56"/>
      <c r="H28" s="56"/>
      <c r="I28" s="54"/>
      <c r="J28" s="19"/>
      <c r="K28" s="18"/>
    </row>
    <row r="29" spans="1:11" ht="12" customHeight="1">
      <c r="A29" s="17"/>
      <c r="B29" s="51"/>
      <c r="C29" s="52"/>
      <c r="D29" s="17"/>
      <c r="E29" s="57"/>
      <c r="F29" s="58"/>
      <c r="G29" s="58"/>
      <c r="H29" s="58"/>
      <c r="I29" s="52"/>
      <c r="J29" s="20"/>
      <c r="K29" s="17"/>
    </row>
    <row r="30" spans="1:11" ht="12" customHeight="1">
      <c r="A30" s="18"/>
      <c r="B30" s="53"/>
      <c r="C30" s="54"/>
      <c r="D30" s="18"/>
      <c r="E30" s="55"/>
      <c r="F30" s="56"/>
      <c r="G30" s="56"/>
      <c r="H30" s="56"/>
      <c r="I30" s="54"/>
      <c r="J30" s="19"/>
      <c r="K30" s="18"/>
    </row>
    <row r="31" spans="1:11" ht="12" customHeight="1">
      <c r="A31" s="17"/>
      <c r="B31" s="51"/>
      <c r="C31" s="52"/>
      <c r="D31" s="17"/>
      <c r="E31" s="57"/>
      <c r="F31" s="58"/>
      <c r="G31" s="58"/>
      <c r="H31" s="58"/>
      <c r="I31" s="52"/>
      <c r="J31" s="20"/>
      <c r="K31" s="17"/>
    </row>
    <row r="32" spans="1:11" ht="12" customHeight="1">
      <c r="A32" s="18"/>
      <c r="B32" s="53"/>
      <c r="C32" s="54"/>
      <c r="D32" s="18"/>
      <c r="E32" s="55"/>
      <c r="F32" s="56"/>
      <c r="G32" s="56"/>
      <c r="H32" s="56"/>
      <c r="I32" s="54"/>
      <c r="J32" s="19"/>
      <c r="K32" s="18"/>
    </row>
    <row r="33" spans="1:11" ht="12" customHeight="1">
      <c r="A33" s="17"/>
      <c r="B33" s="51"/>
      <c r="C33" s="52"/>
      <c r="D33" s="17"/>
      <c r="E33" s="57"/>
      <c r="F33" s="58"/>
      <c r="G33" s="58"/>
      <c r="H33" s="58"/>
      <c r="I33" s="52"/>
      <c r="J33" s="20"/>
      <c r="K33" s="17"/>
    </row>
    <row r="34" spans="1:11" ht="12" customHeight="1">
      <c r="A34" s="18"/>
      <c r="B34" s="53"/>
      <c r="C34" s="54"/>
      <c r="D34" s="18"/>
      <c r="E34" s="55"/>
      <c r="F34" s="56"/>
      <c r="G34" s="56"/>
      <c r="H34" s="56"/>
      <c r="I34" s="54"/>
      <c r="J34" s="19"/>
      <c r="K34" s="18"/>
    </row>
    <row r="35" spans="1:11" ht="12" customHeight="1">
      <c r="A35" s="17"/>
      <c r="B35" s="51"/>
      <c r="C35" s="52"/>
      <c r="D35" s="17"/>
      <c r="E35" s="57"/>
      <c r="F35" s="58"/>
      <c r="G35" s="58"/>
      <c r="H35" s="58"/>
      <c r="I35" s="52"/>
      <c r="J35" s="20"/>
      <c r="K35" s="17"/>
    </row>
    <row r="36" spans="1:11" ht="12" customHeight="1">
      <c r="A36" s="18"/>
      <c r="B36" s="53"/>
      <c r="C36" s="54"/>
      <c r="D36" s="18"/>
      <c r="E36" s="55"/>
      <c r="F36" s="56"/>
      <c r="G36" s="56"/>
      <c r="H36" s="56"/>
      <c r="I36" s="54"/>
      <c r="J36" s="19"/>
      <c r="K36" s="18"/>
    </row>
    <row r="37" spans="1:11" ht="12" customHeight="1">
      <c r="A37" s="17"/>
      <c r="B37" s="51"/>
      <c r="C37" s="52"/>
      <c r="D37" s="17"/>
      <c r="E37" s="57"/>
      <c r="F37" s="58"/>
      <c r="G37" s="58"/>
      <c r="H37" s="58"/>
      <c r="I37" s="52"/>
      <c r="J37" s="20"/>
      <c r="K37" s="17"/>
    </row>
    <row r="38" spans="1:11" ht="12" customHeight="1">
      <c r="A38" s="18"/>
      <c r="B38" s="53"/>
      <c r="C38" s="54"/>
      <c r="D38" s="18"/>
      <c r="E38" s="55"/>
      <c r="F38" s="56"/>
      <c r="G38" s="56"/>
      <c r="H38" s="56"/>
      <c r="I38" s="54"/>
      <c r="J38" s="19"/>
      <c r="K38" s="18"/>
    </row>
    <row r="39" spans="1:11" ht="12" customHeight="1">
      <c r="A39" s="17"/>
      <c r="B39" s="51"/>
      <c r="C39" s="52"/>
      <c r="D39" s="17"/>
      <c r="E39" s="57"/>
      <c r="F39" s="58"/>
      <c r="G39" s="58"/>
      <c r="H39" s="58"/>
      <c r="I39" s="52"/>
      <c r="J39" s="20"/>
      <c r="K39" s="17"/>
    </row>
    <row r="40" spans="1:11" ht="12" customHeight="1">
      <c r="A40" s="18"/>
      <c r="B40" s="53"/>
      <c r="C40" s="54"/>
      <c r="D40" s="18"/>
      <c r="E40" s="55"/>
      <c r="F40" s="56"/>
      <c r="G40" s="56"/>
      <c r="H40" s="56"/>
      <c r="I40" s="54"/>
      <c r="J40" s="19"/>
      <c r="K40" s="18"/>
    </row>
    <row r="41" spans="1:11" ht="12" customHeight="1">
      <c r="A41" s="17"/>
      <c r="B41" s="51"/>
      <c r="C41" s="52"/>
      <c r="D41" s="17"/>
      <c r="E41" s="57"/>
      <c r="F41" s="58"/>
      <c r="G41" s="58"/>
      <c r="H41" s="58"/>
      <c r="I41" s="52"/>
      <c r="J41" s="20"/>
      <c r="K41" s="17"/>
    </row>
    <row r="42" spans="1:11" ht="12" customHeight="1">
      <c r="A42" s="18"/>
      <c r="B42" s="53"/>
      <c r="C42" s="54"/>
      <c r="D42" s="18"/>
      <c r="E42" s="55"/>
      <c r="F42" s="56"/>
      <c r="G42" s="56"/>
      <c r="H42" s="56"/>
      <c r="I42" s="54"/>
      <c r="J42" s="19"/>
      <c r="K42" s="18"/>
    </row>
    <row r="43" spans="1:11" ht="12" customHeight="1">
      <c r="A43" s="17"/>
      <c r="B43" s="51"/>
      <c r="C43" s="52"/>
      <c r="D43" s="17"/>
      <c r="E43" s="57"/>
      <c r="F43" s="58"/>
      <c r="G43" s="58"/>
      <c r="H43" s="58"/>
      <c r="I43" s="52"/>
      <c r="J43" s="20"/>
      <c r="K43" s="17"/>
    </row>
    <row r="44" spans="1:11" ht="12" customHeight="1">
      <c r="A44" s="18"/>
      <c r="B44" s="53"/>
      <c r="C44" s="54"/>
      <c r="D44" s="18"/>
      <c r="E44" s="55"/>
      <c r="F44" s="56"/>
      <c r="G44" s="56"/>
      <c r="H44" s="56"/>
      <c r="I44" s="54"/>
      <c r="J44" s="19"/>
      <c r="K44" s="18"/>
    </row>
    <row r="45" spans="1:11" ht="1.5" customHeight="1">
      <c r="A45" s="91"/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1:11" ht="15" customHeight="1">
      <c r="A46" s="74" t="s">
        <v>53</v>
      </c>
      <c r="B46" s="60"/>
      <c r="C46" s="60"/>
      <c r="D46" s="60"/>
      <c r="E46" s="61"/>
      <c r="F46" s="74" t="s">
        <v>54</v>
      </c>
      <c r="G46" s="60"/>
      <c r="H46" s="61"/>
      <c r="I46" s="74" t="s">
        <v>55</v>
      </c>
      <c r="J46" s="60"/>
      <c r="K46" s="61"/>
    </row>
    <row r="47" spans="1:11" ht="18" customHeight="1">
      <c r="A47" s="59" t="s">
        <v>56</v>
      </c>
      <c r="B47" s="60"/>
      <c r="C47" s="60"/>
      <c r="D47" s="60"/>
      <c r="E47" s="61"/>
      <c r="F47" s="59" t="s">
        <v>57</v>
      </c>
      <c r="G47" s="60"/>
      <c r="H47" s="61"/>
      <c r="I47" s="59" t="s">
        <v>57</v>
      </c>
      <c r="J47" s="60"/>
      <c r="K47" s="61"/>
    </row>
    <row r="48" spans="1:11" ht="17.25" customHeight="1">
      <c r="A48" s="59" t="s">
        <v>58</v>
      </c>
      <c r="B48" s="60"/>
      <c r="C48" s="60"/>
      <c r="D48" s="60"/>
      <c r="E48" s="61"/>
      <c r="F48" s="59" t="s">
        <v>59</v>
      </c>
      <c r="G48" s="60"/>
      <c r="H48" s="61"/>
      <c r="I48" s="59" t="s">
        <v>59</v>
      </c>
      <c r="J48" s="60"/>
      <c r="K48" s="61"/>
    </row>
    <row r="49" spans="1:11" ht="17.25" customHeight="1">
      <c r="A49" s="62" t="s">
        <v>60</v>
      </c>
      <c r="B49" s="63"/>
      <c r="C49" s="63"/>
      <c r="D49" s="63"/>
      <c r="E49" s="64"/>
      <c r="F49" s="68" t="s">
        <v>61</v>
      </c>
      <c r="G49" s="63"/>
      <c r="H49" s="64"/>
      <c r="I49" s="59" t="s">
        <v>62</v>
      </c>
      <c r="J49" s="60"/>
      <c r="K49" s="61"/>
    </row>
    <row r="50" spans="1:11" ht="27.6" customHeight="1">
      <c r="A50" s="65"/>
      <c r="B50" s="66"/>
      <c r="C50" s="66"/>
      <c r="D50" s="66"/>
      <c r="E50" s="67"/>
      <c r="F50" s="65"/>
      <c r="G50" s="66"/>
      <c r="H50" s="67"/>
      <c r="I50" s="59" t="s">
        <v>63</v>
      </c>
      <c r="J50" s="60"/>
      <c r="K50" s="61"/>
    </row>
    <row r="51" spans="1:11" ht="1.5" customHeight="1">
      <c r="A51" s="73" t="s">
        <v>64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spans="1:11" ht="15" customHeight="1">
      <c r="A52" s="74" t="s">
        <v>65</v>
      </c>
      <c r="B52" s="60"/>
      <c r="C52" s="60"/>
      <c r="D52" s="60"/>
      <c r="E52" s="60"/>
      <c r="F52" s="60"/>
      <c r="G52" s="60"/>
      <c r="H52" s="60"/>
      <c r="I52" s="60"/>
      <c r="J52" s="60"/>
      <c r="K52" s="61"/>
    </row>
    <row r="53" spans="1:11" ht="13.5" customHeight="1">
      <c r="A53" s="21"/>
      <c r="B53" s="22"/>
      <c r="C53" s="22"/>
      <c r="D53" s="22"/>
      <c r="E53" s="22"/>
      <c r="F53" s="23"/>
      <c r="G53" s="75" t="s">
        <v>66</v>
      </c>
      <c r="H53" s="60"/>
      <c r="I53" s="61"/>
      <c r="J53" s="75" t="s">
        <v>67</v>
      </c>
      <c r="K53" s="61"/>
    </row>
    <row r="54" spans="1:11" ht="12" customHeight="1">
      <c r="A54" s="59" t="s">
        <v>68</v>
      </c>
      <c r="B54" s="60"/>
      <c r="C54" s="60"/>
      <c r="D54" s="60"/>
      <c r="E54" s="60"/>
      <c r="F54" s="61"/>
      <c r="G54" s="69"/>
      <c r="H54" s="70"/>
      <c r="I54" s="71"/>
      <c r="J54" s="72"/>
      <c r="K54" s="61"/>
    </row>
    <row r="55" spans="1:11" ht="12" customHeight="1">
      <c r="A55" s="59" t="s">
        <v>69</v>
      </c>
      <c r="B55" s="60"/>
      <c r="C55" s="60"/>
      <c r="D55" s="60"/>
      <c r="E55" s="60"/>
      <c r="F55" s="61"/>
      <c r="G55" s="69"/>
      <c r="H55" s="70"/>
      <c r="I55" s="71"/>
      <c r="J55" s="72"/>
      <c r="K55" s="61"/>
    </row>
    <row r="56" spans="1:11" ht="12" customHeight="1">
      <c r="A56" s="59" t="s">
        <v>70</v>
      </c>
      <c r="B56" s="60"/>
      <c r="C56" s="60"/>
      <c r="D56" s="60"/>
      <c r="E56" s="60"/>
      <c r="F56" s="61"/>
      <c r="G56" s="69"/>
      <c r="H56" s="70"/>
      <c r="I56" s="71"/>
      <c r="J56" s="72"/>
      <c r="K56" s="61"/>
    </row>
    <row r="57" spans="1:11" ht="12" customHeight="1">
      <c r="A57" s="59" t="s">
        <v>71</v>
      </c>
      <c r="B57" s="60"/>
      <c r="C57" s="60"/>
      <c r="D57" s="60"/>
      <c r="E57" s="60"/>
      <c r="F57" s="61"/>
      <c r="G57" s="69"/>
      <c r="H57" s="70"/>
      <c r="I57" s="71"/>
      <c r="J57" s="72"/>
      <c r="K57" s="61"/>
    </row>
    <row r="58" spans="1:11" ht="12" customHeight="1">
      <c r="A58" s="59" t="s">
        <v>72</v>
      </c>
      <c r="B58" s="60"/>
      <c r="C58" s="60"/>
      <c r="D58" s="60"/>
      <c r="E58" s="60"/>
      <c r="F58" s="61"/>
      <c r="G58" s="69"/>
      <c r="H58" s="70"/>
      <c r="I58" s="71"/>
      <c r="J58" s="72"/>
      <c r="K58" s="61"/>
    </row>
    <row r="59" spans="1:11" ht="12" customHeight="1">
      <c r="A59" s="59" t="s">
        <v>73</v>
      </c>
      <c r="B59" s="60"/>
      <c r="C59" s="60"/>
      <c r="D59" s="60"/>
      <c r="E59" s="60"/>
      <c r="F59" s="61"/>
      <c r="G59" s="69"/>
      <c r="H59" s="70"/>
      <c r="I59" s="71"/>
      <c r="J59" s="72"/>
      <c r="K59" s="61"/>
    </row>
    <row r="60" spans="1:11" ht="12" customHeight="1">
      <c r="A60" s="59" t="s">
        <v>74</v>
      </c>
      <c r="B60" s="60"/>
      <c r="C60" s="60"/>
      <c r="D60" s="60"/>
      <c r="E60" s="60"/>
      <c r="F60" s="61"/>
      <c r="G60" s="69"/>
      <c r="H60" s="70"/>
      <c r="I60" s="71"/>
      <c r="J60" s="81" t="s">
        <v>89</v>
      </c>
      <c r="K60" s="82"/>
    </row>
    <row r="61" spans="1:11" ht="12" customHeight="1">
      <c r="A61" s="59" t="s">
        <v>75</v>
      </c>
      <c r="B61" s="60"/>
      <c r="C61" s="60"/>
      <c r="D61" s="60"/>
      <c r="E61" s="60"/>
      <c r="F61" s="61"/>
      <c r="G61" s="69"/>
      <c r="H61" s="70"/>
      <c r="I61" s="71"/>
      <c r="J61" s="72"/>
      <c r="K61" s="61"/>
    </row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0">
    <mergeCell ref="A45:K45"/>
    <mergeCell ref="A46:E46"/>
    <mergeCell ref="F46:H46"/>
    <mergeCell ref="I46:K46"/>
    <mergeCell ref="B29:C29"/>
    <mergeCell ref="B30:C30"/>
    <mergeCell ref="B31:C31"/>
    <mergeCell ref="B32:C32"/>
    <mergeCell ref="B42:C42"/>
    <mergeCell ref="E43:I43"/>
    <mergeCell ref="E44:I44"/>
    <mergeCell ref="B39:C39"/>
    <mergeCell ref="E39:I39"/>
    <mergeCell ref="B40:C40"/>
    <mergeCell ref="E40:I40"/>
    <mergeCell ref="B41:C41"/>
    <mergeCell ref="E41:I41"/>
    <mergeCell ref="E42:I42"/>
    <mergeCell ref="B43:C43"/>
    <mergeCell ref="B44:C44"/>
    <mergeCell ref="E37:I37"/>
    <mergeCell ref="E38:I38"/>
    <mergeCell ref="B33:C33"/>
    <mergeCell ref="B34:C34"/>
    <mergeCell ref="A25:K25"/>
    <mergeCell ref="E26:I26"/>
    <mergeCell ref="B26:C26"/>
    <mergeCell ref="B27:C27"/>
    <mergeCell ref="B28:C28"/>
    <mergeCell ref="I24:K24"/>
    <mergeCell ref="A13:B13"/>
    <mergeCell ref="A15:B15"/>
    <mergeCell ref="D15:F15"/>
    <mergeCell ref="I15:K15"/>
    <mergeCell ref="A17:B17"/>
    <mergeCell ref="I17:K17"/>
    <mergeCell ref="A19:B19"/>
    <mergeCell ref="D17:F17"/>
    <mergeCell ref="D19:F20"/>
    <mergeCell ref="D22:F22"/>
    <mergeCell ref="A24:B24"/>
    <mergeCell ref="D24:F24"/>
    <mergeCell ref="A12:K12"/>
    <mergeCell ref="D13:F13"/>
    <mergeCell ref="I13:K13"/>
    <mergeCell ref="I19:K20"/>
    <mergeCell ref="I22:K22"/>
    <mergeCell ref="D9:F9"/>
    <mergeCell ref="I9:K9"/>
    <mergeCell ref="A9:B9"/>
    <mergeCell ref="A11:B11"/>
    <mergeCell ref="D11:F11"/>
    <mergeCell ref="I11:K11"/>
    <mergeCell ref="A1:C5"/>
    <mergeCell ref="D1:I5"/>
    <mergeCell ref="A7:B7"/>
    <mergeCell ref="D7:F7"/>
    <mergeCell ref="I7:K7"/>
    <mergeCell ref="A61:F61"/>
    <mergeCell ref="G61:I61"/>
    <mergeCell ref="J61:K61"/>
    <mergeCell ref="A57:F57"/>
    <mergeCell ref="G57:I57"/>
    <mergeCell ref="J57:K57"/>
    <mergeCell ref="A58:F58"/>
    <mergeCell ref="G58:I58"/>
    <mergeCell ref="J58:K58"/>
    <mergeCell ref="A59:F59"/>
    <mergeCell ref="G59:I59"/>
    <mergeCell ref="J59:K59"/>
    <mergeCell ref="A60:F60"/>
    <mergeCell ref="G60:I60"/>
    <mergeCell ref="J60:K60"/>
    <mergeCell ref="A55:F55"/>
    <mergeCell ref="G55:I55"/>
    <mergeCell ref="J55:K55"/>
    <mergeCell ref="A56:F56"/>
    <mergeCell ref="G56:I56"/>
    <mergeCell ref="J56:K56"/>
    <mergeCell ref="A51:K51"/>
    <mergeCell ref="A52:K52"/>
    <mergeCell ref="G53:I53"/>
    <mergeCell ref="J53:K53"/>
    <mergeCell ref="G54:I54"/>
    <mergeCell ref="J54:K54"/>
    <mergeCell ref="A54:F54"/>
    <mergeCell ref="I48:K48"/>
    <mergeCell ref="I49:K49"/>
    <mergeCell ref="A47:E47"/>
    <mergeCell ref="F47:H47"/>
    <mergeCell ref="I47:K47"/>
    <mergeCell ref="A48:E48"/>
    <mergeCell ref="F48:H48"/>
    <mergeCell ref="A49:E50"/>
    <mergeCell ref="F49:H50"/>
    <mergeCell ref="I50:K50"/>
    <mergeCell ref="B35:C35"/>
    <mergeCell ref="B36:C36"/>
    <mergeCell ref="E36:I36"/>
    <mergeCell ref="B37:C37"/>
    <mergeCell ref="B38:C38"/>
    <mergeCell ref="E34:I34"/>
    <mergeCell ref="E35:I35"/>
    <mergeCell ref="E27:I27"/>
    <mergeCell ref="E28:I28"/>
    <mergeCell ref="E29:I29"/>
    <mergeCell ref="E30:I30"/>
    <mergeCell ref="E31:I31"/>
    <mergeCell ref="E32:I32"/>
    <mergeCell ref="E33:I33"/>
  </mergeCells>
  <dataValidations disablePrompts="1" count="1">
    <dataValidation type="list" allowBlank="1" sqref="J60:K60" xr:uid="{2AC316A1-1206-48C9-9C73-457461A6B233}">
      <formula1>"Please email COC/COA"</formula1>
    </dataValidation>
  </dataValidations>
  <printOptions horizontalCentered="1"/>
  <pageMargins left="0.25" right="0.25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</xdr:colOff>
                    <xdr:row>52</xdr:row>
                    <xdr:rowOff>66675</xdr:rowOff>
                  </from>
                  <to>
                    <xdr:col>6</xdr:col>
                    <xdr:colOff>390525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52</xdr:row>
                    <xdr:rowOff>66675</xdr:rowOff>
                  </from>
                  <to>
                    <xdr:col>8</xdr:col>
                    <xdr:colOff>95250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6</xdr:col>
                    <xdr:colOff>28575</xdr:colOff>
                    <xdr:row>53</xdr:row>
                    <xdr:rowOff>66675</xdr:rowOff>
                  </from>
                  <to>
                    <xdr:col>6</xdr:col>
                    <xdr:colOff>390525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53</xdr:row>
                    <xdr:rowOff>66675</xdr:rowOff>
                  </from>
                  <to>
                    <xdr:col>8</xdr:col>
                    <xdr:colOff>95250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28575</xdr:colOff>
                    <xdr:row>54</xdr:row>
                    <xdr:rowOff>66675</xdr:rowOff>
                  </from>
                  <to>
                    <xdr:col>6</xdr:col>
                    <xdr:colOff>390525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54</xdr:row>
                    <xdr:rowOff>66675</xdr:rowOff>
                  </from>
                  <to>
                    <xdr:col>8</xdr:col>
                    <xdr:colOff>95250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28575</xdr:colOff>
                    <xdr:row>55</xdr:row>
                    <xdr:rowOff>66675</xdr:rowOff>
                  </from>
                  <to>
                    <xdr:col>6</xdr:col>
                    <xdr:colOff>390525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55</xdr:row>
                    <xdr:rowOff>66675</xdr:rowOff>
                  </from>
                  <to>
                    <xdr:col>8</xdr:col>
                    <xdr:colOff>95250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28575</xdr:colOff>
                    <xdr:row>56</xdr:row>
                    <xdr:rowOff>66675</xdr:rowOff>
                  </from>
                  <to>
                    <xdr:col>6</xdr:col>
                    <xdr:colOff>390525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56</xdr:row>
                    <xdr:rowOff>66675</xdr:rowOff>
                  </from>
                  <to>
                    <xdr:col>8</xdr:col>
                    <xdr:colOff>95250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6</xdr:col>
                    <xdr:colOff>28575</xdr:colOff>
                    <xdr:row>57</xdr:row>
                    <xdr:rowOff>66675</xdr:rowOff>
                  </from>
                  <to>
                    <xdr:col>6</xdr:col>
                    <xdr:colOff>390525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57</xdr:row>
                    <xdr:rowOff>66675</xdr:rowOff>
                  </from>
                  <to>
                    <xdr:col>8</xdr:col>
                    <xdr:colOff>95250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6</xdr:col>
                    <xdr:colOff>28575</xdr:colOff>
                    <xdr:row>58</xdr:row>
                    <xdr:rowOff>66675</xdr:rowOff>
                  </from>
                  <to>
                    <xdr:col>6</xdr:col>
                    <xdr:colOff>390525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58</xdr:row>
                    <xdr:rowOff>66675</xdr:rowOff>
                  </from>
                  <to>
                    <xdr:col>8</xdr:col>
                    <xdr:colOff>95250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28575</xdr:colOff>
                    <xdr:row>59</xdr:row>
                    <xdr:rowOff>66675</xdr:rowOff>
                  </from>
                  <to>
                    <xdr:col>6</xdr:col>
                    <xdr:colOff>390525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59</xdr:row>
                    <xdr:rowOff>66675</xdr:rowOff>
                  </from>
                  <to>
                    <xdr:col>8</xdr:col>
                    <xdr:colOff>95250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999"/>
  <sheetViews>
    <sheetView view="pageBreakPreview" zoomScale="80" zoomScaleNormal="80" zoomScaleSheetLayoutView="80" workbookViewId="0">
      <selection activeCell="A9" sqref="A9:B9"/>
    </sheetView>
  </sheetViews>
  <sheetFormatPr defaultColWidth="14.42578125" defaultRowHeight="15" customHeight="1"/>
  <cols>
    <col min="1" max="1" width="14.5703125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06"/>
      <c r="B1" s="107"/>
      <c r="C1" s="111" t="s">
        <v>0</v>
      </c>
      <c r="D1" s="107"/>
      <c r="E1" s="107"/>
      <c r="F1" s="107"/>
      <c r="G1" s="107"/>
      <c r="H1" s="112"/>
      <c r="I1" s="46" t="s">
        <v>1</v>
      </c>
      <c r="J1" s="115" t="s">
        <v>77</v>
      </c>
      <c r="K1" s="116"/>
    </row>
    <row r="2" spans="1:11" ht="15.75" customHeight="1">
      <c r="A2" s="108"/>
      <c r="B2" s="58"/>
      <c r="C2" s="58"/>
      <c r="D2" s="58"/>
      <c r="E2" s="58"/>
      <c r="F2" s="58"/>
      <c r="G2" s="58"/>
      <c r="H2" s="113"/>
      <c r="I2" s="44" t="s">
        <v>2</v>
      </c>
      <c r="J2" s="117" t="s">
        <v>81</v>
      </c>
      <c r="K2" s="118"/>
    </row>
    <row r="3" spans="1:11" ht="15.75" customHeight="1">
      <c r="A3" s="108"/>
      <c r="B3" s="58"/>
      <c r="C3" s="58"/>
      <c r="D3" s="58"/>
      <c r="E3" s="58"/>
      <c r="F3" s="58"/>
      <c r="G3" s="58"/>
      <c r="H3" s="113"/>
      <c r="I3" s="44" t="s">
        <v>3</v>
      </c>
      <c r="J3" s="117" t="s">
        <v>78</v>
      </c>
      <c r="K3" s="118"/>
    </row>
    <row r="4" spans="1:11" ht="15.75" customHeight="1">
      <c r="A4" s="108"/>
      <c r="B4" s="58"/>
      <c r="C4" s="58"/>
      <c r="D4" s="58"/>
      <c r="E4" s="58"/>
      <c r="F4" s="58"/>
      <c r="G4" s="58"/>
      <c r="H4" s="113"/>
      <c r="I4" s="44" t="s">
        <v>79</v>
      </c>
      <c r="J4" s="117" t="s">
        <v>80</v>
      </c>
      <c r="K4" s="118"/>
    </row>
    <row r="5" spans="1:11" ht="15.75" customHeight="1" thickBot="1">
      <c r="A5" s="109"/>
      <c r="B5" s="110"/>
      <c r="C5" s="110"/>
      <c r="D5" s="110"/>
      <c r="E5" s="110"/>
      <c r="F5" s="110"/>
      <c r="G5" s="110"/>
      <c r="H5" s="114"/>
      <c r="I5" s="45" t="s">
        <v>4</v>
      </c>
      <c r="J5" s="119" t="s">
        <v>80</v>
      </c>
      <c r="K5" s="120"/>
    </row>
    <row r="6" spans="1:11" ht="19.5" customHeight="1">
      <c r="A6" s="25" t="s">
        <v>5</v>
      </c>
      <c r="B6" s="126" t="e" cm="1">
        <f t="array" aca="1" ref="B6" ca="1">INDIRECT("Sheet1!"&amp;"D13")</f>
        <v>#REF!</v>
      </c>
      <c r="C6" s="97"/>
      <c r="D6" s="97"/>
      <c r="E6" s="98"/>
      <c r="F6" s="130" t="s">
        <v>6</v>
      </c>
      <c r="G6" s="131"/>
      <c r="H6" s="131"/>
      <c r="I6" s="128" t="e" cm="1">
        <f t="array" aca="1" ref="I6" ca="1">INDIRECT("Sheet1!"&amp;"I7")</f>
        <v>#REF!</v>
      </c>
      <c r="J6" s="128"/>
      <c r="K6" s="129"/>
    </row>
    <row r="7" spans="1:11" ht="19.5" customHeight="1">
      <c r="A7" s="26" t="s">
        <v>7</v>
      </c>
      <c r="B7" s="127" t="e" cm="1">
        <f t="array" aca="1" ref="B7" ca="1">INDIRECT("Sheet1!"&amp;"I11")</f>
        <v>#REF!</v>
      </c>
      <c r="C7" s="93"/>
      <c r="D7" s="93"/>
      <c r="E7" s="94"/>
      <c r="F7" s="134" t="s">
        <v>8</v>
      </c>
      <c r="G7" s="135"/>
      <c r="H7" s="135"/>
      <c r="I7" s="132" t="e" cm="1">
        <f t="array" aca="1" ref="I7" ca="1">INDIRECT("Sheet1!"&amp;"I9")</f>
        <v>#REF!</v>
      </c>
      <c r="J7" s="132"/>
      <c r="K7" s="133"/>
    </row>
    <row r="8" spans="1:11" ht="31.5">
      <c r="A8" s="121" t="s">
        <v>9</v>
      </c>
      <c r="B8" s="94"/>
      <c r="C8" s="27" t="s">
        <v>10</v>
      </c>
      <c r="D8" s="27" t="s">
        <v>11</v>
      </c>
      <c r="E8" s="27" t="s">
        <v>12</v>
      </c>
      <c r="F8" s="27" t="s">
        <v>76</v>
      </c>
      <c r="G8" s="136" t="s">
        <v>14</v>
      </c>
      <c r="H8" s="93"/>
      <c r="I8" s="94"/>
      <c r="J8" s="27" t="s">
        <v>15</v>
      </c>
      <c r="K8" s="28" t="s">
        <v>16</v>
      </c>
    </row>
    <row r="9" spans="1:11" ht="27.4" customHeight="1">
      <c r="A9" s="122" t="e" cm="1">
        <f t="array" aca="1" ref="A9" ca="1">INDIRECT("Sheet1!"&amp;"E27")</f>
        <v>#REF!</v>
      </c>
      <c r="B9" s="123"/>
      <c r="C9" s="29" t="e" cm="1">
        <f t="array" aca="1" ref="C9" ca="1">INDIRECT("Sheet1!"&amp;"A27")</f>
        <v>#REF!</v>
      </c>
      <c r="D9" s="30" t="e" cm="1">
        <f t="array" aca="1" ref="D9" ca="1">INDIRECT("Sheet1!"&amp;"B27")</f>
        <v>#REF!</v>
      </c>
      <c r="E9" s="31" t="e">
        <f t="shared" ref="E9:E26" ca="1" si="0">VALUE(C9)*VALUE(D9)</f>
        <v>#REF!</v>
      </c>
      <c r="F9" s="32"/>
      <c r="G9" s="92"/>
      <c r="H9" s="93"/>
      <c r="I9" s="94"/>
      <c r="J9" s="24"/>
      <c r="K9" s="33"/>
    </row>
    <row r="10" spans="1:11" ht="27.4" customHeight="1">
      <c r="A10" s="124" t="e" cm="1">
        <f t="array" aca="1" ref="A10" ca="1">INDIRECT("Sheet1!"&amp;"E28")</f>
        <v>#REF!</v>
      </c>
      <c r="B10" s="125"/>
      <c r="C10" s="34" t="e" cm="1">
        <f t="array" aca="1" ref="C10" ca="1">INDIRECT("Sheet1!"&amp;"A28")</f>
        <v>#REF!</v>
      </c>
      <c r="D10" s="35" t="e" cm="1">
        <f t="array" aca="1" ref="D10" ca="1">INDIRECT("Sheet1!"&amp;"B28")</f>
        <v>#REF!</v>
      </c>
      <c r="E10" s="36" t="e">
        <f t="shared" ca="1" si="0"/>
        <v>#REF!</v>
      </c>
      <c r="F10" s="37"/>
      <c r="G10" s="95"/>
      <c r="H10" s="93"/>
      <c r="I10" s="94"/>
      <c r="J10" s="38"/>
      <c r="K10" s="39"/>
    </row>
    <row r="11" spans="1:11" ht="27.4" customHeight="1">
      <c r="A11" s="122" t="e" cm="1">
        <f t="array" aca="1" ref="A11" ca="1">INDIRECT("Sheet1!"&amp;"E29")</f>
        <v>#REF!</v>
      </c>
      <c r="B11" s="123"/>
      <c r="C11" s="29" t="e" cm="1">
        <f t="array" aca="1" ref="C11" ca="1">INDIRECT("Sheet1!"&amp;"A29")</f>
        <v>#REF!</v>
      </c>
      <c r="D11" s="30" t="e" cm="1">
        <f t="array" aca="1" ref="D11" ca="1">INDIRECT("Sheet1!"&amp;"B29")</f>
        <v>#REF!</v>
      </c>
      <c r="E11" s="31" t="e">
        <f t="shared" ca="1" si="0"/>
        <v>#REF!</v>
      </c>
      <c r="F11" s="32"/>
      <c r="G11" s="92"/>
      <c r="H11" s="93"/>
      <c r="I11" s="94"/>
      <c r="J11" s="24"/>
      <c r="K11" s="33"/>
    </row>
    <row r="12" spans="1:11" ht="27.4" customHeight="1">
      <c r="A12" s="124" t="e" cm="1">
        <f t="array" aca="1" ref="A12" ca="1">INDIRECT("Sheet1!"&amp;"E30")</f>
        <v>#REF!</v>
      </c>
      <c r="B12" s="125"/>
      <c r="C12" s="40" t="e" cm="1">
        <f t="array" aca="1" ref="C12" ca="1">INDIRECT("Sheet1!"&amp;"A30")</f>
        <v>#REF!</v>
      </c>
      <c r="D12" s="35" t="e" cm="1">
        <f t="array" aca="1" ref="D12" ca="1">INDIRECT("Sheet1!"&amp;"B30")</f>
        <v>#REF!</v>
      </c>
      <c r="E12" s="36" t="e">
        <f t="shared" ca="1" si="0"/>
        <v>#REF!</v>
      </c>
      <c r="F12" s="37"/>
      <c r="G12" s="95"/>
      <c r="H12" s="93"/>
      <c r="I12" s="94"/>
      <c r="J12" s="38"/>
      <c r="K12" s="39"/>
    </row>
    <row r="13" spans="1:11" ht="27.4" customHeight="1">
      <c r="A13" s="122" t="e" cm="1">
        <f t="array" aca="1" ref="A13" ca="1">INDIRECT("Sheet1!"&amp;"E31")</f>
        <v>#REF!</v>
      </c>
      <c r="B13" s="123"/>
      <c r="C13" s="41" t="e" cm="1">
        <f t="array" aca="1" ref="C13" ca="1">INDIRECT("Sheet1!"&amp;"A31")</f>
        <v>#REF!</v>
      </c>
      <c r="D13" s="30" t="e" cm="1">
        <f t="array" aca="1" ref="D13" ca="1">INDIRECT("Sheet1!"&amp;"B31")</f>
        <v>#REF!</v>
      </c>
      <c r="E13" s="31" t="e">
        <f t="shared" ca="1" si="0"/>
        <v>#REF!</v>
      </c>
      <c r="F13" s="32"/>
      <c r="G13" s="92"/>
      <c r="H13" s="93"/>
      <c r="I13" s="94"/>
      <c r="J13" s="24"/>
      <c r="K13" s="33"/>
    </row>
    <row r="14" spans="1:11" ht="27.4" customHeight="1">
      <c r="A14" s="124" t="e" cm="1">
        <f t="array" aca="1" ref="A14" ca="1">INDIRECT("Sheet1!"&amp;"E32")</f>
        <v>#REF!</v>
      </c>
      <c r="B14" s="125"/>
      <c r="C14" s="40" t="e" cm="1">
        <f t="array" aca="1" ref="C14" ca="1">INDIRECT("Sheet1!"&amp;"A32")</f>
        <v>#REF!</v>
      </c>
      <c r="D14" s="35" t="e" cm="1">
        <f t="array" aca="1" ref="D14" ca="1">INDIRECT("Sheet1!"&amp;"B32")</f>
        <v>#REF!</v>
      </c>
      <c r="E14" s="36" t="e">
        <f t="shared" ca="1" si="0"/>
        <v>#REF!</v>
      </c>
      <c r="F14" s="37"/>
      <c r="G14" s="95"/>
      <c r="H14" s="93"/>
      <c r="I14" s="94"/>
      <c r="J14" s="38"/>
      <c r="K14" s="39"/>
    </row>
    <row r="15" spans="1:11" ht="27.4" customHeight="1">
      <c r="A15" s="122" t="e" cm="1">
        <f t="array" aca="1" ref="A15" ca="1">INDIRECT("Sheet1!"&amp;"E33")</f>
        <v>#REF!</v>
      </c>
      <c r="B15" s="123"/>
      <c r="C15" s="41" t="e" cm="1">
        <f t="array" aca="1" ref="C15" ca="1">INDIRECT("Sheet1!"&amp;"A33")</f>
        <v>#REF!</v>
      </c>
      <c r="D15" s="30" t="e" cm="1">
        <f t="array" aca="1" ref="D15" ca="1">INDIRECT("Sheet1!"&amp;"B33")</f>
        <v>#REF!</v>
      </c>
      <c r="E15" s="31" t="e">
        <f t="shared" ca="1" si="0"/>
        <v>#REF!</v>
      </c>
      <c r="F15" s="32"/>
      <c r="G15" s="92"/>
      <c r="H15" s="93"/>
      <c r="I15" s="94"/>
      <c r="J15" s="24"/>
      <c r="K15" s="33"/>
    </row>
    <row r="16" spans="1:11" ht="27.4" customHeight="1">
      <c r="A16" s="124" t="e" cm="1">
        <f t="array" aca="1" ref="A16" ca="1">INDIRECT("Sheet1!"&amp;"E34")</f>
        <v>#REF!</v>
      </c>
      <c r="B16" s="125"/>
      <c r="C16" s="40" t="e" cm="1">
        <f t="array" aca="1" ref="C16" ca="1">INDIRECT("Sheet1!"&amp;"A34")</f>
        <v>#REF!</v>
      </c>
      <c r="D16" s="35" t="e" cm="1">
        <f t="array" aca="1" ref="D16" ca="1">INDIRECT("Sheet1!"&amp;"B34")</f>
        <v>#REF!</v>
      </c>
      <c r="E16" s="36" t="e">
        <f t="shared" ca="1" si="0"/>
        <v>#REF!</v>
      </c>
      <c r="F16" s="37"/>
      <c r="G16" s="95"/>
      <c r="H16" s="93"/>
      <c r="I16" s="94"/>
      <c r="J16" s="38"/>
      <c r="K16" s="39"/>
    </row>
    <row r="17" spans="1:11" ht="27.4" customHeight="1">
      <c r="A17" s="122" t="e" cm="1">
        <f t="array" aca="1" ref="A17" ca="1">INDIRECT("Sheet1!"&amp;"E35")</f>
        <v>#REF!</v>
      </c>
      <c r="B17" s="123"/>
      <c r="C17" s="41" t="e" cm="1">
        <f t="array" aca="1" ref="C17" ca="1">INDIRECT("Sheet1!"&amp;"A35")</f>
        <v>#REF!</v>
      </c>
      <c r="D17" s="30" t="e" cm="1">
        <f t="array" aca="1" ref="D17" ca="1">INDIRECT("Sheet1!"&amp;"B35")</f>
        <v>#REF!</v>
      </c>
      <c r="E17" s="31" t="e">
        <f t="shared" ca="1" si="0"/>
        <v>#REF!</v>
      </c>
      <c r="F17" s="32"/>
      <c r="G17" s="92"/>
      <c r="H17" s="93"/>
      <c r="I17" s="94"/>
      <c r="J17" s="24"/>
      <c r="K17" s="33"/>
    </row>
    <row r="18" spans="1:11" ht="27.4" customHeight="1">
      <c r="A18" s="124" t="e" cm="1">
        <f t="array" aca="1" ref="A18" ca="1">INDIRECT("Sheet1!"&amp;"E36")</f>
        <v>#REF!</v>
      </c>
      <c r="B18" s="125"/>
      <c r="C18" s="40" t="e" cm="1">
        <f t="array" aca="1" ref="C18" ca="1">INDIRECT("Sheet1!"&amp;"A36")</f>
        <v>#REF!</v>
      </c>
      <c r="D18" s="35" t="e" cm="1">
        <f t="array" aca="1" ref="D18" ca="1">INDIRECT("Sheet1!"&amp;"B36")</f>
        <v>#REF!</v>
      </c>
      <c r="E18" s="36" t="e">
        <f t="shared" ca="1" si="0"/>
        <v>#REF!</v>
      </c>
      <c r="F18" s="37"/>
      <c r="G18" s="95"/>
      <c r="H18" s="93"/>
      <c r="I18" s="94"/>
      <c r="J18" s="38"/>
      <c r="K18" s="39"/>
    </row>
    <row r="19" spans="1:11" ht="27.4" customHeight="1">
      <c r="A19" s="122" t="e" cm="1">
        <f t="array" aca="1" ref="A19" ca="1">INDIRECT("Sheet1!"&amp;"E37")</f>
        <v>#REF!</v>
      </c>
      <c r="B19" s="123"/>
      <c r="C19" s="41" t="e" cm="1">
        <f t="array" aca="1" ref="C19" ca="1">INDIRECT("Sheet1!"&amp;"A37")</f>
        <v>#REF!</v>
      </c>
      <c r="D19" s="30" t="e" cm="1">
        <f t="array" aca="1" ref="D19" ca="1">INDIRECT("Sheet1!"&amp;"B37")</f>
        <v>#REF!</v>
      </c>
      <c r="E19" s="31" t="e">
        <f t="shared" ca="1" si="0"/>
        <v>#REF!</v>
      </c>
      <c r="F19" s="32"/>
      <c r="G19" s="92"/>
      <c r="H19" s="93"/>
      <c r="I19" s="94"/>
      <c r="J19" s="24"/>
      <c r="K19" s="33"/>
    </row>
    <row r="20" spans="1:11" ht="27.4" customHeight="1">
      <c r="A20" s="124" t="e" cm="1">
        <f t="array" aca="1" ref="A20" ca="1">INDIRECT("Sheet1!"&amp;"E38")</f>
        <v>#REF!</v>
      </c>
      <c r="B20" s="125"/>
      <c r="C20" s="40" t="e" cm="1">
        <f t="array" aca="1" ref="C20" ca="1">INDIRECT("Sheet1!"&amp;"A38")</f>
        <v>#REF!</v>
      </c>
      <c r="D20" s="35" t="e" cm="1">
        <f t="array" aca="1" ref="D20" ca="1">INDIRECT("Sheet1!"&amp;"B38")</f>
        <v>#REF!</v>
      </c>
      <c r="E20" s="36" t="e">
        <f t="shared" ca="1" si="0"/>
        <v>#REF!</v>
      </c>
      <c r="F20" s="37"/>
      <c r="G20" s="95"/>
      <c r="H20" s="93"/>
      <c r="I20" s="94"/>
      <c r="J20" s="38"/>
      <c r="K20" s="39"/>
    </row>
    <row r="21" spans="1:11" ht="27.4" customHeight="1">
      <c r="A21" s="122" t="e" cm="1">
        <f t="array" aca="1" ref="A21" ca="1">INDIRECT("Sheet1!"&amp;"E39")</f>
        <v>#REF!</v>
      </c>
      <c r="B21" s="123"/>
      <c r="C21" s="41" t="e" cm="1">
        <f t="array" aca="1" ref="C21" ca="1">INDIRECT("Sheet1!"&amp;"A39")</f>
        <v>#REF!</v>
      </c>
      <c r="D21" s="30" t="e" cm="1">
        <f t="array" aca="1" ref="D21" ca="1">INDIRECT("Sheet1!"&amp;"B39")</f>
        <v>#REF!</v>
      </c>
      <c r="E21" s="31" t="e">
        <f t="shared" ca="1" si="0"/>
        <v>#REF!</v>
      </c>
      <c r="F21" s="32"/>
      <c r="G21" s="92"/>
      <c r="H21" s="93"/>
      <c r="I21" s="94"/>
      <c r="J21" s="24"/>
      <c r="K21" s="33"/>
    </row>
    <row r="22" spans="1:11" ht="27.4" customHeight="1">
      <c r="A22" s="124" t="e" cm="1">
        <f t="array" aca="1" ref="A22" ca="1">INDIRECT("Sheet1!"&amp;"E40")</f>
        <v>#REF!</v>
      </c>
      <c r="B22" s="125"/>
      <c r="C22" s="40" t="e" cm="1">
        <f t="array" aca="1" ref="C22" ca="1">INDIRECT("Sheet1!"&amp;"A40")</f>
        <v>#REF!</v>
      </c>
      <c r="D22" s="35" t="e" cm="1">
        <f t="array" aca="1" ref="D22" ca="1">INDIRECT("Sheet1!"&amp;"B40")</f>
        <v>#REF!</v>
      </c>
      <c r="E22" s="36" t="e">
        <f t="shared" ca="1" si="0"/>
        <v>#REF!</v>
      </c>
      <c r="F22" s="37"/>
      <c r="G22" s="95"/>
      <c r="H22" s="93"/>
      <c r="I22" s="94"/>
      <c r="J22" s="38"/>
      <c r="K22" s="39"/>
    </row>
    <row r="23" spans="1:11" ht="27.4" customHeight="1">
      <c r="A23" s="122" t="e" cm="1">
        <f t="array" aca="1" ref="A23" ca="1">INDIRECT("Sheet1!"&amp;"E41")</f>
        <v>#REF!</v>
      </c>
      <c r="B23" s="123"/>
      <c r="C23" s="41" t="e" cm="1">
        <f t="array" aca="1" ref="C23" ca="1">INDIRECT("Sheet1!"&amp;"A41")</f>
        <v>#REF!</v>
      </c>
      <c r="D23" s="30" t="e" cm="1">
        <f t="array" aca="1" ref="D23" ca="1">INDIRECT("Sheet1!"&amp;"B41")</f>
        <v>#REF!</v>
      </c>
      <c r="E23" s="31" t="e">
        <f t="shared" ca="1" si="0"/>
        <v>#REF!</v>
      </c>
      <c r="F23" s="32"/>
      <c r="G23" s="92"/>
      <c r="H23" s="93"/>
      <c r="I23" s="94"/>
      <c r="J23" s="24"/>
      <c r="K23" s="33"/>
    </row>
    <row r="24" spans="1:11" ht="27.4" customHeight="1">
      <c r="A24" s="124" t="e" cm="1">
        <f t="array" aca="1" ref="A24" ca="1">INDIRECT("Sheet1!"&amp;"E42")</f>
        <v>#REF!</v>
      </c>
      <c r="B24" s="125"/>
      <c r="C24" s="40" t="e" cm="1">
        <f t="array" aca="1" ref="C24" ca="1">INDIRECT("Sheet1!"&amp;"A42")</f>
        <v>#REF!</v>
      </c>
      <c r="D24" s="35" t="e" cm="1">
        <f t="array" aca="1" ref="D24" ca="1">INDIRECT("Sheet1!"&amp;"B42")</f>
        <v>#REF!</v>
      </c>
      <c r="E24" s="36" t="e">
        <f t="shared" ca="1" si="0"/>
        <v>#REF!</v>
      </c>
      <c r="F24" s="37"/>
      <c r="G24" s="95"/>
      <c r="H24" s="93"/>
      <c r="I24" s="94"/>
      <c r="J24" s="38"/>
      <c r="K24" s="39"/>
    </row>
    <row r="25" spans="1:11" ht="27.4" customHeight="1">
      <c r="A25" s="122" t="e" cm="1">
        <f t="array" aca="1" ref="A25" ca="1">INDIRECT("Sheet1!"&amp;"E43")</f>
        <v>#REF!</v>
      </c>
      <c r="B25" s="123"/>
      <c r="C25" s="41" t="e" cm="1">
        <f t="array" aca="1" ref="C25" ca="1">INDIRECT("Sheet1!"&amp;"A43")</f>
        <v>#REF!</v>
      </c>
      <c r="D25" s="30" t="e" cm="1">
        <f t="array" aca="1" ref="D25" ca="1">INDIRECT("Sheet1!"&amp;"B43")</f>
        <v>#REF!</v>
      </c>
      <c r="E25" s="31" t="e">
        <f t="shared" ca="1" si="0"/>
        <v>#REF!</v>
      </c>
      <c r="F25" s="32"/>
      <c r="G25" s="92"/>
      <c r="H25" s="93"/>
      <c r="I25" s="94"/>
      <c r="J25" s="24"/>
      <c r="K25" s="33"/>
    </row>
    <row r="26" spans="1:11" ht="27.4" customHeight="1" thickBot="1">
      <c r="A26" s="99" t="e" cm="1">
        <f t="array" aca="1" ref="A26" ca="1">INDIRECT("Sheet1!"&amp;"E44")</f>
        <v>#REF!</v>
      </c>
      <c r="B26" s="100"/>
      <c r="C26" s="40" t="e" cm="1">
        <f t="array" aca="1" ref="C26" ca="1">INDIRECT("Sheet1!"&amp;"A44")</f>
        <v>#REF!</v>
      </c>
      <c r="D26" s="35" t="e" cm="1">
        <f t="array" aca="1" ref="D26" ca="1">INDIRECT("Sheet1!"&amp;"B44")</f>
        <v>#REF!</v>
      </c>
      <c r="E26" s="36" t="e">
        <f t="shared" ca="1" si="0"/>
        <v>#REF!</v>
      </c>
      <c r="F26" s="37"/>
      <c r="G26" s="95"/>
      <c r="H26" s="93"/>
      <c r="I26" s="94"/>
      <c r="J26" s="38"/>
      <c r="K26" s="39"/>
    </row>
    <row r="27" spans="1:11" ht="15.75" customHeight="1">
      <c r="A27" s="96" t="s">
        <v>17</v>
      </c>
      <c r="B27" s="97"/>
      <c r="C27" s="97"/>
      <c r="D27" s="97"/>
      <c r="E27" s="97"/>
      <c r="F27" s="97"/>
      <c r="G27" s="97"/>
      <c r="H27" s="98"/>
      <c r="I27" s="42" t="s">
        <v>18</v>
      </c>
      <c r="J27" s="101" t="s">
        <v>19</v>
      </c>
      <c r="K27" s="102"/>
    </row>
    <row r="28" spans="1:11" ht="15.75" customHeight="1">
      <c r="A28" s="105" t="s">
        <v>20</v>
      </c>
      <c r="B28" s="93"/>
      <c r="C28" s="93"/>
      <c r="D28" s="93"/>
      <c r="E28" s="93"/>
      <c r="F28" s="93"/>
      <c r="G28" s="93"/>
      <c r="H28" s="94"/>
      <c r="I28" s="43"/>
      <c r="J28" s="103"/>
      <c r="K28" s="104"/>
    </row>
    <row r="29" spans="1:11" ht="15.75" customHeight="1">
      <c r="A29" s="105" t="s">
        <v>21</v>
      </c>
      <c r="B29" s="93"/>
      <c r="C29" s="93"/>
      <c r="D29" s="93"/>
      <c r="E29" s="93"/>
      <c r="F29" s="93"/>
      <c r="G29" s="93"/>
      <c r="H29" s="94"/>
      <c r="I29" s="43"/>
      <c r="J29" s="103"/>
      <c r="K29" s="104"/>
    </row>
    <row r="30" spans="1:11" ht="15.75" customHeight="1">
      <c r="A30" s="105" t="s">
        <v>22</v>
      </c>
      <c r="B30" s="93"/>
      <c r="C30" s="93"/>
      <c r="D30" s="93"/>
      <c r="E30" s="93"/>
      <c r="F30" s="93"/>
      <c r="G30" s="93"/>
      <c r="H30" s="94"/>
      <c r="I30" s="43"/>
      <c r="J30" s="103"/>
      <c r="K30" s="104"/>
    </row>
    <row r="31" spans="1:11" ht="15.75" customHeight="1">
      <c r="A31" s="105" t="s">
        <v>23</v>
      </c>
      <c r="B31" s="93"/>
      <c r="C31" s="93"/>
      <c r="D31" s="93"/>
      <c r="E31" s="93"/>
      <c r="F31" s="93"/>
      <c r="G31" s="93"/>
      <c r="H31" s="94"/>
      <c r="I31" s="43"/>
      <c r="J31" s="103"/>
      <c r="K31" s="104"/>
    </row>
    <row r="32" spans="1:11" ht="15.75" customHeight="1">
      <c r="A32" s="105" t="s">
        <v>24</v>
      </c>
      <c r="B32" s="93"/>
      <c r="C32" s="93"/>
      <c r="D32" s="93"/>
      <c r="E32" s="93"/>
      <c r="F32" s="93"/>
      <c r="G32" s="93"/>
      <c r="H32" s="94"/>
      <c r="I32" s="43"/>
      <c r="J32" s="103"/>
      <c r="K32" s="104"/>
    </row>
    <row r="33" spans="1:11" ht="15.75" customHeight="1">
      <c r="A33" s="105" t="s">
        <v>25</v>
      </c>
      <c r="B33" s="93"/>
      <c r="C33" s="93"/>
      <c r="D33" s="93"/>
      <c r="E33" s="93"/>
      <c r="F33" s="93"/>
      <c r="G33" s="93"/>
      <c r="H33" s="94"/>
      <c r="I33" s="43"/>
      <c r="J33" s="103"/>
      <c r="K33" s="104"/>
    </row>
    <row r="34" spans="1:11" ht="15.75" customHeight="1">
      <c r="A34" s="105" t="s">
        <v>26</v>
      </c>
      <c r="B34" s="93"/>
      <c r="C34" s="93"/>
      <c r="D34" s="93"/>
      <c r="E34" s="93"/>
      <c r="F34" s="93"/>
      <c r="G34" s="93"/>
      <c r="H34" s="94"/>
      <c r="I34" s="43"/>
      <c r="J34" s="103"/>
      <c r="K34" s="104"/>
    </row>
    <row r="35" spans="1:11" ht="15.75" customHeight="1">
      <c r="A35" s="138" t="s">
        <v>82</v>
      </c>
      <c r="B35" s="139"/>
      <c r="C35" s="139"/>
      <c r="D35" s="139"/>
      <c r="E35" s="139"/>
      <c r="F35" s="139"/>
      <c r="G35" s="139"/>
      <c r="H35" s="140"/>
      <c r="I35" s="47"/>
      <c r="J35" s="141"/>
      <c r="K35" s="118"/>
    </row>
    <row r="36" spans="1:11" ht="15.75" customHeight="1">
      <c r="A36" s="137" t="s">
        <v>83</v>
      </c>
      <c r="B36" s="137"/>
      <c r="C36" s="48"/>
    </row>
    <row r="37" spans="1:11" ht="15.75" customHeight="1">
      <c r="A37" s="137" t="s">
        <v>85</v>
      </c>
      <c r="B37" s="137"/>
      <c r="C37" s="48"/>
    </row>
    <row r="38" spans="1:11" ht="15.75" customHeight="1">
      <c r="A38" s="137" t="s">
        <v>84</v>
      </c>
      <c r="B38" s="137"/>
      <c r="C38" s="48"/>
    </row>
    <row r="39" spans="1:11" ht="15.75" customHeight="1">
      <c r="A39" s="137" t="s">
        <v>86</v>
      </c>
      <c r="B39" s="137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3">
    <mergeCell ref="A39:B39"/>
    <mergeCell ref="A35:H35"/>
    <mergeCell ref="J35:K35"/>
    <mergeCell ref="A36:B36"/>
    <mergeCell ref="A37:B37"/>
    <mergeCell ref="A38:B38"/>
    <mergeCell ref="G20:I20"/>
    <mergeCell ref="G21:I21"/>
    <mergeCell ref="G22:I22"/>
    <mergeCell ref="I6:K6"/>
    <mergeCell ref="F6:H6"/>
    <mergeCell ref="I7:K7"/>
    <mergeCell ref="F7:H7"/>
    <mergeCell ref="G15:I15"/>
    <mergeCell ref="G16:I16"/>
    <mergeCell ref="G17:I17"/>
    <mergeCell ref="G18:I18"/>
    <mergeCell ref="G19:I19"/>
    <mergeCell ref="G8:I8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8:B8"/>
    <mergeCell ref="A9:B9"/>
    <mergeCell ref="A10:B10"/>
    <mergeCell ref="A11:B11"/>
    <mergeCell ref="B6:E6"/>
    <mergeCell ref="B7:E7"/>
    <mergeCell ref="A1:B5"/>
    <mergeCell ref="C1:H5"/>
    <mergeCell ref="J1:K1"/>
    <mergeCell ref="J2:K2"/>
    <mergeCell ref="J3:K3"/>
    <mergeCell ref="J4:K4"/>
    <mergeCell ref="J5:K5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J27:K27"/>
    <mergeCell ref="J28:K28"/>
    <mergeCell ref="J31:K31"/>
    <mergeCell ref="J32:K32"/>
    <mergeCell ref="A33:H33"/>
    <mergeCell ref="J33:K33"/>
    <mergeCell ref="G23:I23"/>
    <mergeCell ref="G24:I24"/>
    <mergeCell ref="G25:I25"/>
    <mergeCell ref="G26:I26"/>
    <mergeCell ref="A27:H27"/>
    <mergeCell ref="A26:B26"/>
  </mergeCells>
  <pageMargins left="0.25" right="0.25" top="0.33" bottom="0.28000000000000003" header="0" footer="0"/>
  <pageSetup paperSize="9" scale="6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000"/>
  <sheetViews>
    <sheetView zoomScale="80" zoomScaleNormal="80" workbookViewId="0">
      <selection activeCell="A9" sqref="A9:B9"/>
    </sheetView>
  </sheetViews>
  <sheetFormatPr defaultColWidth="14.42578125" defaultRowHeight="15" customHeight="1"/>
  <cols>
    <col min="1" max="1" width="14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06"/>
      <c r="B1" s="107"/>
      <c r="C1" s="111" t="s">
        <v>27</v>
      </c>
      <c r="D1" s="107"/>
      <c r="E1" s="107"/>
      <c r="F1" s="107"/>
      <c r="G1" s="107"/>
      <c r="H1" s="112"/>
      <c r="I1" s="46" t="s">
        <v>1</v>
      </c>
      <c r="J1" s="115" t="s">
        <v>77</v>
      </c>
      <c r="K1" s="116"/>
    </row>
    <row r="2" spans="1:11" ht="15.75" customHeight="1">
      <c r="A2" s="108"/>
      <c r="B2" s="58"/>
      <c r="C2" s="58"/>
      <c r="D2" s="58"/>
      <c r="E2" s="58"/>
      <c r="F2" s="58"/>
      <c r="G2" s="58"/>
      <c r="H2" s="113"/>
      <c r="I2" s="44" t="s">
        <v>2</v>
      </c>
      <c r="J2" s="117" t="s">
        <v>81</v>
      </c>
      <c r="K2" s="118"/>
    </row>
    <row r="3" spans="1:11" ht="15.75" customHeight="1">
      <c r="A3" s="108"/>
      <c r="B3" s="58"/>
      <c r="C3" s="58"/>
      <c r="D3" s="58"/>
      <c r="E3" s="58"/>
      <c r="F3" s="58"/>
      <c r="G3" s="58"/>
      <c r="H3" s="113"/>
      <c r="I3" s="44" t="s">
        <v>3</v>
      </c>
      <c r="J3" s="117" t="s">
        <v>78</v>
      </c>
      <c r="K3" s="118"/>
    </row>
    <row r="4" spans="1:11" ht="15.75" customHeight="1">
      <c r="A4" s="108"/>
      <c r="B4" s="58"/>
      <c r="C4" s="58"/>
      <c r="D4" s="58"/>
      <c r="E4" s="58"/>
      <c r="F4" s="58"/>
      <c r="G4" s="58"/>
      <c r="H4" s="113"/>
      <c r="I4" s="44" t="s">
        <v>79</v>
      </c>
      <c r="J4" s="117" t="s">
        <v>80</v>
      </c>
      <c r="K4" s="118"/>
    </row>
    <row r="5" spans="1:11" ht="15.75" customHeight="1" thickBot="1">
      <c r="A5" s="109"/>
      <c r="B5" s="110"/>
      <c r="C5" s="110"/>
      <c r="D5" s="110"/>
      <c r="E5" s="110"/>
      <c r="F5" s="110"/>
      <c r="G5" s="110"/>
      <c r="H5" s="114"/>
      <c r="I5" s="45" t="s">
        <v>4</v>
      </c>
      <c r="J5" s="119" t="s">
        <v>80</v>
      </c>
      <c r="K5" s="120"/>
    </row>
    <row r="6" spans="1:11" ht="19.5" customHeight="1">
      <c r="A6" s="25" t="s">
        <v>5</v>
      </c>
      <c r="B6" s="126" t="e" cm="1">
        <f t="array" aca="1" ref="B6" ca="1">INDIRECT("Sheet1!"&amp;"D13")</f>
        <v>#REF!</v>
      </c>
      <c r="C6" s="97"/>
      <c r="D6" s="97"/>
      <c r="E6" s="98"/>
      <c r="F6" s="130" t="s">
        <v>6</v>
      </c>
      <c r="G6" s="131"/>
      <c r="H6" s="131"/>
      <c r="I6" s="128" t="e" cm="1">
        <f t="array" aca="1" ref="I6" ca="1">INDIRECT("Sheet1!"&amp;"I7")</f>
        <v>#REF!</v>
      </c>
      <c r="J6" s="128"/>
      <c r="K6" s="129"/>
    </row>
    <row r="7" spans="1:11" ht="19.5" customHeight="1">
      <c r="A7" s="26" t="s">
        <v>7</v>
      </c>
      <c r="B7" s="127" t="e" cm="1">
        <f t="array" aca="1" ref="B7" ca="1">INDIRECT("Sheet1!"&amp;"I11")</f>
        <v>#REF!</v>
      </c>
      <c r="C7" s="93"/>
      <c r="D7" s="93"/>
      <c r="E7" s="94"/>
      <c r="F7" s="134" t="s">
        <v>8</v>
      </c>
      <c r="G7" s="135"/>
      <c r="H7" s="135"/>
      <c r="I7" s="132" t="e" cm="1">
        <f t="array" aca="1" ref="I7" ca="1">INDIRECT("Sheet1!"&amp;"I9")</f>
        <v>#REF!</v>
      </c>
      <c r="J7" s="132"/>
      <c r="K7" s="133"/>
    </row>
    <row r="8" spans="1:11" ht="31.5">
      <c r="A8" s="121" t="s">
        <v>9</v>
      </c>
      <c r="B8" s="94"/>
      <c r="C8" s="27" t="s">
        <v>10</v>
      </c>
      <c r="D8" s="27" t="s">
        <v>11</v>
      </c>
      <c r="E8" s="27" t="s">
        <v>12</v>
      </c>
      <c r="F8" s="27" t="s">
        <v>13</v>
      </c>
      <c r="G8" s="136" t="s">
        <v>14</v>
      </c>
      <c r="H8" s="93"/>
      <c r="I8" s="94"/>
      <c r="J8" s="27" t="s">
        <v>15</v>
      </c>
      <c r="K8" s="28" t="s">
        <v>16</v>
      </c>
    </row>
    <row r="9" spans="1:11" ht="27.4" customHeight="1">
      <c r="A9" s="122" t="e" cm="1">
        <f t="array" aca="1" ref="A9" ca="1">INDIRECT("Sheet2!"&amp;"E27")</f>
        <v>#REF!</v>
      </c>
      <c r="B9" s="94"/>
      <c r="C9" s="29" t="e" cm="1">
        <f t="array" aca="1" ref="C9" ca="1">INDIRECT("Sheet2!"&amp;"A27")</f>
        <v>#REF!</v>
      </c>
      <c r="D9" s="31" t="e" cm="1">
        <f t="array" aca="1" ref="D9" ca="1">INDIRECT("Sheet2!"&amp;"B27")</f>
        <v>#REF!</v>
      </c>
      <c r="E9" s="31" t="e">
        <f t="shared" ref="E9:E26" ca="1" si="0">C9*D9</f>
        <v>#REF!</v>
      </c>
      <c r="F9" s="32"/>
      <c r="G9" s="92"/>
      <c r="H9" s="93"/>
      <c r="I9" s="94"/>
      <c r="J9" s="24"/>
      <c r="K9" s="33"/>
    </row>
    <row r="10" spans="1:11" ht="27.4" customHeight="1">
      <c r="A10" s="124" t="e" cm="1">
        <f t="array" aca="1" ref="A10" ca="1">INDIRECT("Sheet2!"&amp;"E28")</f>
        <v>#REF!</v>
      </c>
      <c r="B10" s="94"/>
      <c r="C10" s="34" t="e" cm="1">
        <f t="array" aca="1" ref="C10" ca="1">INDIRECT("Sheet2!"&amp;"A28")</f>
        <v>#REF!</v>
      </c>
      <c r="D10" s="36" t="e" cm="1">
        <f t="array" aca="1" ref="D10" ca="1">INDIRECT("Sheet2!"&amp;"B28")</f>
        <v>#REF!</v>
      </c>
      <c r="E10" s="36" t="e">
        <f t="shared" ca="1" si="0"/>
        <v>#REF!</v>
      </c>
      <c r="F10" s="37"/>
      <c r="G10" s="95"/>
      <c r="H10" s="93"/>
      <c r="I10" s="94"/>
      <c r="J10" s="38"/>
      <c r="K10" s="39"/>
    </row>
    <row r="11" spans="1:11" ht="27.4" customHeight="1">
      <c r="A11" s="122" t="e" cm="1">
        <f t="array" aca="1" ref="A11" ca="1">INDIRECT("Sheet2!"&amp;"E29")</f>
        <v>#REF!</v>
      </c>
      <c r="B11" s="94"/>
      <c r="C11" s="29" t="e" cm="1">
        <f t="array" aca="1" ref="C11" ca="1">INDIRECT("Sheet2!"&amp;"A29")</f>
        <v>#REF!</v>
      </c>
      <c r="D11" s="31" t="e" cm="1">
        <f t="array" aca="1" ref="D11" ca="1">INDIRECT("Sheet2!"&amp;"B29")</f>
        <v>#REF!</v>
      </c>
      <c r="E11" s="31" t="e">
        <f t="shared" ca="1" si="0"/>
        <v>#REF!</v>
      </c>
      <c r="F11" s="32"/>
      <c r="G11" s="92"/>
      <c r="H11" s="93"/>
      <c r="I11" s="94"/>
      <c r="J11" s="24"/>
      <c r="K11" s="33"/>
    </row>
    <row r="12" spans="1:11" ht="27.4" customHeight="1">
      <c r="A12" s="124" t="e" cm="1">
        <f t="array" aca="1" ref="A12" ca="1">INDIRECT("Sheet2!"&amp;"E30")</f>
        <v>#REF!</v>
      </c>
      <c r="B12" s="94"/>
      <c r="C12" s="40" t="e" cm="1">
        <f t="array" aca="1" ref="C12" ca="1">INDIRECT("Sheet2!"&amp;"A30")</f>
        <v>#REF!</v>
      </c>
      <c r="D12" s="36" t="e" cm="1">
        <f t="array" aca="1" ref="D12" ca="1">INDIRECT("Sheet2!"&amp;"B30")</f>
        <v>#REF!</v>
      </c>
      <c r="E12" s="36" t="e">
        <f t="shared" ca="1" si="0"/>
        <v>#REF!</v>
      </c>
      <c r="F12" s="37"/>
      <c r="G12" s="95"/>
      <c r="H12" s="93"/>
      <c r="I12" s="94"/>
      <c r="J12" s="38"/>
      <c r="K12" s="39"/>
    </row>
    <row r="13" spans="1:11" ht="27.4" customHeight="1">
      <c r="A13" s="122" t="e" cm="1">
        <f t="array" aca="1" ref="A13" ca="1">INDIRECT("Sheet2!"&amp;"E31")</f>
        <v>#REF!</v>
      </c>
      <c r="B13" s="94"/>
      <c r="C13" s="41" t="e" cm="1">
        <f t="array" aca="1" ref="C13" ca="1">INDIRECT("Sheet2!"&amp;"A31")</f>
        <v>#REF!</v>
      </c>
      <c r="D13" s="31" t="e" cm="1">
        <f t="array" aca="1" ref="D13" ca="1">INDIRECT("Sheet2!"&amp;"B31")</f>
        <v>#REF!</v>
      </c>
      <c r="E13" s="31" t="e">
        <f t="shared" ca="1" si="0"/>
        <v>#REF!</v>
      </c>
      <c r="F13" s="32"/>
      <c r="G13" s="92"/>
      <c r="H13" s="93"/>
      <c r="I13" s="94"/>
      <c r="J13" s="24"/>
      <c r="K13" s="33"/>
    </row>
    <row r="14" spans="1:11" ht="27.4" customHeight="1">
      <c r="A14" s="124" t="e" cm="1">
        <f t="array" aca="1" ref="A14" ca="1">INDIRECT("Sheet2!"&amp;"E32")</f>
        <v>#REF!</v>
      </c>
      <c r="B14" s="94"/>
      <c r="C14" s="40" t="e" cm="1">
        <f t="array" aca="1" ref="C14" ca="1">INDIRECT("Sheet2!"&amp;"A32")</f>
        <v>#REF!</v>
      </c>
      <c r="D14" s="36" t="e" cm="1">
        <f t="array" aca="1" ref="D14" ca="1">INDIRECT("Sheet2!"&amp;"B32")</f>
        <v>#REF!</v>
      </c>
      <c r="E14" s="36" t="e">
        <f t="shared" ca="1" si="0"/>
        <v>#REF!</v>
      </c>
      <c r="F14" s="37"/>
      <c r="G14" s="95"/>
      <c r="H14" s="93"/>
      <c r="I14" s="94"/>
      <c r="J14" s="38"/>
      <c r="K14" s="39"/>
    </row>
    <row r="15" spans="1:11" ht="27.4" customHeight="1">
      <c r="A15" s="122" t="e" cm="1">
        <f t="array" aca="1" ref="A15" ca="1">INDIRECT("Sheet2!"&amp;"E33")</f>
        <v>#REF!</v>
      </c>
      <c r="B15" s="94"/>
      <c r="C15" s="41" t="e" cm="1">
        <f t="array" aca="1" ref="C15" ca="1">INDIRECT("Sheet2!"&amp;"A33")</f>
        <v>#REF!</v>
      </c>
      <c r="D15" s="31" t="e" cm="1">
        <f t="array" aca="1" ref="D15" ca="1">INDIRECT("Sheet2!"&amp;"B33")</f>
        <v>#REF!</v>
      </c>
      <c r="E15" s="31" t="e">
        <f t="shared" ca="1" si="0"/>
        <v>#REF!</v>
      </c>
      <c r="F15" s="32"/>
      <c r="G15" s="92"/>
      <c r="H15" s="93"/>
      <c r="I15" s="94"/>
      <c r="J15" s="24"/>
      <c r="K15" s="33"/>
    </row>
    <row r="16" spans="1:11" ht="27.4" customHeight="1">
      <c r="A16" s="124" t="e" cm="1">
        <f t="array" aca="1" ref="A16" ca="1">INDIRECT("Sheet2!"&amp;"E34")</f>
        <v>#REF!</v>
      </c>
      <c r="B16" s="94"/>
      <c r="C16" s="40" t="e" cm="1">
        <f t="array" aca="1" ref="C16" ca="1">INDIRECT("Sheet2!"&amp;"A34")</f>
        <v>#REF!</v>
      </c>
      <c r="D16" s="36" t="e" cm="1">
        <f t="array" aca="1" ref="D16" ca="1">INDIRECT("Sheet2!"&amp;"B34")</f>
        <v>#REF!</v>
      </c>
      <c r="E16" s="36" t="e">
        <f t="shared" ca="1" si="0"/>
        <v>#REF!</v>
      </c>
      <c r="F16" s="37"/>
      <c r="G16" s="95"/>
      <c r="H16" s="93"/>
      <c r="I16" s="94"/>
      <c r="J16" s="38"/>
      <c r="K16" s="39"/>
    </row>
    <row r="17" spans="1:11" ht="27.4" customHeight="1">
      <c r="A17" s="122" t="e" cm="1">
        <f t="array" aca="1" ref="A17" ca="1">INDIRECT("Sheet2!"&amp;"E35")</f>
        <v>#REF!</v>
      </c>
      <c r="B17" s="94"/>
      <c r="C17" s="41" t="e" cm="1">
        <f t="array" aca="1" ref="C17" ca="1">INDIRECT("Sheet2!"&amp;"A35")</f>
        <v>#REF!</v>
      </c>
      <c r="D17" s="31" t="e" cm="1">
        <f t="array" aca="1" ref="D17" ca="1">INDIRECT("Sheet2!"&amp;"B35")</f>
        <v>#REF!</v>
      </c>
      <c r="E17" s="31" t="e">
        <f t="shared" ca="1" si="0"/>
        <v>#REF!</v>
      </c>
      <c r="F17" s="32"/>
      <c r="G17" s="92"/>
      <c r="H17" s="93"/>
      <c r="I17" s="94"/>
      <c r="J17" s="24"/>
      <c r="K17" s="33"/>
    </row>
    <row r="18" spans="1:11" ht="27.4" customHeight="1">
      <c r="A18" s="124" t="e" cm="1">
        <f t="array" aca="1" ref="A18" ca="1">INDIRECT("Sheet2!"&amp;"E36")</f>
        <v>#REF!</v>
      </c>
      <c r="B18" s="94"/>
      <c r="C18" s="40" t="e" cm="1">
        <f t="array" aca="1" ref="C18" ca="1">INDIRECT("Sheet2!"&amp;"A36")</f>
        <v>#REF!</v>
      </c>
      <c r="D18" s="36" t="e" cm="1">
        <f t="array" aca="1" ref="D18" ca="1">INDIRECT("Sheet2!"&amp;"B36")</f>
        <v>#REF!</v>
      </c>
      <c r="E18" s="36" t="e">
        <f t="shared" ca="1" si="0"/>
        <v>#REF!</v>
      </c>
      <c r="F18" s="37"/>
      <c r="G18" s="95"/>
      <c r="H18" s="93"/>
      <c r="I18" s="94"/>
      <c r="J18" s="38"/>
      <c r="K18" s="39"/>
    </row>
    <row r="19" spans="1:11" ht="27.4" customHeight="1">
      <c r="A19" s="122" t="e" cm="1">
        <f t="array" aca="1" ref="A19" ca="1">INDIRECT("Sheet2!"&amp;"E37")</f>
        <v>#REF!</v>
      </c>
      <c r="B19" s="94"/>
      <c r="C19" s="41" t="e" cm="1">
        <f t="array" aca="1" ref="C19" ca="1">INDIRECT("Sheet2!"&amp;"A37")</f>
        <v>#REF!</v>
      </c>
      <c r="D19" s="31" t="e" cm="1">
        <f t="array" aca="1" ref="D19" ca="1">INDIRECT("Sheet2!"&amp;"B37")</f>
        <v>#REF!</v>
      </c>
      <c r="E19" s="31" t="e">
        <f t="shared" ca="1" si="0"/>
        <v>#REF!</v>
      </c>
      <c r="F19" s="32"/>
      <c r="G19" s="92"/>
      <c r="H19" s="93"/>
      <c r="I19" s="94"/>
      <c r="J19" s="24"/>
      <c r="K19" s="33"/>
    </row>
    <row r="20" spans="1:11" ht="27.4" customHeight="1">
      <c r="A20" s="124" t="e" cm="1">
        <f t="array" aca="1" ref="A20" ca="1">INDIRECT("Sheet2!"&amp;"E38")</f>
        <v>#REF!</v>
      </c>
      <c r="B20" s="94"/>
      <c r="C20" s="40" t="e" cm="1">
        <f t="array" aca="1" ref="C20" ca="1">INDIRECT("Sheet2!"&amp;"A38")</f>
        <v>#REF!</v>
      </c>
      <c r="D20" s="36" t="e" cm="1">
        <f t="array" aca="1" ref="D20" ca="1">INDIRECT("Sheet2!"&amp;"B38")</f>
        <v>#REF!</v>
      </c>
      <c r="E20" s="36" t="e">
        <f t="shared" ca="1" si="0"/>
        <v>#REF!</v>
      </c>
      <c r="F20" s="37"/>
      <c r="G20" s="95"/>
      <c r="H20" s="93"/>
      <c r="I20" s="94"/>
      <c r="J20" s="38"/>
      <c r="K20" s="39"/>
    </row>
    <row r="21" spans="1:11" ht="27.4" customHeight="1">
      <c r="A21" s="122" t="e" cm="1">
        <f t="array" aca="1" ref="A21" ca="1">INDIRECT("Sheet2!"&amp;"E39")</f>
        <v>#REF!</v>
      </c>
      <c r="B21" s="94"/>
      <c r="C21" s="41" t="e" cm="1">
        <f t="array" aca="1" ref="C21" ca="1">INDIRECT("Sheet2!"&amp;"A39")</f>
        <v>#REF!</v>
      </c>
      <c r="D21" s="31" t="e" cm="1">
        <f t="array" aca="1" ref="D21" ca="1">INDIRECT("Sheet2!"&amp;"B39")</f>
        <v>#REF!</v>
      </c>
      <c r="E21" s="31" t="e">
        <f t="shared" ca="1" si="0"/>
        <v>#REF!</v>
      </c>
      <c r="F21" s="32"/>
      <c r="G21" s="92"/>
      <c r="H21" s="93"/>
      <c r="I21" s="94"/>
      <c r="J21" s="24"/>
      <c r="K21" s="33"/>
    </row>
    <row r="22" spans="1:11" ht="27.4" customHeight="1">
      <c r="A22" s="124" t="e" cm="1">
        <f t="array" aca="1" ref="A22" ca="1">INDIRECT("Sheet2!"&amp;"E40")</f>
        <v>#REF!</v>
      </c>
      <c r="B22" s="94"/>
      <c r="C22" s="40" t="e" cm="1">
        <f t="array" aca="1" ref="C22" ca="1">INDIRECT("Sheet2!"&amp;"A40")</f>
        <v>#REF!</v>
      </c>
      <c r="D22" s="36" t="e" cm="1">
        <f t="array" aca="1" ref="D22" ca="1">INDIRECT("Sheet2!"&amp;"B40")</f>
        <v>#REF!</v>
      </c>
      <c r="E22" s="36" t="e">
        <f t="shared" ca="1" si="0"/>
        <v>#REF!</v>
      </c>
      <c r="F22" s="37"/>
      <c r="G22" s="95"/>
      <c r="H22" s="93"/>
      <c r="I22" s="94"/>
      <c r="J22" s="38"/>
      <c r="K22" s="39"/>
    </row>
    <row r="23" spans="1:11" ht="27.4" customHeight="1">
      <c r="A23" s="122" t="e" cm="1">
        <f t="array" aca="1" ref="A23" ca="1">INDIRECT("Sheet2!"&amp;"E41")</f>
        <v>#REF!</v>
      </c>
      <c r="B23" s="94"/>
      <c r="C23" s="41" t="e" cm="1">
        <f t="array" aca="1" ref="C23" ca="1">INDIRECT("Sheet2!"&amp;"A41")</f>
        <v>#REF!</v>
      </c>
      <c r="D23" s="31" t="e" cm="1">
        <f t="array" aca="1" ref="D23" ca="1">INDIRECT("Sheet2!"&amp;"B41")</f>
        <v>#REF!</v>
      </c>
      <c r="E23" s="31" t="e">
        <f t="shared" ca="1" si="0"/>
        <v>#REF!</v>
      </c>
      <c r="F23" s="32"/>
      <c r="G23" s="92"/>
      <c r="H23" s="93"/>
      <c r="I23" s="94"/>
      <c r="J23" s="24"/>
      <c r="K23" s="33"/>
    </row>
    <row r="24" spans="1:11" ht="27.4" customHeight="1">
      <c r="A24" s="124" t="e" cm="1">
        <f t="array" aca="1" ref="A24" ca="1">INDIRECT("Sheet2!"&amp;"E42")</f>
        <v>#REF!</v>
      </c>
      <c r="B24" s="94"/>
      <c r="C24" s="40" t="e" cm="1">
        <f t="array" aca="1" ref="C24" ca="1">INDIRECT("Sheet2!"&amp;"A42")</f>
        <v>#REF!</v>
      </c>
      <c r="D24" s="36" t="e" cm="1">
        <f t="array" aca="1" ref="D24" ca="1">INDIRECT("Sheet2!"&amp;"B42")</f>
        <v>#REF!</v>
      </c>
      <c r="E24" s="36" t="e">
        <f t="shared" ca="1" si="0"/>
        <v>#REF!</v>
      </c>
      <c r="F24" s="37"/>
      <c r="G24" s="95"/>
      <c r="H24" s="93"/>
      <c r="I24" s="94"/>
      <c r="J24" s="38"/>
      <c r="K24" s="39"/>
    </row>
    <row r="25" spans="1:11" ht="27.4" customHeight="1">
      <c r="A25" s="122" t="e" cm="1">
        <f t="array" aca="1" ref="A25" ca="1">INDIRECT("Sheet2!"&amp;"E43")</f>
        <v>#REF!</v>
      </c>
      <c r="B25" s="94"/>
      <c r="C25" s="41" t="e" cm="1">
        <f t="array" aca="1" ref="C25" ca="1">INDIRECT("Sheet2!"&amp;"A43")</f>
        <v>#REF!</v>
      </c>
      <c r="D25" s="31" t="e" cm="1">
        <f t="array" aca="1" ref="D25" ca="1">INDIRECT("Sheet2!"&amp;"B43")</f>
        <v>#REF!</v>
      </c>
      <c r="E25" s="31" t="e">
        <f t="shared" ca="1" si="0"/>
        <v>#REF!</v>
      </c>
      <c r="F25" s="32"/>
      <c r="G25" s="92"/>
      <c r="H25" s="93"/>
      <c r="I25" s="94"/>
      <c r="J25" s="24"/>
      <c r="K25" s="33"/>
    </row>
    <row r="26" spans="1:11" ht="27.4" customHeight="1">
      <c r="A26" s="124" t="e" cm="1">
        <f t="array" aca="1" ref="A26" ca="1">INDIRECT("Sheet2!"&amp;"E44")</f>
        <v>#REF!</v>
      </c>
      <c r="B26" s="94"/>
      <c r="C26" s="40" t="e" cm="1">
        <f t="array" aca="1" ref="C26" ca="1">INDIRECT("Sheet2!"&amp;"A44")</f>
        <v>#REF!</v>
      </c>
      <c r="D26" s="36" t="e" cm="1">
        <f t="array" aca="1" ref="D26" ca="1">INDIRECT("Sheet2!"&amp;"B44")</f>
        <v>#REF!</v>
      </c>
      <c r="E26" s="36" t="e">
        <f t="shared" ca="1" si="0"/>
        <v>#REF!</v>
      </c>
      <c r="F26" s="37"/>
      <c r="G26" s="95"/>
      <c r="H26" s="93"/>
      <c r="I26" s="94"/>
      <c r="J26" s="38"/>
      <c r="K26" s="39"/>
    </row>
    <row r="27" spans="1:11" ht="15.75" customHeight="1">
      <c r="A27" s="96" t="s">
        <v>17</v>
      </c>
      <c r="B27" s="97"/>
      <c r="C27" s="97"/>
      <c r="D27" s="97"/>
      <c r="E27" s="97"/>
      <c r="F27" s="97"/>
      <c r="G27" s="97"/>
      <c r="H27" s="98"/>
      <c r="I27" s="42" t="s">
        <v>18</v>
      </c>
      <c r="J27" s="101" t="s">
        <v>19</v>
      </c>
      <c r="K27" s="102"/>
    </row>
    <row r="28" spans="1:11" ht="15.75" customHeight="1">
      <c r="A28" s="105" t="s">
        <v>20</v>
      </c>
      <c r="B28" s="93"/>
      <c r="C28" s="93"/>
      <c r="D28" s="93"/>
      <c r="E28" s="93"/>
      <c r="F28" s="93"/>
      <c r="G28" s="93"/>
      <c r="H28" s="94"/>
      <c r="I28" s="43"/>
      <c r="J28" s="103"/>
      <c r="K28" s="104"/>
    </row>
    <row r="29" spans="1:11" ht="15.75" customHeight="1">
      <c r="A29" s="105" t="s">
        <v>21</v>
      </c>
      <c r="B29" s="93"/>
      <c r="C29" s="93"/>
      <c r="D29" s="93"/>
      <c r="E29" s="93"/>
      <c r="F29" s="93"/>
      <c r="G29" s="93"/>
      <c r="H29" s="94"/>
      <c r="I29" s="43"/>
      <c r="J29" s="103"/>
      <c r="K29" s="104"/>
    </row>
    <row r="30" spans="1:11" ht="15.75" customHeight="1">
      <c r="A30" s="105" t="s">
        <v>22</v>
      </c>
      <c r="B30" s="93"/>
      <c r="C30" s="93"/>
      <c r="D30" s="93"/>
      <c r="E30" s="93"/>
      <c r="F30" s="93"/>
      <c r="G30" s="93"/>
      <c r="H30" s="94"/>
      <c r="I30" s="43"/>
      <c r="J30" s="103"/>
      <c r="K30" s="104"/>
    </row>
    <row r="31" spans="1:11" ht="15.75" customHeight="1">
      <c r="A31" s="105" t="s">
        <v>23</v>
      </c>
      <c r="B31" s="93"/>
      <c r="C31" s="93"/>
      <c r="D31" s="93"/>
      <c r="E31" s="93"/>
      <c r="F31" s="93"/>
      <c r="G31" s="93"/>
      <c r="H31" s="94"/>
      <c r="I31" s="43"/>
      <c r="J31" s="103"/>
      <c r="K31" s="104"/>
    </row>
    <row r="32" spans="1:11" ht="15.75" customHeight="1">
      <c r="A32" s="105" t="s">
        <v>24</v>
      </c>
      <c r="B32" s="93"/>
      <c r="C32" s="93"/>
      <c r="D32" s="93"/>
      <c r="E32" s="93"/>
      <c r="F32" s="93"/>
      <c r="G32" s="93"/>
      <c r="H32" s="94"/>
      <c r="I32" s="43"/>
      <c r="J32" s="103"/>
      <c r="K32" s="104"/>
    </row>
    <row r="33" spans="1:11" ht="15.75" customHeight="1">
      <c r="A33" s="105" t="s">
        <v>25</v>
      </c>
      <c r="B33" s="93"/>
      <c r="C33" s="93"/>
      <c r="D33" s="93"/>
      <c r="E33" s="93"/>
      <c r="F33" s="93"/>
      <c r="G33" s="93"/>
      <c r="H33" s="94"/>
      <c r="I33" s="43"/>
      <c r="J33" s="103"/>
      <c r="K33" s="104"/>
    </row>
    <row r="34" spans="1:11" ht="15.75" customHeight="1">
      <c r="A34" s="105" t="s">
        <v>26</v>
      </c>
      <c r="B34" s="93"/>
      <c r="C34" s="93"/>
      <c r="D34" s="93"/>
      <c r="E34" s="93"/>
      <c r="F34" s="93"/>
      <c r="G34" s="93"/>
      <c r="H34" s="94"/>
      <c r="I34" s="43"/>
      <c r="J34" s="103"/>
      <c r="K34" s="104"/>
    </row>
    <row r="35" spans="1:11" ht="15.75" customHeight="1">
      <c r="A35" s="138" t="s">
        <v>82</v>
      </c>
      <c r="B35" s="139"/>
      <c r="C35" s="139"/>
      <c r="D35" s="139"/>
      <c r="E35" s="139"/>
      <c r="F35" s="139"/>
      <c r="G35" s="139"/>
      <c r="H35" s="140"/>
      <c r="I35" s="47"/>
      <c r="J35" s="141"/>
      <c r="K35" s="118"/>
    </row>
    <row r="36" spans="1:11" ht="15.75" customHeight="1">
      <c r="A36" s="137" t="s">
        <v>83</v>
      </c>
      <c r="B36" s="137"/>
      <c r="C36" s="48"/>
    </row>
    <row r="37" spans="1:11" ht="15.75" customHeight="1">
      <c r="A37" s="137" t="s">
        <v>85</v>
      </c>
      <c r="B37" s="137"/>
      <c r="C37" s="48"/>
    </row>
    <row r="38" spans="1:11" ht="15.75" customHeight="1">
      <c r="A38" s="137" t="s">
        <v>84</v>
      </c>
      <c r="B38" s="137"/>
      <c r="C38" s="48"/>
    </row>
    <row r="39" spans="1:11" ht="15.75" customHeight="1">
      <c r="A39" s="137" t="s">
        <v>86</v>
      </c>
      <c r="B39" s="137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A39:B39"/>
    <mergeCell ref="A35:H35"/>
    <mergeCell ref="J35:K35"/>
    <mergeCell ref="A36:B36"/>
    <mergeCell ref="A37:B37"/>
    <mergeCell ref="A38:B38"/>
    <mergeCell ref="G20:I20"/>
    <mergeCell ref="G21:I21"/>
    <mergeCell ref="G22:I22"/>
    <mergeCell ref="I6:K6"/>
    <mergeCell ref="I7:K7"/>
    <mergeCell ref="F7:H7"/>
    <mergeCell ref="F6:H6"/>
    <mergeCell ref="G15:I15"/>
    <mergeCell ref="G16:I16"/>
    <mergeCell ref="G17:I17"/>
    <mergeCell ref="G18:I18"/>
    <mergeCell ref="G19:I19"/>
    <mergeCell ref="G8:I8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8:B8"/>
    <mergeCell ref="A9:B9"/>
    <mergeCell ref="A10:B10"/>
    <mergeCell ref="A11:B11"/>
    <mergeCell ref="B6:E6"/>
    <mergeCell ref="B7:E7"/>
    <mergeCell ref="A1:B5"/>
    <mergeCell ref="C1:H5"/>
    <mergeCell ref="J1:K1"/>
    <mergeCell ref="J2:K2"/>
    <mergeCell ref="J3:K3"/>
    <mergeCell ref="J4:K4"/>
    <mergeCell ref="J5:K5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J27:K27"/>
    <mergeCell ref="J28:K28"/>
    <mergeCell ref="J31:K31"/>
    <mergeCell ref="J32:K32"/>
    <mergeCell ref="A33:H33"/>
    <mergeCell ref="J33:K33"/>
    <mergeCell ref="G23:I23"/>
    <mergeCell ref="G24:I24"/>
    <mergeCell ref="G25:I25"/>
    <mergeCell ref="G26:I26"/>
    <mergeCell ref="A27:H27"/>
    <mergeCell ref="A26:B26"/>
  </mergeCells>
  <pageMargins left="0.25" right="0.25" top="0.33" bottom="0.28000000000000003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Dispatch Picking Slip Pg1</vt:lpstr>
      <vt:lpstr>Dispatch Picking Slip 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Eben de Roock</cp:lastModifiedBy>
  <cp:lastPrinted>2024-02-18T20:56:41Z</cp:lastPrinted>
  <dcterms:created xsi:type="dcterms:W3CDTF">2024-02-18T21:11:04Z</dcterms:created>
  <dcterms:modified xsi:type="dcterms:W3CDTF">2024-04-11T08:14:21Z</dcterms:modified>
</cp:coreProperties>
</file>