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 Aberle\Dropbox\Zeug\Uni\Vorlesungsfolien\Bachelorarbeit\Daten\Neu\"/>
    </mc:Choice>
  </mc:AlternateContent>
  <workbookProtection lockWindows="1"/>
  <bookViews>
    <workbookView xWindow="0" yWindow="0" windowWidth="16380" windowHeight="8190" tabRatio="500"/>
  </bookViews>
  <sheets>
    <sheet name="Tabelle1" sheetId="1" r:id="rId1"/>
    <sheet name="Tabelle2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" i="2"/>
</calcChain>
</file>

<file path=xl/sharedStrings.xml><?xml version="1.0" encoding="utf-8"?>
<sst xmlns="http://schemas.openxmlformats.org/spreadsheetml/2006/main" count="411" uniqueCount="170">
  <si>
    <t>Name</t>
  </si>
  <si>
    <t>Anynines</t>
  </si>
  <si>
    <t>App42 PaaS</t>
  </si>
  <si>
    <t>AppAgile</t>
  </si>
  <si>
    <t>AppFog</t>
  </si>
  <si>
    <t>AppHabour</t>
  </si>
  <si>
    <t>AppScale</t>
  </si>
  <si>
    <t>APPUiO</t>
  </si>
  <si>
    <t>Atos Cloud Foundry</t>
  </si>
  <si>
    <t>Bluemix</t>
  </si>
  <si>
    <t>CatN</t>
  </si>
  <si>
    <t>Clever Cloud</t>
  </si>
  <si>
    <t>Cloud 66</t>
  </si>
  <si>
    <t>Cloud Foundry</t>
  </si>
  <si>
    <t>Cloudn PaaS</t>
  </si>
  <si>
    <t>Cloudnode</t>
  </si>
  <si>
    <t>CloudUnit</t>
  </si>
  <si>
    <t>d2c</t>
  </si>
  <si>
    <t>devpack</t>
  </si>
  <si>
    <t>Dokkur</t>
  </si>
  <si>
    <t>Engine Yard</t>
  </si>
  <si>
    <t>Flynn</t>
  </si>
  <si>
    <t>Fortrabbit</t>
  </si>
  <si>
    <t>Getup Cloud</t>
  </si>
  <si>
    <t>Gondor</t>
  </si>
  <si>
    <t>Google app engine</t>
  </si>
  <si>
    <t>Heroku</t>
  </si>
  <si>
    <t>HPE Helion Stackato</t>
  </si>
  <si>
    <t>Jelastic</t>
  </si>
  <si>
    <t>Modulus</t>
  </si>
  <si>
    <t>MoPaaS</t>
  </si>
  <si>
    <t>mOSAIC</t>
  </si>
  <si>
    <t>Openshift</t>
  </si>
  <si>
    <t>Pagoda Box</t>
  </si>
  <si>
    <t>Pivotal CF</t>
  </si>
  <si>
    <t>Platform.sh</t>
  </si>
  <si>
    <t>Platformer.com</t>
  </si>
  <si>
    <t>PodSpace</t>
  </si>
  <si>
    <t>Pogoapp</t>
  </si>
  <si>
    <t>Predix</t>
  </si>
  <si>
    <t>Python Anywhere</t>
  </si>
  <si>
    <t>Scalingo</t>
  </si>
  <si>
    <t>Swisscom</t>
  </si>
  <si>
    <t>Tsuru</t>
  </si>
  <si>
    <t>Viaduct</t>
  </si>
  <si>
    <t>Voxoz</t>
  </si>
  <si>
    <t>WSO2 App Cloud</t>
  </si>
  <si>
    <t>Info</t>
  </si>
  <si>
    <t>Keine Infos</t>
  </si>
  <si>
    <t>Was ist ein Worker?</t>
  </si>
  <si>
    <t>Free</t>
  </si>
  <si>
    <t>Japanisch</t>
  </si>
  <si>
    <t>.</t>
  </si>
  <si>
    <t>Preis pro AWS Instanz</t>
  </si>
  <si>
    <t>Preis pro User</t>
  </si>
  <si>
    <t>Preise in brasilianischen Real</t>
  </si>
  <si>
    <t>Chinesisch</t>
  </si>
  <si>
    <t>Datum</t>
  </si>
  <si>
    <t>Link</t>
  </si>
  <si>
    <t>https://www.anynines.com/</t>
  </si>
  <si>
    <t>Scalability</t>
  </si>
  <si>
    <t>Self-healing</t>
  </si>
  <si>
    <t>X</t>
  </si>
  <si>
    <t>Isolation</t>
  </si>
  <si>
    <t>Clustering</t>
  </si>
  <si>
    <t>Logging</t>
  </si>
  <si>
    <t>Metrics</t>
  </si>
  <si>
    <t>Secure remote access</t>
  </si>
  <si>
    <t>Backup</t>
  </si>
  <si>
    <t>Monitoring</t>
  </si>
  <si>
    <t>Keine Preise, nur Parameter</t>
  </si>
  <si>
    <t>http://app42paas.shephertz.com/</t>
  </si>
  <si>
    <t>CPU</t>
  </si>
  <si>
    <t>RAM</t>
  </si>
  <si>
    <t>Storage</t>
  </si>
  <si>
    <t>Bandwidth</t>
  </si>
  <si>
    <t>SSL</t>
  </si>
  <si>
    <t>https://cloud.telekom.de/infrastruktur/appagile/</t>
  </si>
  <si>
    <t>Supportlevel</t>
  </si>
  <si>
    <t>PCU-Mindestabnahme</t>
  </si>
  <si>
    <t>Eigene Domain</t>
  </si>
  <si>
    <t>https://www.ctl.io/appfog/</t>
  </si>
  <si>
    <t>Der gleiche Anbieter, wie Elastic Box(IaaS) Viele spezifische Services</t>
  </si>
  <si>
    <t>VPN</t>
  </si>
  <si>
    <t>Private VLAN</t>
  </si>
  <si>
    <t>Managed DNS</t>
  </si>
  <si>
    <t>https://paasfinder.org/vendors/appharbor</t>
  </si>
  <si>
    <t>Custom host names</t>
  </si>
  <si>
    <t>Requests</t>
  </si>
  <si>
    <t>https://www.appscale.com/</t>
  </si>
  <si>
    <t>https://appuio.ch/</t>
  </si>
  <si>
    <t>SLA-Reaktiv</t>
  </si>
  <si>
    <t>SLA-Proaktiv</t>
  </si>
  <si>
    <t>https://atos.net/en/solutions/application-cloud-enablement-devops?utm_source=canopy-cloud.com%252Fapplication-platforms%252Fatos-cloud-foundry&amp;utm_medium=301</t>
  </si>
  <si>
    <t>https://console.ng.bluemix.net/</t>
  </si>
  <si>
    <t>SAN</t>
  </si>
  <si>
    <t>Public IP(Anzahl)</t>
  </si>
  <si>
    <t>IPv6</t>
  </si>
  <si>
    <t>https://catn.com/</t>
  </si>
  <si>
    <t>Nicht mehr im Geschäft</t>
  </si>
  <si>
    <t>https://www.clever-cloud.com/</t>
  </si>
  <si>
    <t>MongoDB</t>
  </si>
  <si>
    <t>MySQL</t>
  </si>
  <si>
    <t>PostgreSQL</t>
  </si>
  <si>
    <t>http://www.cloud66.com/</t>
  </si>
  <si>
    <t>Number of projects</t>
  </si>
  <si>
    <t>Number of teams</t>
  </si>
  <si>
    <t>https://www.cloudfoundry.org/</t>
  </si>
  <si>
    <t>http://www.ntt.com/business/services/cloud/iaas/cloudn.html</t>
  </si>
  <si>
    <t>Operation Systems</t>
  </si>
  <si>
    <t>Global IP</t>
  </si>
  <si>
    <t>https://cloudno.de/</t>
  </si>
  <si>
    <t>http://cloudunit.fr/</t>
  </si>
  <si>
    <t>http://deis.io/</t>
  </si>
  <si>
    <t>Deis</t>
  </si>
  <si>
    <t>https://d2c.io/</t>
  </si>
  <si>
    <t>Task priority</t>
  </si>
  <si>
    <t>Loadbalancing</t>
  </si>
  <si>
    <t>LDAP/SAML/AD</t>
  </si>
  <si>
    <t>Role based access control</t>
  </si>
  <si>
    <t>Private cloud</t>
  </si>
  <si>
    <t>https://devpack.co.kr/d/login</t>
  </si>
  <si>
    <t>login erforderlich/Koreanisch</t>
  </si>
  <si>
    <t>https://dokkur.com/</t>
  </si>
  <si>
    <t>https://www.engineyard.com/</t>
  </si>
  <si>
    <t>https://flynn.io/</t>
  </si>
  <si>
    <t>https://www.fortrabbit.com/</t>
  </si>
  <si>
    <t>HTTPS</t>
  </si>
  <si>
    <t>App collaboration</t>
  </si>
  <si>
    <t>Cron jobs</t>
  </si>
  <si>
    <t>https://getupcloud.com/</t>
  </si>
  <si>
    <t>nicht erreichbar. Mittlerweile auch nicht mehr auf PaaSfinder</t>
  </si>
  <si>
    <t>https://cloud.google.com/appengine/</t>
  </si>
  <si>
    <t>Data-transfer(z.B. pro GB)</t>
  </si>
  <si>
    <t>GPU</t>
  </si>
  <si>
    <t>https://www.heroku.com/</t>
  </si>
  <si>
    <t>https://www.hpe.com/us/en/software/multi-cloud-platform.html</t>
  </si>
  <si>
    <t>Schließt. Mittlerweile auch nicht mehr auf PaaSfinder</t>
  </si>
  <si>
    <t>https://jelastic.com/</t>
  </si>
  <si>
    <t>https://mopaas.com/</t>
  </si>
  <si>
    <t>http://www.mosaic-cloud.eu/</t>
  </si>
  <si>
    <t>https://www.openshift.com/container-platform/index.html</t>
  </si>
  <si>
    <t>https://pagodabox.io/</t>
  </si>
  <si>
    <t>Application idling</t>
  </si>
  <si>
    <t>Dedicated inbound IP</t>
  </si>
  <si>
    <t>https://pivotal.io/platform</t>
  </si>
  <si>
    <t>https://platform.sh/</t>
  </si>
  <si>
    <t>https://platformer.com/</t>
  </si>
  <si>
    <t>https://www.podspace.io/</t>
  </si>
  <si>
    <t>Number of services</t>
  </si>
  <si>
    <t>http://www.pogodan.com/hosting</t>
  </si>
  <si>
    <t>Number of processes</t>
  </si>
  <si>
    <t>https://www.predix.io/</t>
  </si>
  <si>
    <t>https://www.pythonanywhere.com/</t>
  </si>
  <si>
    <t>Number of apps</t>
  </si>
  <si>
    <t>SSH access</t>
  </si>
  <si>
    <t>https://scalingo.com/</t>
  </si>
  <si>
    <t>https://developer.swisscom.com/</t>
  </si>
  <si>
    <t>https://tsuru.io/</t>
  </si>
  <si>
    <t>https://viaduct.io/</t>
  </si>
  <si>
    <t>http://voxoz.com/</t>
  </si>
  <si>
    <t>http://wso2.com/cloud/</t>
  </si>
  <si>
    <t>Portal users</t>
  </si>
  <si>
    <t>API-calls</t>
  </si>
  <si>
    <t>Gesamtzahl (G)</t>
  </si>
  <si>
    <t>Gesamtzahl mit Info (I)</t>
  </si>
  <si>
    <t>Anteil an G</t>
  </si>
  <si>
    <t>Anteil an I</t>
  </si>
  <si>
    <t>Anzahl</t>
  </si>
  <si>
    <t>Enterprise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</si>
</sst>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2"/>
    <xf numFmtId="10" fontId="1" fillId="0" borderId="0" xfId="1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tos.net/en/solutions/application-cloud-enablement-devops?utm_source=canopy-cloud.com%252Fapplication-platforms%252Fatos-cloud-foundry&amp;utm_medium=301" TargetMode="External"/><Relationship Id="rId13" Type="http://schemas.openxmlformats.org/officeDocument/2006/relationships/hyperlink" Target="https://www.cloudfoundry.org/" TargetMode="External"/><Relationship Id="rId18" Type="http://schemas.openxmlformats.org/officeDocument/2006/relationships/hyperlink" Target="https://d2c.io/" TargetMode="External"/><Relationship Id="rId26" Type="http://schemas.openxmlformats.org/officeDocument/2006/relationships/hyperlink" Target="https://www.heroku.com/" TargetMode="External"/><Relationship Id="rId39" Type="http://schemas.openxmlformats.org/officeDocument/2006/relationships/hyperlink" Target="https://www.pythonanywhere.com/" TargetMode="External"/><Relationship Id="rId3" Type="http://schemas.openxmlformats.org/officeDocument/2006/relationships/hyperlink" Target="https://cloud.telekom.de/infrastruktur/appagile/" TargetMode="External"/><Relationship Id="rId21" Type="http://schemas.openxmlformats.org/officeDocument/2006/relationships/hyperlink" Target="https://www.engineyard.com/" TargetMode="External"/><Relationship Id="rId34" Type="http://schemas.openxmlformats.org/officeDocument/2006/relationships/hyperlink" Target="https://platform.sh/" TargetMode="External"/><Relationship Id="rId42" Type="http://schemas.openxmlformats.org/officeDocument/2006/relationships/hyperlink" Target="https://tsuru.io/" TargetMode="External"/><Relationship Id="rId7" Type="http://schemas.openxmlformats.org/officeDocument/2006/relationships/hyperlink" Target="https://appuio.ch/" TargetMode="External"/><Relationship Id="rId12" Type="http://schemas.openxmlformats.org/officeDocument/2006/relationships/hyperlink" Target="http://www.cloud66.com/" TargetMode="External"/><Relationship Id="rId17" Type="http://schemas.openxmlformats.org/officeDocument/2006/relationships/hyperlink" Target="http://deis.io/" TargetMode="External"/><Relationship Id="rId25" Type="http://schemas.openxmlformats.org/officeDocument/2006/relationships/hyperlink" Target="https://cloud.google.com/appengine/" TargetMode="External"/><Relationship Id="rId33" Type="http://schemas.openxmlformats.org/officeDocument/2006/relationships/hyperlink" Target="https://pivotal.io/platform" TargetMode="External"/><Relationship Id="rId38" Type="http://schemas.openxmlformats.org/officeDocument/2006/relationships/hyperlink" Target="https://www.predix.io/" TargetMode="External"/><Relationship Id="rId2" Type="http://schemas.openxmlformats.org/officeDocument/2006/relationships/hyperlink" Target="http://app42paas.shephertz.com/" TargetMode="External"/><Relationship Id="rId16" Type="http://schemas.openxmlformats.org/officeDocument/2006/relationships/hyperlink" Target="http://cloudunit.fr/" TargetMode="External"/><Relationship Id="rId20" Type="http://schemas.openxmlformats.org/officeDocument/2006/relationships/hyperlink" Target="https://dokkur.com/" TargetMode="External"/><Relationship Id="rId29" Type="http://schemas.openxmlformats.org/officeDocument/2006/relationships/hyperlink" Target="https://mopaas.com/" TargetMode="External"/><Relationship Id="rId41" Type="http://schemas.openxmlformats.org/officeDocument/2006/relationships/hyperlink" Target="https://developer.swisscom.com/" TargetMode="External"/><Relationship Id="rId1" Type="http://schemas.openxmlformats.org/officeDocument/2006/relationships/hyperlink" Target="https://www.anynines.com/" TargetMode="External"/><Relationship Id="rId6" Type="http://schemas.openxmlformats.org/officeDocument/2006/relationships/hyperlink" Target="https://www.appscale.com/" TargetMode="External"/><Relationship Id="rId11" Type="http://schemas.openxmlformats.org/officeDocument/2006/relationships/hyperlink" Target="https://www.clever-cloud.com/" TargetMode="External"/><Relationship Id="rId24" Type="http://schemas.openxmlformats.org/officeDocument/2006/relationships/hyperlink" Target="https://getupcloud.com/" TargetMode="External"/><Relationship Id="rId32" Type="http://schemas.openxmlformats.org/officeDocument/2006/relationships/hyperlink" Target="https://pagodabox.io/" TargetMode="External"/><Relationship Id="rId37" Type="http://schemas.openxmlformats.org/officeDocument/2006/relationships/hyperlink" Target="http://www.pogodan.com/hosting" TargetMode="External"/><Relationship Id="rId40" Type="http://schemas.openxmlformats.org/officeDocument/2006/relationships/hyperlink" Target="https://scalingo.com/" TargetMode="External"/><Relationship Id="rId45" Type="http://schemas.openxmlformats.org/officeDocument/2006/relationships/hyperlink" Target="http://wso2.com/cloud/" TargetMode="External"/><Relationship Id="rId5" Type="http://schemas.openxmlformats.org/officeDocument/2006/relationships/hyperlink" Target="https://paasfinder.org/vendors/appharbor" TargetMode="External"/><Relationship Id="rId15" Type="http://schemas.openxmlformats.org/officeDocument/2006/relationships/hyperlink" Target="https://cloudno.de/" TargetMode="External"/><Relationship Id="rId23" Type="http://schemas.openxmlformats.org/officeDocument/2006/relationships/hyperlink" Target="https://www.fortrabbit.com/" TargetMode="External"/><Relationship Id="rId28" Type="http://schemas.openxmlformats.org/officeDocument/2006/relationships/hyperlink" Target="https://jelastic.com/" TargetMode="External"/><Relationship Id="rId36" Type="http://schemas.openxmlformats.org/officeDocument/2006/relationships/hyperlink" Target="https://www.podspace.io/" TargetMode="External"/><Relationship Id="rId10" Type="http://schemas.openxmlformats.org/officeDocument/2006/relationships/hyperlink" Target="https://catn.com/" TargetMode="External"/><Relationship Id="rId19" Type="http://schemas.openxmlformats.org/officeDocument/2006/relationships/hyperlink" Target="https://devpack.co.kr/d/login" TargetMode="External"/><Relationship Id="rId31" Type="http://schemas.openxmlformats.org/officeDocument/2006/relationships/hyperlink" Target="https://www.openshift.com/container-platform/index.html" TargetMode="External"/><Relationship Id="rId44" Type="http://schemas.openxmlformats.org/officeDocument/2006/relationships/hyperlink" Target="http://voxoz.com/" TargetMode="External"/><Relationship Id="rId4" Type="http://schemas.openxmlformats.org/officeDocument/2006/relationships/hyperlink" Target="https://www.ctl.io/appfog/" TargetMode="External"/><Relationship Id="rId9" Type="http://schemas.openxmlformats.org/officeDocument/2006/relationships/hyperlink" Target="https://console.ng.bluemix.net/" TargetMode="External"/><Relationship Id="rId14" Type="http://schemas.openxmlformats.org/officeDocument/2006/relationships/hyperlink" Target="http://www.ntt.com/business/services/cloud/iaas/cloudn.html" TargetMode="External"/><Relationship Id="rId22" Type="http://schemas.openxmlformats.org/officeDocument/2006/relationships/hyperlink" Target="https://flynn.io/" TargetMode="External"/><Relationship Id="rId27" Type="http://schemas.openxmlformats.org/officeDocument/2006/relationships/hyperlink" Target="https://www.hpe.com/us/en/software/multi-cloud-platform.html" TargetMode="External"/><Relationship Id="rId30" Type="http://schemas.openxmlformats.org/officeDocument/2006/relationships/hyperlink" Target="http://www.mosaic-cloud.eu/" TargetMode="External"/><Relationship Id="rId35" Type="http://schemas.openxmlformats.org/officeDocument/2006/relationships/hyperlink" Target="https://platformer.com/" TargetMode="External"/><Relationship Id="rId43" Type="http://schemas.openxmlformats.org/officeDocument/2006/relationships/hyperlink" Target="https://viaduct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windowProtection="1" tabSelected="1" zoomScaleNormal="100" workbookViewId="0">
      <pane xSplit="1" topLeftCell="AE1" activePane="topRight" state="frozen"/>
      <selection pane="topRight" activeCell="AV58" sqref="AV58"/>
    </sheetView>
  </sheetViews>
  <sheetFormatPr baseColWidth="10" defaultColWidth="9.140625" defaultRowHeight="15" x14ac:dyDescent="0.25"/>
  <cols>
    <col min="1" max="1" width="41.85546875"/>
    <col min="2" max="2" width="18.140625"/>
    <col min="3" max="3" width="12.42578125"/>
    <col min="4" max="5" width="10.140625" bestFit="1" customWidth="1"/>
    <col min="6" max="6" width="11.7109375"/>
    <col min="7" max="8" width="10.140625" bestFit="1" customWidth="1"/>
    <col min="9" max="9" width="19.5703125"/>
    <col min="10" max="11" width="10.140625" bestFit="1" customWidth="1"/>
    <col min="12" max="12" width="13"/>
    <col min="13" max="13" width="10.140625" bestFit="1" customWidth="1"/>
    <col min="14" max="14" width="14.7109375"/>
    <col min="15" max="15" width="12.140625"/>
    <col min="16" max="17" width="11.140625"/>
    <col min="18" max="21" width="10.140625" bestFit="1" customWidth="1"/>
    <col min="22" max="22" width="12.5703125"/>
    <col min="23" max="24" width="10.140625" bestFit="1" customWidth="1"/>
    <col min="25" max="25" width="12"/>
    <col min="26" max="26" width="10.140625" bestFit="1" customWidth="1"/>
    <col min="27" max="27" width="18.140625"/>
    <col min="28" max="28" width="10.140625" bestFit="1" customWidth="1"/>
    <col min="29" max="29" width="18.5703125"/>
    <col min="30" max="34" width="10.140625" bestFit="1" customWidth="1"/>
    <col min="35" max="35" width="11.42578125"/>
    <col min="36" max="36" width="10.140625"/>
    <col min="37" max="37" width="11.7109375"/>
    <col min="38" max="38" width="15.5703125"/>
    <col min="39" max="41" width="10.140625" bestFit="1" customWidth="1"/>
    <col min="42" max="42" width="17.42578125"/>
    <col min="43" max="47" width="10.140625" bestFit="1" customWidth="1"/>
    <col min="48" max="48" width="17.5703125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114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57" x14ac:dyDescent="0.25">
      <c r="A2" t="s">
        <v>58</v>
      </c>
      <c r="B2" s="3" t="s">
        <v>59</v>
      </c>
      <c r="C2" s="3" t="s">
        <v>71</v>
      </c>
      <c r="D2" s="3" t="s">
        <v>77</v>
      </c>
      <c r="E2" s="3" t="s">
        <v>81</v>
      </c>
      <c r="F2" s="3" t="s">
        <v>86</v>
      </c>
      <c r="G2" s="3" t="s">
        <v>89</v>
      </c>
      <c r="H2" s="3" t="s">
        <v>90</v>
      </c>
      <c r="I2" s="3" t="s">
        <v>93</v>
      </c>
      <c r="J2" s="3" t="s">
        <v>94</v>
      </c>
      <c r="K2" s="3" t="s">
        <v>98</v>
      </c>
      <c r="L2" s="3" t="s">
        <v>100</v>
      </c>
      <c r="M2" s="3" t="s">
        <v>104</v>
      </c>
      <c r="N2" s="3" t="s">
        <v>107</v>
      </c>
      <c r="O2" s="3" t="s">
        <v>108</v>
      </c>
      <c r="P2" s="3" t="s">
        <v>111</v>
      </c>
      <c r="Q2" s="3" t="s">
        <v>112</v>
      </c>
      <c r="R2" s="3" t="s">
        <v>115</v>
      </c>
      <c r="S2" s="3" t="s">
        <v>113</v>
      </c>
      <c r="T2" s="3" t="s">
        <v>121</v>
      </c>
      <c r="U2" s="3" t="s">
        <v>123</v>
      </c>
      <c r="V2" s="3" t="s">
        <v>124</v>
      </c>
      <c r="W2" s="3" t="s">
        <v>125</v>
      </c>
      <c r="X2" s="3" t="s">
        <v>126</v>
      </c>
      <c r="Y2" s="3" t="s">
        <v>130</v>
      </c>
      <c r="AA2" s="3" t="s">
        <v>132</v>
      </c>
      <c r="AB2" s="3" t="s">
        <v>135</v>
      </c>
      <c r="AC2" s="3" t="s">
        <v>136</v>
      </c>
      <c r="AD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150</v>
      </c>
      <c r="AO2" s="3" t="s">
        <v>152</v>
      </c>
      <c r="AP2" s="3" t="s">
        <v>153</v>
      </c>
      <c r="AQ2" s="3" t="s">
        <v>156</v>
      </c>
      <c r="AR2" s="3" t="s">
        <v>157</v>
      </c>
      <c r="AS2" s="3" t="s">
        <v>158</v>
      </c>
      <c r="AT2" s="3" t="s">
        <v>159</v>
      </c>
      <c r="AU2" s="3" t="s">
        <v>160</v>
      </c>
      <c r="AV2" s="3" t="s">
        <v>161</v>
      </c>
    </row>
    <row r="3" spans="1:57" x14ac:dyDescent="0.25">
      <c r="A3" t="s">
        <v>57</v>
      </c>
      <c r="B3" s="2">
        <v>42853</v>
      </c>
      <c r="C3" s="2">
        <v>42853</v>
      </c>
      <c r="D3" s="2">
        <v>42853</v>
      </c>
      <c r="E3" s="2">
        <v>42853</v>
      </c>
      <c r="F3" s="2">
        <v>42853</v>
      </c>
      <c r="G3" s="2">
        <v>42853</v>
      </c>
      <c r="H3" s="2">
        <v>42853</v>
      </c>
      <c r="I3" s="2">
        <v>42853</v>
      </c>
      <c r="J3" s="2">
        <v>42853</v>
      </c>
      <c r="K3" s="2">
        <v>42853</v>
      </c>
      <c r="L3" s="2">
        <v>42853</v>
      </c>
      <c r="M3" s="2">
        <v>42853</v>
      </c>
      <c r="N3" s="2">
        <v>42853</v>
      </c>
      <c r="O3" s="2">
        <v>42853</v>
      </c>
      <c r="P3" s="2">
        <v>42853</v>
      </c>
      <c r="Q3" s="2">
        <v>42853</v>
      </c>
      <c r="R3" s="2">
        <v>42853</v>
      </c>
      <c r="S3" s="2">
        <v>42853</v>
      </c>
      <c r="T3" s="2">
        <v>42853</v>
      </c>
      <c r="U3" s="2">
        <v>42853</v>
      </c>
      <c r="V3" s="2">
        <v>42853</v>
      </c>
      <c r="W3" s="2">
        <v>42853</v>
      </c>
      <c r="X3" s="2">
        <v>42853</v>
      </c>
      <c r="Y3" s="2">
        <v>42853</v>
      </c>
      <c r="Z3" s="2">
        <v>42853</v>
      </c>
      <c r="AA3" s="2">
        <v>42853</v>
      </c>
      <c r="AB3" s="2">
        <v>42853</v>
      </c>
      <c r="AC3" s="2">
        <v>42853</v>
      </c>
      <c r="AD3" s="2">
        <v>42853</v>
      </c>
      <c r="AE3" s="2">
        <v>42853</v>
      </c>
      <c r="AF3" s="2">
        <v>42853</v>
      </c>
      <c r="AG3" s="2">
        <v>42853</v>
      </c>
      <c r="AH3" s="2">
        <v>42853</v>
      </c>
      <c r="AI3" s="2">
        <v>42853</v>
      </c>
      <c r="AJ3" s="2">
        <v>42853</v>
      </c>
      <c r="AK3" s="2">
        <v>42853</v>
      </c>
      <c r="AL3" s="2">
        <v>42853</v>
      </c>
      <c r="AM3" s="2">
        <v>42853</v>
      </c>
      <c r="AN3" s="2">
        <v>42853</v>
      </c>
      <c r="AO3" s="2">
        <v>42853</v>
      </c>
      <c r="AP3" s="2">
        <v>42853</v>
      </c>
      <c r="AQ3" s="2">
        <v>42853</v>
      </c>
      <c r="AR3" s="2">
        <v>42853</v>
      </c>
      <c r="AS3" s="2">
        <v>42853</v>
      </c>
      <c r="AT3" s="2">
        <v>42853</v>
      </c>
      <c r="AU3" s="2">
        <v>42853</v>
      </c>
      <c r="AV3" s="2">
        <v>42853</v>
      </c>
    </row>
    <row r="4" spans="1:57" x14ac:dyDescent="0.25">
      <c r="A4" t="s">
        <v>47</v>
      </c>
      <c r="B4" t="s">
        <v>70</v>
      </c>
      <c r="C4" t="s">
        <v>52</v>
      </c>
      <c r="E4" t="s">
        <v>82</v>
      </c>
      <c r="F4" t="s">
        <v>49</v>
      </c>
      <c r="G4" t="s">
        <v>50</v>
      </c>
      <c r="I4" t="s">
        <v>48</v>
      </c>
      <c r="K4" t="s">
        <v>99</v>
      </c>
      <c r="L4" t="s">
        <v>52</v>
      </c>
      <c r="N4" t="s">
        <v>50</v>
      </c>
      <c r="O4" t="s">
        <v>51</v>
      </c>
      <c r="P4" t="s">
        <v>50</v>
      </c>
      <c r="Q4" t="s">
        <v>50</v>
      </c>
      <c r="S4" t="s">
        <v>50</v>
      </c>
      <c r="T4" t="s">
        <v>122</v>
      </c>
      <c r="U4" t="s">
        <v>52</v>
      </c>
      <c r="V4" t="s">
        <v>53</v>
      </c>
      <c r="W4" t="s">
        <v>54</v>
      </c>
      <c r="X4" t="s">
        <v>52</v>
      </c>
      <c r="Y4" t="s">
        <v>55</v>
      </c>
      <c r="Z4" t="s">
        <v>131</v>
      </c>
      <c r="AA4" t="s">
        <v>52</v>
      </c>
      <c r="AC4" t="s">
        <v>48</v>
      </c>
      <c r="AE4" t="s">
        <v>137</v>
      </c>
      <c r="AF4" t="s">
        <v>56</v>
      </c>
      <c r="AG4" t="s">
        <v>50</v>
      </c>
      <c r="AJ4" t="s">
        <v>48</v>
      </c>
      <c r="AL4" t="s">
        <v>48</v>
      </c>
      <c r="AO4" t="s">
        <v>48</v>
      </c>
      <c r="AP4" s="1"/>
      <c r="AQ4" s="1"/>
      <c r="AR4" s="1"/>
      <c r="AS4" s="1" t="s">
        <v>50</v>
      </c>
      <c r="AT4" s="1"/>
      <c r="AU4" s="1" t="s">
        <v>48</v>
      </c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 x14ac:dyDescent="0.25">
      <c r="A6" t="s">
        <v>72</v>
      </c>
      <c r="B6" s="1"/>
      <c r="C6" s="1" t="s">
        <v>62</v>
      </c>
      <c r="D6" s="1"/>
      <c r="E6" s="1" t="s">
        <v>62</v>
      </c>
      <c r="F6" s="1" t="s">
        <v>62</v>
      </c>
      <c r="G6" s="1"/>
      <c r="H6" s="1" t="s">
        <v>62</v>
      </c>
      <c r="I6" s="1"/>
      <c r="J6" s="1" t="s">
        <v>62</v>
      </c>
      <c r="K6" s="1"/>
      <c r="L6" s="1" t="s">
        <v>62</v>
      </c>
      <c r="M6" s="1"/>
      <c r="N6" s="1"/>
      <c r="O6" s="1" t="s">
        <v>62</v>
      </c>
      <c r="P6" s="1"/>
      <c r="Q6" s="1"/>
      <c r="R6" s="1"/>
      <c r="S6" s="1"/>
      <c r="T6" s="1"/>
      <c r="U6" s="1" t="s">
        <v>62</v>
      </c>
      <c r="V6" s="1"/>
      <c r="W6" s="1"/>
      <c r="X6" s="1"/>
      <c r="Y6" s="1" t="s">
        <v>62</v>
      </c>
      <c r="Z6" s="1"/>
      <c r="AA6" s="1" t="s">
        <v>62</v>
      </c>
      <c r="AB6" s="1"/>
      <c r="AC6" s="1"/>
      <c r="AD6" s="1" t="s">
        <v>62</v>
      </c>
      <c r="AE6" s="1"/>
      <c r="AF6" s="1"/>
      <c r="AG6" s="1"/>
      <c r="AH6" s="1" t="s">
        <v>62</v>
      </c>
      <c r="AI6" s="1" t="s">
        <v>62</v>
      </c>
      <c r="AJ6" s="1"/>
      <c r="AK6" s="1"/>
      <c r="AL6" s="1"/>
      <c r="AM6" s="1" t="s">
        <v>62</v>
      </c>
      <c r="AN6" s="1"/>
      <c r="AO6" s="1"/>
      <c r="AP6" s="1" t="s">
        <v>62</v>
      </c>
      <c r="AQ6" s="1" t="s">
        <v>62</v>
      </c>
      <c r="AR6" s="1"/>
      <c r="AS6" s="1"/>
      <c r="AT6" s="1"/>
      <c r="AU6" s="1"/>
      <c r="AV6" s="1" t="s">
        <v>62</v>
      </c>
      <c r="AW6" s="1"/>
      <c r="AX6" s="1"/>
      <c r="AY6" s="1"/>
      <c r="AZ6" s="1"/>
      <c r="BA6" s="1"/>
      <c r="BB6" s="1"/>
    </row>
    <row r="7" spans="1:57" x14ac:dyDescent="0.25">
      <c r="A7" t="s">
        <v>73</v>
      </c>
      <c r="B7" s="1"/>
      <c r="C7" s="1" t="s">
        <v>62</v>
      </c>
      <c r="D7" s="1"/>
      <c r="E7" s="1" t="s">
        <v>62</v>
      </c>
      <c r="F7" s="1" t="s">
        <v>62</v>
      </c>
      <c r="G7" s="1"/>
      <c r="H7" s="1" t="s">
        <v>62</v>
      </c>
      <c r="I7" s="1"/>
      <c r="J7" s="1" t="s">
        <v>62</v>
      </c>
      <c r="K7" s="1"/>
      <c r="L7" s="1" t="s">
        <v>62</v>
      </c>
      <c r="M7" s="1"/>
      <c r="N7" s="1"/>
      <c r="O7" s="1" t="s">
        <v>62</v>
      </c>
      <c r="P7" s="1"/>
      <c r="Q7" s="1"/>
      <c r="R7" s="1" t="s">
        <v>62</v>
      </c>
      <c r="S7" s="1"/>
      <c r="T7" s="1"/>
      <c r="U7" s="1" t="s">
        <v>62</v>
      </c>
      <c r="V7" s="1"/>
      <c r="W7" s="1"/>
      <c r="X7" s="1"/>
      <c r="Y7" s="1" t="s">
        <v>62</v>
      </c>
      <c r="Z7" s="1"/>
      <c r="AA7" s="1" t="s">
        <v>62</v>
      </c>
      <c r="AB7" s="1" t="s">
        <v>62</v>
      </c>
      <c r="AC7" s="1"/>
      <c r="AD7" s="1" t="s">
        <v>62</v>
      </c>
      <c r="AE7" s="1"/>
      <c r="AF7" s="1" t="s">
        <v>62</v>
      </c>
      <c r="AG7" s="1"/>
      <c r="AH7" s="1"/>
      <c r="AI7" s="1" t="s">
        <v>62</v>
      </c>
      <c r="AJ7" s="1"/>
      <c r="AK7" s="1"/>
      <c r="AL7" s="1"/>
      <c r="AM7" s="1" t="s">
        <v>62</v>
      </c>
      <c r="AN7" s="1" t="s">
        <v>62</v>
      </c>
      <c r="AO7" s="1"/>
      <c r="AP7" s="1"/>
      <c r="AQ7" s="1" t="s">
        <v>62</v>
      </c>
      <c r="AR7" s="1" t="s">
        <v>62</v>
      </c>
      <c r="AS7" s="1"/>
      <c r="AT7" s="1" t="s">
        <v>62</v>
      </c>
      <c r="AU7" s="1"/>
      <c r="AV7" s="1" t="s">
        <v>62</v>
      </c>
      <c r="AW7" s="1"/>
      <c r="AX7" s="1"/>
      <c r="AY7" s="1"/>
      <c r="AZ7" s="1"/>
      <c r="BA7" s="1"/>
      <c r="BB7" s="1"/>
    </row>
    <row r="8" spans="1:57" x14ac:dyDescent="0.25">
      <c r="A8" t="s">
        <v>74</v>
      </c>
      <c r="B8" s="1"/>
      <c r="C8" s="1" t="s">
        <v>62</v>
      </c>
      <c r="D8" s="1"/>
      <c r="E8" s="1" t="s">
        <v>62</v>
      </c>
      <c r="F8" s="1" t="s">
        <v>62</v>
      </c>
      <c r="G8" s="1"/>
      <c r="H8" s="1" t="s">
        <v>62</v>
      </c>
      <c r="I8" s="1"/>
      <c r="J8" s="1" t="s">
        <v>62</v>
      </c>
      <c r="K8" s="1"/>
      <c r="L8" s="1"/>
      <c r="M8" s="1"/>
      <c r="N8" s="1"/>
      <c r="O8" s="1" t="s">
        <v>62</v>
      </c>
      <c r="P8" s="1"/>
      <c r="Q8" s="1"/>
      <c r="R8" s="1"/>
      <c r="S8" s="1"/>
      <c r="T8" s="1"/>
      <c r="U8" s="1" t="s">
        <v>62</v>
      </c>
      <c r="V8" s="1"/>
      <c r="W8" s="1"/>
      <c r="X8" s="1" t="s">
        <v>62</v>
      </c>
      <c r="Y8" s="1"/>
      <c r="Z8" s="1"/>
      <c r="AA8" s="1" t="s">
        <v>62</v>
      </c>
      <c r="AB8" s="1"/>
      <c r="AC8" s="1"/>
      <c r="AD8" s="1"/>
      <c r="AE8" s="1"/>
      <c r="AF8" s="1"/>
      <c r="AG8" s="1"/>
      <c r="AH8" s="1" t="s">
        <v>62</v>
      </c>
      <c r="AI8" s="1" t="s">
        <v>62</v>
      </c>
      <c r="AJ8" s="1"/>
      <c r="AK8" s="1"/>
      <c r="AL8" s="1"/>
      <c r="AM8" s="1" t="s">
        <v>62</v>
      </c>
      <c r="AN8" s="1" t="s">
        <v>62</v>
      </c>
      <c r="AO8" s="1"/>
      <c r="AP8" s="1" t="s">
        <v>62</v>
      </c>
      <c r="AQ8" s="1"/>
      <c r="AR8" s="1"/>
      <c r="AS8" s="1"/>
      <c r="AT8" s="1" t="s">
        <v>62</v>
      </c>
      <c r="AU8" s="1"/>
      <c r="AV8" s="1" t="s">
        <v>62</v>
      </c>
      <c r="AW8" s="1"/>
      <c r="AX8" s="1"/>
      <c r="AY8" s="1"/>
      <c r="AZ8" s="1"/>
      <c r="BA8" s="1"/>
      <c r="BB8" s="1"/>
    </row>
    <row r="9" spans="1:57" x14ac:dyDescent="0.25">
      <c r="A9" t="s">
        <v>75</v>
      </c>
      <c r="B9" s="1"/>
      <c r="C9" s="1"/>
      <c r="D9" s="1"/>
      <c r="E9" s="1" t="s">
        <v>62</v>
      </c>
      <c r="F9" s="1" t="s">
        <v>62</v>
      </c>
      <c r="G9" s="1"/>
      <c r="H9" s="1"/>
      <c r="I9" s="1"/>
      <c r="J9" s="1" t="s">
        <v>62</v>
      </c>
      <c r="K9" s="1"/>
      <c r="L9" s="1"/>
      <c r="M9" s="1"/>
      <c r="N9" s="1"/>
      <c r="O9" s="1" t="s">
        <v>62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62</v>
      </c>
      <c r="AG9" s="1"/>
      <c r="AH9" s="1"/>
      <c r="AI9" s="1"/>
      <c r="AJ9" s="1"/>
      <c r="AK9" s="1" t="s">
        <v>62</v>
      </c>
      <c r="AL9" s="1"/>
      <c r="AM9" s="1"/>
      <c r="AN9" s="1"/>
      <c r="AO9" s="1"/>
      <c r="AP9" s="1" t="s">
        <v>62</v>
      </c>
      <c r="AQ9" s="1"/>
      <c r="AR9" s="1"/>
      <c r="AS9" s="1"/>
      <c r="AT9" s="1" t="s">
        <v>62</v>
      </c>
      <c r="AU9" s="1"/>
      <c r="AV9" s="1"/>
      <c r="AW9" s="1"/>
      <c r="AX9" s="1"/>
      <c r="AY9" s="1"/>
      <c r="AZ9" s="1"/>
      <c r="BA9" s="1"/>
      <c r="BB9" s="1"/>
    </row>
    <row r="10" spans="1:57" x14ac:dyDescent="0.25">
      <c r="A10" t="s">
        <v>60</v>
      </c>
      <c r="B10" s="1" t="s">
        <v>62</v>
      </c>
      <c r="C10" s="1"/>
      <c r="D10" s="1"/>
      <c r="E10" s="1"/>
      <c r="F10" s="1"/>
      <c r="G10" s="1"/>
      <c r="H10" s="1" t="s">
        <v>62</v>
      </c>
      <c r="I10" s="1"/>
      <c r="J10" s="1"/>
      <c r="K10" s="1"/>
      <c r="L10" s="1"/>
      <c r="M10" s="1"/>
      <c r="N10" s="1"/>
      <c r="O10" s="1"/>
      <c r="P10" s="1"/>
      <c r="Q10" s="1"/>
      <c r="R10" s="1" t="s">
        <v>62</v>
      </c>
      <c r="S10" s="1"/>
      <c r="T10" s="1"/>
      <c r="U10" s="1"/>
      <c r="V10" s="1"/>
      <c r="W10" s="1"/>
      <c r="X10" s="1"/>
      <c r="Y10" s="1" t="s">
        <v>62</v>
      </c>
      <c r="Z10" s="1"/>
      <c r="AA10" s="1"/>
      <c r="AB10" s="1" t="s">
        <v>62</v>
      </c>
      <c r="AC10" s="1"/>
      <c r="AD10" s="1"/>
      <c r="AE10" s="1"/>
      <c r="AF10" s="1"/>
      <c r="AG10" s="1"/>
      <c r="AH10" s="1" t="s">
        <v>62</v>
      </c>
      <c r="AI10" s="1"/>
      <c r="AJ10" s="1"/>
      <c r="AK10" s="1"/>
      <c r="AL10" s="1"/>
      <c r="AM10" s="1" t="s">
        <v>62</v>
      </c>
      <c r="AN10" s="1"/>
      <c r="AO10" s="1"/>
      <c r="AP10" s="1"/>
      <c r="AQ10" s="1"/>
      <c r="AR10" s="1"/>
      <c r="AS10" s="1"/>
      <c r="AT10" s="1"/>
      <c r="AU10" s="1"/>
      <c r="AV10" s="1"/>
    </row>
    <row r="11" spans="1:57" x14ac:dyDescent="0.25">
      <c r="A11" t="s">
        <v>61</v>
      </c>
      <c r="B11" s="1" t="s">
        <v>62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7" x14ac:dyDescent="0.25">
      <c r="A12" t="s">
        <v>63</v>
      </c>
      <c r="B12" s="1" t="s">
        <v>62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7" x14ac:dyDescent="0.25">
      <c r="A13" t="s">
        <v>64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7" x14ac:dyDescent="0.25">
      <c r="A14" t="s">
        <v>65</v>
      </c>
      <c r="B14" s="1" t="s">
        <v>62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62</v>
      </c>
      <c r="P14" s="1"/>
      <c r="Q14" s="1"/>
      <c r="R14" s="1" t="s">
        <v>62</v>
      </c>
      <c r="S14" s="1"/>
      <c r="T14" s="1"/>
      <c r="U14" s="1"/>
      <c r="V14" s="1"/>
      <c r="W14" s="1"/>
      <c r="X14" s="1"/>
      <c r="Y14" s="1" t="s">
        <v>62</v>
      </c>
      <c r="Z14" s="1"/>
      <c r="AA14" s="1" t="s">
        <v>62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7" x14ac:dyDescent="0.25">
      <c r="A15" t="s">
        <v>66</v>
      </c>
      <c r="B15" s="1" t="s">
        <v>62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 t="s">
        <v>62</v>
      </c>
      <c r="Y15" s="1"/>
      <c r="Z15" s="1"/>
      <c r="AA15" s="1"/>
      <c r="AB15" s="1" t="s">
        <v>62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7" x14ac:dyDescent="0.25">
      <c r="A16" t="s">
        <v>67</v>
      </c>
      <c r="B16" s="1" t="s">
        <v>62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t="s">
        <v>68</v>
      </c>
      <c r="B17" s="1" t="s">
        <v>62</v>
      </c>
      <c r="C17" s="1"/>
      <c r="D17" s="1"/>
      <c r="E17" s="1" t="s">
        <v>62</v>
      </c>
      <c r="F17" s="1"/>
      <c r="G17" s="1"/>
      <c r="H17" s="1" t="s">
        <v>62</v>
      </c>
      <c r="I17" s="1"/>
      <c r="J17" s="1"/>
      <c r="K17" s="1"/>
      <c r="L17" s="1"/>
      <c r="M17" s="1" t="s">
        <v>62</v>
      </c>
      <c r="N17" s="1"/>
      <c r="O17" s="1" t="s">
        <v>62</v>
      </c>
      <c r="P17" s="1"/>
      <c r="Q17" s="1"/>
      <c r="R17" s="1"/>
      <c r="S17" s="1"/>
      <c r="T17" s="1"/>
      <c r="U17" s="1"/>
      <c r="V17" s="1"/>
      <c r="W17" s="1"/>
      <c r="X17" s="1" t="s">
        <v>62</v>
      </c>
      <c r="Y17" s="1"/>
      <c r="Z17" s="1"/>
      <c r="AA17" s="1" t="s">
        <v>62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 t="s">
        <v>62</v>
      </c>
      <c r="AU17" s="1"/>
      <c r="AV17" s="1"/>
    </row>
    <row r="18" spans="1:48" x14ac:dyDescent="0.25">
      <c r="A18" t="s">
        <v>69</v>
      </c>
      <c r="B18" s="1" t="s">
        <v>62</v>
      </c>
      <c r="C18" s="1"/>
      <c r="D18" s="1"/>
      <c r="E18" s="1"/>
      <c r="F18" s="1"/>
      <c r="G18" s="1"/>
      <c r="H18" s="1" t="s">
        <v>62</v>
      </c>
      <c r="I18" s="1"/>
      <c r="J18" s="1" t="s">
        <v>62</v>
      </c>
      <c r="K18" s="1"/>
      <c r="L18" s="1"/>
      <c r="M18" s="1"/>
      <c r="N18" s="1"/>
      <c r="O18" s="1" t="s">
        <v>62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t="s">
        <v>169</v>
      </c>
      <c r="B19" s="1" t="s">
        <v>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t="s">
        <v>133</v>
      </c>
      <c r="B20" s="1"/>
      <c r="C20" s="1" t="s">
        <v>62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 t="s">
        <v>62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t="s">
        <v>76</v>
      </c>
      <c r="B21" s="1"/>
      <c r="C21" s="1" t="s">
        <v>62</v>
      </c>
      <c r="D21" s="1"/>
      <c r="E21" s="1"/>
      <c r="F21" s="1" t="s">
        <v>62</v>
      </c>
      <c r="G21" s="1"/>
      <c r="H21" s="1"/>
      <c r="I21" s="1"/>
      <c r="J21" s="1"/>
      <c r="K21" s="1"/>
      <c r="L21" s="1"/>
      <c r="M21" s="1"/>
      <c r="N21" s="1"/>
      <c r="O21" s="1" t="s">
        <v>62</v>
      </c>
      <c r="P21" s="1"/>
      <c r="Q21" s="1"/>
      <c r="R21" s="1"/>
      <c r="S21" s="1"/>
      <c r="T21" s="1"/>
      <c r="U21" s="1" t="s">
        <v>62</v>
      </c>
      <c r="V21" s="1"/>
      <c r="W21" s="1"/>
      <c r="X21" s="1"/>
      <c r="Y21" s="1"/>
      <c r="Z21" s="1"/>
      <c r="AA21" s="1" t="s">
        <v>62</v>
      </c>
      <c r="AB21" s="1" t="s">
        <v>62</v>
      </c>
      <c r="AC21" s="1"/>
      <c r="AD21" s="1"/>
      <c r="AE21" s="1"/>
      <c r="AF21" s="1"/>
      <c r="AG21" s="1"/>
      <c r="AH21" s="1" t="s">
        <v>62</v>
      </c>
      <c r="AI21" s="1" t="s">
        <v>62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 t="s">
        <v>62</v>
      </c>
      <c r="AU21" s="1"/>
      <c r="AV21" s="1"/>
    </row>
    <row r="22" spans="1:48" x14ac:dyDescent="0.25">
      <c r="A22" t="s">
        <v>78</v>
      </c>
      <c r="B22" s="1"/>
      <c r="C22" s="1"/>
      <c r="D22" s="1" t="s">
        <v>62</v>
      </c>
      <c r="E22" s="1"/>
      <c r="F22" s="1"/>
      <c r="G22" s="1"/>
      <c r="H22" s="1"/>
      <c r="I22" s="1"/>
      <c r="J22" s="1"/>
      <c r="K22" s="1"/>
      <c r="L22" s="1"/>
      <c r="M22" s="1" t="s">
        <v>62</v>
      </c>
      <c r="N22" s="1"/>
      <c r="O22" s="1" t="s">
        <v>62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 t="s">
        <v>62</v>
      </c>
      <c r="AI22" s="1"/>
      <c r="AJ22" s="1"/>
      <c r="AK22" s="1" t="s">
        <v>62</v>
      </c>
      <c r="AL22" s="1"/>
      <c r="AM22" s="1"/>
      <c r="AN22" s="1" t="s">
        <v>62</v>
      </c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t="s">
        <v>80</v>
      </c>
      <c r="B23" s="1"/>
      <c r="C23" s="1"/>
      <c r="D23" s="1" t="s">
        <v>62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t="s">
        <v>79</v>
      </c>
      <c r="B24" s="1"/>
      <c r="C24" s="1"/>
      <c r="D24" s="1" t="s">
        <v>62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t="s">
        <v>83</v>
      </c>
      <c r="B25" s="1"/>
      <c r="C25" s="1"/>
      <c r="D25" s="1"/>
      <c r="E25" s="1" t="s">
        <v>62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 t="s">
        <v>62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 t="s">
        <v>62</v>
      </c>
      <c r="AR25" s="1"/>
      <c r="AS25" s="1"/>
      <c r="AT25" s="1"/>
      <c r="AU25" s="1"/>
      <c r="AV25" s="1" t="s">
        <v>62</v>
      </c>
    </row>
    <row r="26" spans="1:48" x14ac:dyDescent="0.25">
      <c r="A26" t="s">
        <v>84</v>
      </c>
      <c r="B26" s="1"/>
      <c r="C26" s="1"/>
      <c r="D26" s="1"/>
      <c r="E26" s="1" t="s">
        <v>62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t="s">
        <v>96</v>
      </c>
      <c r="B27" s="1"/>
      <c r="C27" s="1"/>
      <c r="D27" s="1"/>
      <c r="E27" s="1" t="s">
        <v>62</v>
      </c>
      <c r="F27" s="1"/>
      <c r="G27" s="1"/>
      <c r="H27" s="1"/>
      <c r="I27" s="1"/>
      <c r="J27" s="1" t="s">
        <v>62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 t="s">
        <v>62</v>
      </c>
      <c r="AU27" s="1"/>
      <c r="AV27" s="1"/>
    </row>
    <row r="28" spans="1:48" x14ac:dyDescent="0.25">
      <c r="A28" t="s">
        <v>85</v>
      </c>
      <c r="B28" s="1"/>
      <c r="C28" s="1"/>
      <c r="D28" s="1"/>
      <c r="E28" s="1" t="s">
        <v>62</v>
      </c>
      <c r="F28" s="1"/>
      <c r="G28" s="1"/>
      <c r="H28" s="1"/>
      <c r="I28" s="1"/>
      <c r="J28" s="1"/>
      <c r="K28" s="1"/>
      <c r="L28" s="1"/>
      <c r="M28" s="1"/>
      <c r="N28" s="1"/>
      <c r="O28" s="1" t="s">
        <v>62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t="s">
        <v>87</v>
      </c>
      <c r="B29" s="1"/>
      <c r="C29" s="1"/>
      <c r="D29" s="1"/>
      <c r="E29" s="1"/>
      <c r="F29" s="1" t="s">
        <v>62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t="s">
        <v>88</v>
      </c>
      <c r="B30" s="1"/>
      <c r="C30" s="1"/>
      <c r="D30" s="1"/>
      <c r="E30" s="1"/>
      <c r="F30" s="1" t="s">
        <v>62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 t="s">
        <v>62</v>
      </c>
      <c r="AL30" s="1"/>
      <c r="AM30" s="1"/>
      <c r="AN30" s="1"/>
      <c r="AO30" s="1"/>
      <c r="AP30" s="1" t="s">
        <v>62</v>
      </c>
      <c r="AQ30" s="1"/>
      <c r="AR30" s="1"/>
      <c r="AS30" s="1"/>
      <c r="AT30" s="1"/>
      <c r="AU30" s="1"/>
      <c r="AV30" s="1" t="s">
        <v>62</v>
      </c>
    </row>
    <row r="31" spans="1:48" x14ac:dyDescent="0.25">
      <c r="A31" t="s">
        <v>91</v>
      </c>
      <c r="B31" s="1"/>
      <c r="C31" s="1"/>
      <c r="D31" s="1"/>
      <c r="E31" s="1"/>
      <c r="F31" s="1"/>
      <c r="G31" s="1"/>
      <c r="H31" s="1" t="s">
        <v>62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t="s">
        <v>92</v>
      </c>
      <c r="B32" s="1"/>
      <c r="C32" s="1"/>
      <c r="D32" s="1"/>
      <c r="E32" s="1"/>
      <c r="F32" s="1"/>
      <c r="G32" s="1"/>
      <c r="H32" s="1" t="s">
        <v>62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t="s">
        <v>95</v>
      </c>
      <c r="B33" s="1"/>
      <c r="C33" s="1"/>
      <c r="D33" s="1"/>
      <c r="E33" s="1"/>
      <c r="F33" s="1"/>
      <c r="G33" s="1"/>
      <c r="H33" s="1"/>
      <c r="I33" s="1"/>
      <c r="J33" s="1" t="s">
        <v>62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t="s">
        <v>97</v>
      </c>
      <c r="B34" s="1"/>
      <c r="C34" s="1"/>
      <c r="D34" s="1"/>
      <c r="E34" s="1"/>
      <c r="F34" s="1"/>
      <c r="G34" s="1"/>
      <c r="H34" s="1"/>
      <c r="I34" s="1"/>
      <c r="J34" s="1" t="s">
        <v>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 t="s">
        <v>62</v>
      </c>
      <c r="AU34" s="1"/>
      <c r="AV34" s="1"/>
    </row>
    <row r="35" spans="1:48" x14ac:dyDescent="0.25">
      <c r="A35" t="s">
        <v>101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 t="s">
        <v>62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62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 t="s">
        <v>62</v>
      </c>
      <c r="AR35" s="1" t="s">
        <v>62</v>
      </c>
      <c r="AS35" s="1"/>
      <c r="AT35" s="1"/>
      <c r="AU35" s="1"/>
      <c r="AV35" s="1"/>
    </row>
    <row r="36" spans="1:48" x14ac:dyDescent="0.25">
      <c r="A36" t="s">
        <v>102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62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 t="s">
        <v>62</v>
      </c>
      <c r="AR36" s="1"/>
      <c r="AS36" s="1"/>
      <c r="AT36" s="1"/>
      <c r="AU36" s="1"/>
      <c r="AV36" s="1"/>
    </row>
    <row r="37" spans="1:48" x14ac:dyDescent="0.25">
      <c r="A37" t="s">
        <v>103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 t="s">
        <v>62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 t="s">
        <v>62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 t="s">
        <v>62</v>
      </c>
      <c r="AR37" s="1"/>
      <c r="AS37" s="1"/>
      <c r="AT37" s="1"/>
      <c r="AU37" s="1"/>
      <c r="AV37" s="1"/>
    </row>
    <row r="38" spans="1:48" x14ac:dyDescent="0.25">
      <c r="A38" t="s">
        <v>105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 t="s">
        <v>62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 t="s">
        <v>62</v>
      </c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t="s">
        <v>106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 t="s">
        <v>62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 t="s">
        <v>62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t="s">
        <v>109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s">
        <v>62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 t="s">
        <v>62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t="s">
        <v>110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62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t="s">
        <v>116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 t="s">
        <v>62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t="s">
        <v>117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62</v>
      </c>
      <c r="P43" s="1"/>
      <c r="Q43" s="1"/>
      <c r="R43" s="1" t="s">
        <v>62</v>
      </c>
      <c r="S43" s="1"/>
      <c r="T43" s="1"/>
      <c r="U43" s="1"/>
      <c r="V43" s="1"/>
      <c r="W43" s="1"/>
      <c r="X43" s="1"/>
      <c r="Y43" s="1"/>
      <c r="Z43" s="1"/>
      <c r="AA43" s="1" t="s">
        <v>62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t="s">
        <v>118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 t="s">
        <v>62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t="s">
        <v>119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 t="s">
        <v>62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t="s">
        <v>120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 t="s">
        <v>62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t="s">
        <v>127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 t="s">
        <v>62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t="s">
        <v>128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 t="s">
        <v>62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t="s">
        <v>129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 t="s">
        <v>62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t="s">
        <v>134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62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t="s">
        <v>143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 t="s">
        <v>62</v>
      </c>
      <c r="AC51" s="1"/>
      <c r="AD51" s="1"/>
      <c r="AE51" s="1"/>
      <c r="AF51" s="1"/>
      <c r="AG51" s="1"/>
      <c r="AH51" s="1" t="s">
        <v>62</v>
      </c>
      <c r="AI51" s="1"/>
      <c r="AJ51" s="1"/>
      <c r="AK51" s="1"/>
      <c r="AL51" s="1"/>
      <c r="AM51" s="1" t="s">
        <v>62</v>
      </c>
      <c r="AN51" s="1"/>
      <c r="AO51" s="1"/>
      <c r="AP51" s="1"/>
      <c r="AQ51" s="1"/>
      <c r="AR51" s="1"/>
      <c r="AS51" s="1"/>
      <c r="AT51" s="1"/>
      <c r="AU51" s="1"/>
      <c r="AV51" s="1" t="s">
        <v>62</v>
      </c>
    </row>
    <row r="52" spans="1:48" x14ac:dyDescent="0.25">
      <c r="A52" t="s">
        <v>144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 t="s">
        <v>62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t="s">
        <v>149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 t="s">
        <v>62</v>
      </c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t="s">
        <v>151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 t="s">
        <v>62</v>
      </c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t="s">
        <v>154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 t="s">
        <v>62</v>
      </c>
      <c r="AQ55" s="1"/>
      <c r="AR55" s="1"/>
      <c r="AS55" s="1"/>
      <c r="AT55" s="1"/>
      <c r="AU55" s="1"/>
      <c r="AV55" s="1" t="s">
        <v>62</v>
      </c>
    </row>
    <row r="56" spans="1:48" x14ac:dyDescent="0.25">
      <c r="A56" t="s">
        <v>155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 t="s">
        <v>62</v>
      </c>
      <c r="AQ56" s="1"/>
      <c r="AR56" s="1"/>
      <c r="AS56" s="1"/>
      <c r="AT56" s="1"/>
      <c r="AU56" s="1"/>
      <c r="AV56" s="1"/>
    </row>
    <row r="57" spans="1:48" x14ac:dyDescent="0.25">
      <c r="A57" t="s">
        <v>162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 t="s">
        <v>62</v>
      </c>
    </row>
    <row r="58" spans="1:48" x14ac:dyDescent="0.25">
      <c r="A58" t="s">
        <v>163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 t="s">
        <v>62</v>
      </c>
    </row>
  </sheetData>
  <hyperlinks>
    <hyperlink ref="B2" r:id="rId1"/>
    <hyperlink ref="C2" r:id="rId2"/>
    <hyperlink ref="D2" r:id="rId3"/>
    <hyperlink ref="E2" r:id="rId4"/>
    <hyperlink ref="F2" r:id="rId5"/>
    <hyperlink ref="G2" r:id="rId6"/>
    <hyperlink ref="H2" r:id="rId7"/>
    <hyperlink ref="I2" r:id="rId8"/>
    <hyperlink ref="J2" r:id="rId9"/>
    <hyperlink ref="K2" r:id="rId10"/>
    <hyperlink ref="L2" r:id="rId11"/>
    <hyperlink ref="M2" r:id="rId12"/>
    <hyperlink ref="N2" r:id="rId13"/>
    <hyperlink ref="O2" r:id="rId14"/>
    <hyperlink ref="P2" r:id="rId15"/>
    <hyperlink ref="Q2" r:id="rId16"/>
    <hyperlink ref="S2" r:id="rId17"/>
    <hyperlink ref="R2" r:id="rId18"/>
    <hyperlink ref="T2" r:id="rId19"/>
    <hyperlink ref="U2" r:id="rId20"/>
    <hyperlink ref="V2" r:id="rId21"/>
    <hyperlink ref="W2" r:id="rId22"/>
    <hyperlink ref="X2" r:id="rId23"/>
    <hyperlink ref="Y2" r:id="rId24"/>
    <hyperlink ref="AA2" r:id="rId25"/>
    <hyperlink ref="AB2" r:id="rId26"/>
    <hyperlink ref="AC2" r:id="rId27"/>
    <hyperlink ref="AD2" r:id="rId28"/>
    <hyperlink ref="AF2" r:id="rId29"/>
    <hyperlink ref="AG2" r:id="rId30"/>
    <hyperlink ref="AH2" r:id="rId31"/>
    <hyperlink ref="AI2" r:id="rId32"/>
    <hyperlink ref="AJ2" r:id="rId33"/>
    <hyperlink ref="AK2" r:id="rId34"/>
    <hyperlink ref="AL2" r:id="rId35"/>
    <hyperlink ref="AM2" r:id="rId36"/>
    <hyperlink ref="AN2" r:id="rId37"/>
    <hyperlink ref="AO2" r:id="rId38"/>
    <hyperlink ref="AP2" r:id="rId39"/>
    <hyperlink ref="AQ2" r:id="rId40"/>
    <hyperlink ref="AR2" r:id="rId41"/>
    <hyperlink ref="AS2" r:id="rId42"/>
    <hyperlink ref="AT2" r:id="rId43"/>
    <hyperlink ref="AU2" r:id="rId44"/>
    <hyperlink ref="AV2" r:id="rId4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indowProtection="1" topLeftCell="A21" workbookViewId="0">
      <selection activeCell="D8" sqref="D8"/>
    </sheetView>
  </sheetViews>
  <sheetFormatPr baseColWidth="10" defaultRowHeight="15" x14ac:dyDescent="0.25"/>
  <cols>
    <col min="1" max="1" width="26.42578125" customWidth="1"/>
  </cols>
  <sheetData>
    <row r="1" spans="1:4" x14ac:dyDescent="0.25">
      <c r="B1" t="s">
        <v>168</v>
      </c>
      <c r="C1" t="s">
        <v>166</v>
      </c>
      <c r="D1" t="s">
        <v>167</v>
      </c>
    </row>
    <row r="2" spans="1:4" x14ac:dyDescent="0.25">
      <c r="A2" t="s">
        <v>164</v>
      </c>
      <c r="B2">
        <v>47</v>
      </c>
    </row>
    <row r="3" spans="1:4" x14ac:dyDescent="0.25">
      <c r="A3" t="s">
        <v>165</v>
      </c>
      <c r="B3">
        <v>28</v>
      </c>
    </row>
    <row r="5" spans="1:4" x14ac:dyDescent="0.25">
      <c r="A5" t="s">
        <v>72</v>
      </c>
      <c r="B5">
        <v>17</v>
      </c>
      <c r="C5" s="4">
        <f>B5/B$2</f>
        <v>0.36170212765957449</v>
      </c>
      <c r="D5" s="4">
        <f>B5/B$3</f>
        <v>0.6071428571428571</v>
      </c>
    </row>
    <row r="6" spans="1:4" x14ac:dyDescent="0.25">
      <c r="A6" t="s">
        <v>73</v>
      </c>
      <c r="B6">
        <v>21</v>
      </c>
      <c r="C6" s="4">
        <f t="shared" ref="C6:C57" si="0">B6/B$2</f>
        <v>0.44680851063829785</v>
      </c>
      <c r="D6" s="4">
        <f t="shared" ref="D6:D57" si="1">B6/B$3</f>
        <v>0.75</v>
      </c>
    </row>
    <row r="7" spans="1:4" x14ac:dyDescent="0.25">
      <c r="A7" t="s">
        <v>74</v>
      </c>
      <c r="B7">
        <v>16</v>
      </c>
      <c r="C7" s="4">
        <f t="shared" si="0"/>
        <v>0.34042553191489361</v>
      </c>
      <c r="D7" s="4">
        <f t="shared" si="1"/>
        <v>0.5714285714285714</v>
      </c>
    </row>
    <row r="8" spans="1:4" x14ac:dyDescent="0.25">
      <c r="A8" t="s">
        <v>75</v>
      </c>
      <c r="B8">
        <v>8</v>
      </c>
      <c r="C8" s="4">
        <f t="shared" si="0"/>
        <v>0.1702127659574468</v>
      </c>
      <c r="D8" s="4">
        <f t="shared" si="1"/>
        <v>0.2857142857142857</v>
      </c>
    </row>
    <row r="9" spans="1:4" x14ac:dyDescent="0.25">
      <c r="A9" t="s">
        <v>60</v>
      </c>
      <c r="B9">
        <v>7</v>
      </c>
      <c r="C9" s="4">
        <f t="shared" si="0"/>
        <v>0.14893617021276595</v>
      </c>
      <c r="D9" s="4">
        <f t="shared" si="1"/>
        <v>0.25</v>
      </c>
    </row>
    <row r="10" spans="1:4" x14ac:dyDescent="0.25">
      <c r="A10" t="s">
        <v>61</v>
      </c>
      <c r="B10">
        <v>1</v>
      </c>
      <c r="C10" s="4">
        <f t="shared" si="0"/>
        <v>2.1276595744680851E-2</v>
      </c>
      <c r="D10" s="4">
        <f t="shared" si="1"/>
        <v>3.5714285714285712E-2</v>
      </c>
    </row>
    <row r="11" spans="1:4" x14ac:dyDescent="0.25">
      <c r="A11" t="s">
        <v>63</v>
      </c>
      <c r="B11">
        <v>1</v>
      </c>
      <c r="C11" s="4">
        <f t="shared" si="0"/>
        <v>2.1276595744680851E-2</v>
      </c>
      <c r="D11" s="4">
        <f t="shared" si="1"/>
        <v>3.5714285714285712E-2</v>
      </c>
    </row>
    <row r="12" spans="1:4" x14ac:dyDescent="0.25">
      <c r="A12" t="s">
        <v>64</v>
      </c>
      <c r="B12">
        <v>1</v>
      </c>
      <c r="C12" s="4">
        <f t="shared" si="0"/>
        <v>2.1276595744680851E-2</v>
      </c>
      <c r="D12" s="4">
        <f t="shared" si="1"/>
        <v>3.5714285714285712E-2</v>
      </c>
    </row>
    <row r="13" spans="1:4" x14ac:dyDescent="0.25">
      <c r="A13" t="s">
        <v>65</v>
      </c>
      <c r="B13">
        <v>5</v>
      </c>
      <c r="C13" s="4">
        <f t="shared" si="0"/>
        <v>0.10638297872340426</v>
      </c>
      <c r="D13" s="4">
        <f t="shared" si="1"/>
        <v>0.17857142857142858</v>
      </c>
    </row>
    <row r="14" spans="1:4" x14ac:dyDescent="0.25">
      <c r="A14" t="s">
        <v>66</v>
      </c>
      <c r="B14">
        <v>3</v>
      </c>
      <c r="C14" s="4">
        <f t="shared" si="0"/>
        <v>6.3829787234042548E-2</v>
      </c>
      <c r="D14" s="4">
        <f t="shared" si="1"/>
        <v>0.10714285714285714</v>
      </c>
    </row>
    <row r="15" spans="1:4" x14ac:dyDescent="0.25">
      <c r="A15" t="s">
        <v>67</v>
      </c>
      <c r="B15">
        <v>1</v>
      </c>
      <c r="C15" s="4">
        <f t="shared" si="0"/>
        <v>2.1276595744680851E-2</v>
      </c>
      <c r="D15" s="4">
        <f t="shared" si="1"/>
        <v>3.5714285714285712E-2</v>
      </c>
    </row>
    <row r="16" spans="1:4" x14ac:dyDescent="0.25">
      <c r="A16" t="s">
        <v>68</v>
      </c>
      <c r="B16">
        <v>8</v>
      </c>
      <c r="C16" s="4">
        <f t="shared" si="0"/>
        <v>0.1702127659574468</v>
      </c>
      <c r="D16" s="4">
        <f t="shared" si="1"/>
        <v>0.2857142857142857</v>
      </c>
    </row>
    <row r="17" spans="1:4" x14ac:dyDescent="0.25">
      <c r="A17" t="s">
        <v>69</v>
      </c>
      <c r="B17">
        <v>4</v>
      </c>
      <c r="C17" s="4">
        <f t="shared" si="0"/>
        <v>8.5106382978723402E-2</v>
      </c>
      <c r="D17" s="4">
        <f t="shared" si="1"/>
        <v>0.14285714285714285</v>
      </c>
    </row>
    <row r="18" spans="1:4" x14ac:dyDescent="0.25">
      <c r="A18" t="s">
        <v>169</v>
      </c>
      <c r="B18">
        <v>1</v>
      </c>
      <c r="C18" s="4">
        <f t="shared" si="0"/>
        <v>2.1276595744680851E-2</v>
      </c>
      <c r="D18" s="4">
        <f t="shared" si="1"/>
        <v>3.5714285714285712E-2</v>
      </c>
    </row>
    <row r="19" spans="1:4" x14ac:dyDescent="0.25">
      <c r="A19" t="s">
        <v>133</v>
      </c>
      <c r="B19">
        <v>2</v>
      </c>
      <c r="C19" s="4">
        <f t="shared" si="0"/>
        <v>4.2553191489361701E-2</v>
      </c>
      <c r="D19" s="4">
        <f t="shared" si="1"/>
        <v>7.1428571428571425E-2</v>
      </c>
    </row>
    <row r="20" spans="1:4" x14ac:dyDescent="0.25">
      <c r="A20" t="s">
        <v>76</v>
      </c>
      <c r="B20">
        <v>9</v>
      </c>
      <c r="C20" s="4">
        <f t="shared" si="0"/>
        <v>0.19148936170212766</v>
      </c>
      <c r="D20" s="4">
        <f t="shared" si="1"/>
        <v>0.32142857142857145</v>
      </c>
    </row>
    <row r="21" spans="1:4" x14ac:dyDescent="0.25">
      <c r="A21" t="s">
        <v>78</v>
      </c>
      <c r="B21">
        <v>6</v>
      </c>
      <c r="C21" s="4">
        <f t="shared" si="0"/>
        <v>0.1276595744680851</v>
      </c>
      <c r="D21" s="4">
        <f t="shared" si="1"/>
        <v>0.21428571428571427</v>
      </c>
    </row>
    <row r="22" spans="1:4" x14ac:dyDescent="0.25">
      <c r="A22" t="s">
        <v>80</v>
      </c>
      <c r="B22">
        <v>2</v>
      </c>
      <c r="C22" s="4">
        <f t="shared" si="0"/>
        <v>4.2553191489361701E-2</v>
      </c>
      <c r="D22" s="4">
        <f t="shared" si="1"/>
        <v>7.1428571428571425E-2</v>
      </c>
    </row>
    <row r="23" spans="1:4" x14ac:dyDescent="0.25">
      <c r="A23" t="s">
        <v>79</v>
      </c>
      <c r="B23">
        <v>1</v>
      </c>
      <c r="C23" s="4">
        <f t="shared" si="0"/>
        <v>2.1276595744680851E-2</v>
      </c>
      <c r="D23" s="4">
        <f t="shared" si="1"/>
        <v>3.5714285714285712E-2</v>
      </c>
    </row>
    <row r="24" spans="1:4" x14ac:dyDescent="0.25">
      <c r="A24" t="s">
        <v>83</v>
      </c>
      <c r="B24">
        <v>4</v>
      </c>
      <c r="C24" s="4">
        <f t="shared" si="0"/>
        <v>8.5106382978723402E-2</v>
      </c>
      <c r="D24" s="4">
        <f t="shared" si="1"/>
        <v>0.14285714285714285</v>
      </c>
    </row>
    <row r="25" spans="1:4" x14ac:dyDescent="0.25">
      <c r="A25" t="s">
        <v>84</v>
      </c>
      <c r="B25">
        <v>1</v>
      </c>
      <c r="C25" s="4">
        <f t="shared" si="0"/>
        <v>2.1276595744680851E-2</v>
      </c>
      <c r="D25" s="4">
        <f t="shared" si="1"/>
        <v>3.5714285714285712E-2</v>
      </c>
    </row>
    <row r="26" spans="1:4" x14ac:dyDescent="0.25">
      <c r="A26" t="s">
        <v>96</v>
      </c>
      <c r="B26">
        <v>3</v>
      </c>
      <c r="C26" s="4">
        <f t="shared" si="0"/>
        <v>6.3829787234042548E-2</v>
      </c>
      <c r="D26" s="4">
        <f t="shared" si="1"/>
        <v>0.10714285714285714</v>
      </c>
    </row>
    <row r="27" spans="1:4" x14ac:dyDescent="0.25">
      <c r="A27" t="s">
        <v>85</v>
      </c>
      <c r="B27">
        <v>2</v>
      </c>
      <c r="C27" s="4">
        <f t="shared" si="0"/>
        <v>4.2553191489361701E-2</v>
      </c>
      <c r="D27" s="4">
        <f t="shared" si="1"/>
        <v>7.1428571428571425E-2</v>
      </c>
    </row>
    <row r="28" spans="1:4" x14ac:dyDescent="0.25">
      <c r="A28" t="s">
        <v>87</v>
      </c>
      <c r="B28">
        <v>1</v>
      </c>
      <c r="C28" s="4">
        <f t="shared" si="0"/>
        <v>2.1276595744680851E-2</v>
      </c>
      <c r="D28" s="4">
        <f t="shared" si="1"/>
        <v>3.5714285714285712E-2</v>
      </c>
    </row>
    <row r="29" spans="1:4" x14ac:dyDescent="0.25">
      <c r="A29" t="s">
        <v>88</v>
      </c>
      <c r="B29">
        <v>4</v>
      </c>
      <c r="C29" s="4">
        <f t="shared" si="0"/>
        <v>8.5106382978723402E-2</v>
      </c>
      <c r="D29" s="4">
        <f t="shared" si="1"/>
        <v>0.14285714285714285</v>
      </c>
    </row>
    <row r="30" spans="1:4" x14ac:dyDescent="0.25">
      <c r="A30" t="s">
        <v>91</v>
      </c>
      <c r="B30">
        <v>1</v>
      </c>
      <c r="C30" s="4">
        <f t="shared" si="0"/>
        <v>2.1276595744680851E-2</v>
      </c>
      <c r="D30" s="4">
        <f t="shared" si="1"/>
        <v>3.5714285714285712E-2</v>
      </c>
    </row>
    <row r="31" spans="1:4" x14ac:dyDescent="0.25">
      <c r="A31" t="s">
        <v>92</v>
      </c>
      <c r="B31">
        <v>1</v>
      </c>
      <c r="C31" s="4">
        <f t="shared" si="0"/>
        <v>2.1276595744680851E-2</v>
      </c>
      <c r="D31" s="4">
        <f t="shared" si="1"/>
        <v>3.5714285714285712E-2</v>
      </c>
    </row>
    <row r="32" spans="1:4" x14ac:dyDescent="0.25">
      <c r="A32" t="s">
        <v>95</v>
      </c>
      <c r="B32">
        <v>1</v>
      </c>
      <c r="C32" s="4">
        <f t="shared" si="0"/>
        <v>2.1276595744680851E-2</v>
      </c>
      <c r="D32" s="4">
        <f t="shared" si="1"/>
        <v>3.5714285714285712E-2</v>
      </c>
    </row>
    <row r="33" spans="1:4" x14ac:dyDescent="0.25">
      <c r="A33" t="s">
        <v>97</v>
      </c>
      <c r="B33">
        <v>2</v>
      </c>
      <c r="C33" s="4">
        <f t="shared" si="0"/>
        <v>4.2553191489361701E-2</v>
      </c>
      <c r="D33" s="4">
        <f t="shared" si="1"/>
        <v>7.1428571428571425E-2</v>
      </c>
    </row>
    <row r="34" spans="1:4" x14ac:dyDescent="0.25">
      <c r="A34" t="s">
        <v>101</v>
      </c>
      <c r="B34">
        <v>4</v>
      </c>
      <c r="C34" s="4">
        <f t="shared" si="0"/>
        <v>8.5106382978723402E-2</v>
      </c>
      <c r="D34" s="4">
        <f t="shared" si="1"/>
        <v>0.14285714285714285</v>
      </c>
    </row>
    <row r="35" spans="1:4" x14ac:dyDescent="0.25">
      <c r="A35" t="s">
        <v>102</v>
      </c>
      <c r="B35">
        <v>3</v>
      </c>
      <c r="C35" s="4">
        <f t="shared" si="0"/>
        <v>6.3829787234042548E-2</v>
      </c>
      <c r="D35" s="4">
        <f t="shared" si="1"/>
        <v>0.10714285714285714</v>
      </c>
    </row>
    <row r="36" spans="1:4" x14ac:dyDescent="0.25">
      <c r="A36" t="s">
        <v>103</v>
      </c>
      <c r="B36">
        <v>3</v>
      </c>
      <c r="C36" s="4">
        <f t="shared" si="0"/>
        <v>6.3829787234042548E-2</v>
      </c>
      <c r="D36" s="4">
        <f t="shared" si="1"/>
        <v>0.10714285714285714</v>
      </c>
    </row>
    <row r="37" spans="1:4" x14ac:dyDescent="0.25">
      <c r="A37" t="s">
        <v>105</v>
      </c>
      <c r="B37">
        <v>2</v>
      </c>
      <c r="C37" s="4">
        <f t="shared" si="0"/>
        <v>4.2553191489361701E-2</v>
      </c>
      <c r="D37" s="4">
        <f t="shared" si="1"/>
        <v>7.1428571428571425E-2</v>
      </c>
    </row>
    <row r="38" spans="1:4" x14ac:dyDescent="0.25">
      <c r="A38" t="s">
        <v>106</v>
      </c>
      <c r="B38">
        <v>2</v>
      </c>
      <c r="C38" s="4">
        <f t="shared" si="0"/>
        <v>4.2553191489361701E-2</v>
      </c>
      <c r="D38" s="4">
        <f t="shared" si="1"/>
        <v>7.1428571428571425E-2</v>
      </c>
    </row>
    <row r="39" spans="1:4" x14ac:dyDescent="0.25">
      <c r="A39" t="s">
        <v>109</v>
      </c>
      <c r="B39">
        <v>2</v>
      </c>
      <c r="C39" s="4">
        <f t="shared" si="0"/>
        <v>4.2553191489361701E-2</v>
      </c>
      <c r="D39" s="4">
        <f t="shared" si="1"/>
        <v>7.1428571428571425E-2</v>
      </c>
    </row>
    <row r="40" spans="1:4" x14ac:dyDescent="0.25">
      <c r="A40" t="s">
        <v>110</v>
      </c>
      <c r="B40">
        <v>1</v>
      </c>
      <c r="C40" s="4">
        <f t="shared" si="0"/>
        <v>2.1276595744680851E-2</v>
      </c>
      <c r="D40" s="4">
        <f t="shared" si="1"/>
        <v>3.5714285714285712E-2</v>
      </c>
    </row>
    <row r="41" spans="1:4" x14ac:dyDescent="0.25">
      <c r="A41" t="s">
        <v>116</v>
      </c>
      <c r="B41">
        <v>1</v>
      </c>
      <c r="C41" s="4">
        <f t="shared" si="0"/>
        <v>2.1276595744680851E-2</v>
      </c>
      <c r="D41" s="4">
        <f t="shared" si="1"/>
        <v>3.5714285714285712E-2</v>
      </c>
    </row>
    <row r="42" spans="1:4" x14ac:dyDescent="0.25">
      <c r="A42" t="s">
        <v>117</v>
      </c>
      <c r="B42">
        <v>3</v>
      </c>
      <c r="C42" s="4">
        <f t="shared" si="0"/>
        <v>6.3829787234042548E-2</v>
      </c>
      <c r="D42" s="4">
        <f t="shared" si="1"/>
        <v>0.10714285714285714</v>
      </c>
    </row>
    <row r="43" spans="1:4" x14ac:dyDescent="0.25">
      <c r="A43" t="s">
        <v>118</v>
      </c>
      <c r="B43">
        <v>1</v>
      </c>
      <c r="C43" s="4">
        <f t="shared" si="0"/>
        <v>2.1276595744680851E-2</v>
      </c>
      <c r="D43" s="4">
        <f t="shared" si="1"/>
        <v>3.5714285714285712E-2</v>
      </c>
    </row>
    <row r="44" spans="1:4" x14ac:dyDescent="0.25">
      <c r="A44" t="s">
        <v>119</v>
      </c>
      <c r="B44">
        <v>1</v>
      </c>
      <c r="C44" s="4">
        <f t="shared" si="0"/>
        <v>2.1276595744680851E-2</v>
      </c>
      <c r="D44" s="4">
        <f t="shared" si="1"/>
        <v>3.5714285714285712E-2</v>
      </c>
    </row>
    <row r="45" spans="1:4" x14ac:dyDescent="0.25">
      <c r="A45" t="s">
        <v>120</v>
      </c>
      <c r="B45">
        <v>1</v>
      </c>
      <c r="C45" s="4">
        <f t="shared" si="0"/>
        <v>2.1276595744680851E-2</v>
      </c>
      <c r="D45" s="4">
        <f t="shared" si="1"/>
        <v>3.5714285714285712E-2</v>
      </c>
    </row>
    <row r="46" spans="1:4" x14ac:dyDescent="0.25">
      <c r="A46" t="s">
        <v>127</v>
      </c>
      <c r="B46">
        <v>1</v>
      </c>
      <c r="C46" s="4">
        <f t="shared" si="0"/>
        <v>2.1276595744680851E-2</v>
      </c>
      <c r="D46" s="4">
        <f t="shared" si="1"/>
        <v>3.5714285714285712E-2</v>
      </c>
    </row>
    <row r="47" spans="1:4" x14ac:dyDescent="0.25">
      <c r="A47" t="s">
        <v>128</v>
      </c>
      <c r="B47">
        <v>1</v>
      </c>
      <c r="C47" s="4">
        <f t="shared" si="0"/>
        <v>2.1276595744680851E-2</v>
      </c>
      <c r="D47" s="4">
        <f t="shared" si="1"/>
        <v>3.5714285714285712E-2</v>
      </c>
    </row>
    <row r="48" spans="1:4" x14ac:dyDescent="0.25">
      <c r="A48" t="s">
        <v>129</v>
      </c>
      <c r="B48">
        <v>1</v>
      </c>
      <c r="C48" s="4">
        <f t="shared" si="0"/>
        <v>2.1276595744680851E-2</v>
      </c>
      <c r="D48" s="4">
        <f t="shared" si="1"/>
        <v>3.5714285714285712E-2</v>
      </c>
    </row>
    <row r="49" spans="1:4" x14ac:dyDescent="0.25">
      <c r="A49" t="s">
        <v>134</v>
      </c>
      <c r="B49">
        <v>1</v>
      </c>
      <c r="C49" s="4">
        <f t="shared" si="0"/>
        <v>2.1276595744680851E-2</v>
      </c>
      <c r="D49" s="4">
        <f t="shared" si="1"/>
        <v>3.5714285714285712E-2</v>
      </c>
    </row>
    <row r="50" spans="1:4" x14ac:dyDescent="0.25">
      <c r="A50" t="s">
        <v>143</v>
      </c>
      <c r="B50">
        <v>4</v>
      </c>
      <c r="C50" s="4">
        <f t="shared" si="0"/>
        <v>8.5106382978723402E-2</v>
      </c>
      <c r="D50" s="4">
        <f t="shared" si="1"/>
        <v>0.14285714285714285</v>
      </c>
    </row>
    <row r="51" spans="1:4" x14ac:dyDescent="0.25">
      <c r="A51" t="s">
        <v>144</v>
      </c>
      <c r="B51">
        <v>1</v>
      </c>
      <c r="C51" s="4">
        <f t="shared" si="0"/>
        <v>2.1276595744680851E-2</v>
      </c>
      <c r="D51" s="4">
        <f t="shared" si="1"/>
        <v>3.5714285714285712E-2</v>
      </c>
    </row>
    <row r="52" spans="1:4" x14ac:dyDescent="0.25">
      <c r="A52" t="s">
        <v>149</v>
      </c>
      <c r="B52">
        <v>1</v>
      </c>
      <c r="C52" s="4">
        <f t="shared" si="0"/>
        <v>2.1276595744680851E-2</v>
      </c>
      <c r="D52" s="4">
        <f t="shared" si="1"/>
        <v>3.5714285714285712E-2</v>
      </c>
    </row>
    <row r="53" spans="1:4" x14ac:dyDescent="0.25">
      <c r="A53" t="s">
        <v>151</v>
      </c>
      <c r="B53">
        <v>1</v>
      </c>
      <c r="C53" s="4">
        <f t="shared" si="0"/>
        <v>2.1276595744680851E-2</v>
      </c>
      <c r="D53" s="4">
        <f t="shared" si="1"/>
        <v>3.5714285714285712E-2</v>
      </c>
    </row>
    <row r="54" spans="1:4" x14ac:dyDescent="0.25">
      <c r="A54" t="s">
        <v>154</v>
      </c>
      <c r="B54">
        <v>2</v>
      </c>
      <c r="C54" s="4">
        <f t="shared" si="0"/>
        <v>4.2553191489361701E-2</v>
      </c>
      <c r="D54" s="4">
        <f t="shared" si="1"/>
        <v>7.1428571428571425E-2</v>
      </c>
    </row>
    <row r="55" spans="1:4" x14ac:dyDescent="0.25">
      <c r="A55" t="s">
        <v>155</v>
      </c>
      <c r="B55">
        <v>1</v>
      </c>
      <c r="C55" s="4">
        <f t="shared" si="0"/>
        <v>2.1276595744680851E-2</v>
      </c>
      <c r="D55" s="4">
        <f t="shared" si="1"/>
        <v>3.5714285714285712E-2</v>
      </c>
    </row>
    <row r="56" spans="1:4" x14ac:dyDescent="0.25">
      <c r="A56" t="s">
        <v>162</v>
      </c>
      <c r="B56">
        <v>1</v>
      </c>
      <c r="C56" s="4">
        <f t="shared" si="0"/>
        <v>2.1276595744680851E-2</v>
      </c>
      <c r="D56" s="4">
        <f t="shared" si="1"/>
        <v>3.5714285714285712E-2</v>
      </c>
    </row>
    <row r="57" spans="1:4" x14ac:dyDescent="0.25">
      <c r="A57" t="s">
        <v>163</v>
      </c>
      <c r="B57">
        <v>1</v>
      </c>
      <c r="C57" s="4">
        <f t="shared" si="0"/>
        <v>2.1276595744680851E-2</v>
      </c>
      <c r="D57" s="4">
        <f t="shared" si="1"/>
        <v>3.5714285714285712E-2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Aberle</cp:lastModifiedBy>
  <cp:revision>62</cp:revision>
  <dcterms:created xsi:type="dcterms:W3CDTF">2015-06-05T18:19:34Z</dcterms:created>
  <dcterms:modified xsi:type="dcterms:W3CDTF">2017-04-29T17:12:54Z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