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hidePivotFieldList="1" defaultThemeVersion="166925"/>
  <mc:AlternateContent xmlns:mc="http://schemas.openxmlformats.org/markup-compatibility/2006">
    <mc:Choice Requires="x15">
      <x15ac:absPath xmlns:x15ac="http://schemas.microsoft.com/office/spreadsheetml/2010/11/ac" url="https://d.docs.live.net/59a461d6676ac4ef/Desktop/"/>
    </mc:Choice>
  </mc:AlternateContent>
  <xr:revisionPtr revIDLastSave="203" documentId="8_{13458397-1290-46C0-A711-41DEDFC8B1ED}" xr6:coauthVersionLast="47" xr6:coauthVersionMax="47" xr10:uidLastSave="{0ACB8D01-08D6-42F4-B12D-D71330019548}"/>
  <bookViews>
    <workbookView minimized="1" xWindow="3810" yWindow="3810" windowWidth="21600" windowHeight="11295" firstSheet="3"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22"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<sst xmlns="http://schemas.openxmlformats.org/spreadsheetml/2006/main" count="16286" uniqueCount="52">
  <si>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</si>
  <si>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</si>
  <si>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</si>
  <si>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</si>
  <si>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</si>
  <si>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</si>
  <si>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</si>
  <si>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</si>
  <si>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</si>
  <si>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</si>
  <si>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</si>
  <si>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</si>
  <si>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</si>
  <si>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</si>
  <si>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</si>
  <si>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</si>
  <si>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</si>
  <si>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</si>
  <si>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</si>
  <si>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</si>
  <si>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</si>
  <si>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</si>
  <si>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</si>
  <si>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</si>
  <si>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</si>
  <si>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</si>
  <si>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</si>
  <si>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</si>
  <si>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</si>
  <si>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</si>
  <si>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</si>
  <si>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</si>
  <si>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</si>
  <si>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</si>
  <si>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</si>
  <si>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</si>
  <si>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</si>
  <si>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Male</t>
  </si>
  <si>
    <t>Female</t>
  </si>
  <si>
    <t>Age Brackets</t>
  </si>
  <si>
    <t>Single</t>
  </si>
  <si>
    <t>Sum of Income</t>
  </si>
  <si>
    <t>Row Labels</t>
  </si>
  <si>
    <t>Grand Total</t>
  </si>
  <si>
    <t>Average of Income</t>
  </si>
  <si>
    <t>Column Labels</t>
  </si>
  <si>
    <t>Count of Purchased Bike</t>
  </si>
  <si>
    <t>More than 10 Miles</t>
  </si>
  <si>
    <t>Adolescent</t>
  </si>
  <si>
    <t>Middle Age</t>
  </si>
  <si>
    <t>Old</t>
  </si>
  <si>
    <t>BIKER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</si>
</sst>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00"/>
    <numFmt numFmtId="170"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1"/>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tint="-9.9978637043366805E-2"/>
        <bgColor indexed="64"/>
      </patternFill>
    </fill>
    <fill>
      <patternFill patternType="solid">
        <fgColor theme="2" tint="-0.499984740745262"/>
        <bgColor indexed="64"/>
      </patternFill>
    </fill>
    <fill>
      <patternFill patternType="solid">
        <fgColor theme="0" tint="-4.9989318521683403E-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70" fontId="0" fillId="0" borderId="0" xfId="0" applyNumberFormat="1"/>
    <xf numFmtId="0" fontId="19" fillId="33" borderId="0" xfId="0" applyFont="1" applyFill="1" applyAlignment="1">
      <alignment horizontal="center"/>
    </xf>
    <xf numFmtId="0" fontId="0" fillId="34" borderId="0" xfId="0" applyFill="1"/>
    <xf numFmtId="0" fontId="0" fillId="35"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table!PivotTable1</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GB"/>
              <a:t>Average</a:t>
            </a:r>
            <a:r>
              <a:rPr lang="en-GB" baseline="0"/>
              <a:t> Income Per Purchase</a:t>
            </a:r>
            <a:endParaRPr lang="en-GB"/>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'Pivot table'!$A$5:$A$7</c:f>
              <c:strCache>
                <c:ptCount val="2"/>
                <c:pt idx="0">
                  <c:v>Female</c:v>
                </c:pt>
                <c:pt idx="1">
                  <c:v>Male</c:v>
                </c:pt>
              </c:strCache>
            </c:strRef>
          </c:cat>
          <c:val>
            <c:numRef>
              <c:f>'Pivot table'!$B$5:$B$7</c:f>
              <c:numCache>
                <c:formatCode>_-* #,##0_-;\-* #,##0_-;_-* "-"??_-;_-@_-</c:formatCode>
                <c:ptCount val="2"/>
                <c:pt idx="0">
                  <c:v>53440</c:v>
                </c:pt>
                <c:pt idx="1">
                  <c:v>56208.178438661707</c:v>
                </c:pt>
              </c:numCache>
            </c:numRef>
          </c:val>
          <c:extLst>
            <c:ext xmlns:c16="http://schemas.microsoft.com/office/drawing/2014/chart" uri="{C3380CC4-5D6E-409C-BE32-E72D297353CC}">
              <c16:uniqueId val="{00000000-E738-44F5-A2D9-BE29D386F266}"/>
            </c:ext>
          </c:extLst>
        </c:ser>
        <c:ser>
          <c:idx val="1"/>
          <c:order val="1"/>
          <c:tx>
            <c:strRef>
              <c:f>'Pivot table'!$C$3:$C$4</c:f>
              <c:strCache>
                <c:ptCount val="1"/>
                <c:pt idx="0">
                  <c:v>Yes</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'Pivot table'!$A$5:$A$7</c:f>
              <c:strCache>
                <c:ptCount val="2"/>
                <c:pt idx="0">
                  <c:v>Female</c:v>
                </c:pt>
                <c:pt idx="1">
                  <c:v>Male</c:v>
                </c:pt>
              </c:strCache>
            </c:strRef>
          </c:cat>
          <c:val>
            <c:numRef>
              <c:f>'Pivot table'!$C$5:$C$7</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E738-44F5-A2D9-BE29D386F266}"/>
            </c:ext>
          </c:extLst>
        </c:ser>
        <c:dLbls>
          <c:showLegendKey val="0"/>
          <c:showVal val="0"/>
          <c:showCatName val="0"/>
          <c:showSerName val="0"/>
          <c:showPercent val="0"/>
          <c:showBubbleSize val="0"/>
        </c:dLbls>
        <c:gapWidth val="315"/>
        <c:overlap val="-40"/>
        <c:axId val="1075489376"/>
        <c:axId val="1196447472"/>
      </c:barChart>
      <c:catAx>
        <c:axId val="1075489376"/>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196447472"/>
        <c:crosses val="autoZero"/>
        <c:auto val="1"/>
        <c:lblAlgn val="ctr"/>
        <c:lblOffset val="100"/>
        <c:noMultiLvlLbl val="0"/>
      </c:catAx>
      <c:valAx>
        <c:axId val="1196447472"/>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75489376"/>
        <c:crosses val="autoZero"/>
        <c:crossBetween val="between"/>
      </c:val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table!PivotTable2</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GB"/>
              <a:t>Customer</a:t>
            </a:r>
            <a:r>
              <a:rPr lang="en-GB" baseline="0"/>
              <a:t> Commute</a:t>
            </a:r>
          </a:p>
          <a:p>
            <a:pPr>
              <a:defRPr/>
            </a:pPr>
            <a:endParaRPr lang="en-GB"/>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ln w="22225" cap="rnd">
            <a:solidFill>
              <a:schemeClr val="accent1"/>
            </a:solidFill>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a:solidFill>
              <a:schemeClr val="accent1"/>
            </a:solidFill>
          </a:ln>
          <a:effectLst>
            <a:glow rad="139700">
              <a:schemeClr val="accent1">
                <a:satMod val="175000"/>
                <a:alpha val="14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2225" cap="rnd">
            <a:solidFill>
              <a:schemeClr val="accent1"/>
            </a:solidFill>
          </a:ln>
          <a:effectLst>
            <a:glow rad="139700">
              <a:schemeClr val="accent1">
                <a:satMod val="175000"/>
                <a:alpha val="14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2225" cap="rnd">
              <a:solidFill>
                <a:schemeClr val="accent1"/>
              </a:solidFill>
            </a:ln>
            <a:effectLst>
              <a:glow rad="139700">
                <a:schemeClr val="accent1">
                  <a:satMod val="175000"/>
                  <a:alpha val="14000"/>
                </a:schemeClr>
              </a:glow>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AA1-454D-BA67-C1EF2CCFCFC7}"/>
            </c:ext>
          </c:extLst>
        </c:ser>
        <c:ser>
          <c:idx val="1"/>
          <c:order val="1"/>
          <c:tx>
            <c:strRef>
              <c:f>'Pivot table'!$C$22:$C$23</c:f>
              <c:strCache>
                <c:ptCount val="1"/>
                <c:pt idx="0">
                  <c:v>Yes</c:v>
                </c:pt>
              </c:strCache>
            </c:strRef>
          </c:tx>
          <c:spPr>
            <a:ln w="22225" cap="rnd">
              <a:solidFill>
                <a:schemeClr val="accent2"/>
              </a:solidFill>
            </a:ln>
            <a:effectLst>
              <a:glow rad="139700">
                <a:schemeClr val="accent2">
                  <a:satMod val="175000"/>
                  <a:alpha val="14000"/>
                </a:schemeClr>
              </a:glow>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AA1-454D-BA67-C1EF2CCFCFC7}"/>
            </c:ext>
          </c:extLst>
        </c:ser>
        <c:dLbls>
          <c:showLegendKey val="0"/>
          <c:showVal val="0"/>
          <c:showCatName val="0"/>
          <c:showSerName val="0"/>
          <c:showPercent val="0"/>
          <c:showBubbleSize val="0"/>
        </c:dLbls>
        <c:smooth val="0"/>
        <c:axId val="1197690160"/>
        <c:axId val="1428217952"/>
      </c:lineChart>
      <c:catAx>
        <c:axId val="1197690160"/>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GB"/>
                  <a:t>Commute</a:t>
                </a:r>
                <a:r>
                  <a:rPr lang="en-GB" baseline="0"/>
                  <a:t> Distance</a:t>
                </a:r>
                <a:endParaRPr lang="en-GB"/>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428217952"/>
        <c:crosses val="autoZero"/>
        <c:auto val="1"/>
        <c:lblAlgn val="ctr"/>
        <c:lblOffset val="100"/>
        <c:noMultiLvlLbl val="0"/>
      </c:catAx>
      <c:valAx>
        <c:axId val="1428217952"/>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1976901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table!PivotTable3</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GB"/>
              <a:t>Customer</a:t>
            </a:r>
            <a:r>
              <a:rPr lang="en-GB" baseline="0"/>
              <a:t> Age Brackets</a:t>
            </a:r>
            <a:endParaRPr lang="en-GB"/>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table'!$A$41:$A$44</c:f>
              <c:strCache>
                <c:ptCount val="3"/>
                <c:pt idx="0">
                  <c:v>Adolescent</c:v>
                </c:pt>
                <c:pt idx="1">
                  <c:v>Middle Age</c:v>
                </c:pt>
                <c:pt idx="2">
                  <c:v>Old</c:v>
                </c:pt>
              </c:strCache>
            </c:strRef>
          </c:cat>
          <c:val>
            <c:numRef>
              <c:f>'Pivot table'!$B$41:$B$44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5B41-4E3A-863A-9472B470A663}"/>
            </c:ext>
          </c:extLst>
        </c:ser>
        <c:ser>
          <c:idx val="1"/>
          <c:order val="1"/>
          <c:tx>
            <c:strRef>
              <c:f>'Pivot table'!$C$39:$C$40</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table'!$A$41:$A$44</c:f>
              <c:strCache>
                <c:ptCount val="3"/>
                <c:pt idx="0">
                  <c:v>Adolescent</c:v>
                </c:pt>
                <c:pt idx="1">
                  <c:v>Middle Age</c:v>
                </c:pt>
                <c:pt idx="2">
                  <c:v>Old</c:v>
                </c:pt>
              </c:strCache>
            </c:strRef>
          </c:cat>
          <c:val>
            <c:numRef>
              <c:f>'Pivot table'!$C$41:$C$44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2-5B41-4E3A-863A-9472B470A663}"/>
            </c:ext>
          </c:extLst>
        </c:ser>
        <c:dLbls>
          <c:showLegendKey val="0"/>
          <c:showVal val="0"/>
          <c:showCatName val="0"/>
          <c:showSerName val="0"/>
          <c:showPercent val="0"/>
          <c:showBubbleSize val="0"/>
        </c:dLbls>
        <c:marker val="1"/>
        <c:smooth val="0"/>
        <c:axId val="1343597472"/>
        <c:axId val="1437321120"/>
      </c:lineChart>
      <c:catAx>
        <c:axId val="1343597472"/>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GB"/>
                  <a:t>Age Brackets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437321120"/>
        <c:crosses val="autoZero"/>
        <c:auto val="1"/>
        <c:lblAlgn val="ctr"/>
        <c:lblOffset val="100"/>
        <c:noMultiLvlLbl val="0"/>
      </c:catAx>
      <c:valAx>
        <c:axId val="1437321120"/>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435974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table!PivotTable5</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Income</a:t>
            </a:r>
            <a:r>
              <a:rPr lang="en-US" baseline="0"/>
              <a:t> by Region</a:t>
            </a:r>
            <a:endParaRPr lang="en-US"/>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table'!$B$56:$B$57</c:f>
              <c:strCache>
                <c:ptCount val="1"/>
                <c:pt idx="0">
                  <c:v>No</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'Pivot table'!$A$58:$A$61</c:f>
              <c:strCache>
                <c:ptCount val="3"/>
                <c:pt idx="0">
                  <c:v>Europe</c:v>
                </c:pt>
                <c:pt idx="1">
                  <c:v>North America</c:v>
                </c:pt>
                <c:pt idx="2">
                  <c:v>Pacific</c:v>
                </c:pt>
              </c:strCache>
            </c:strRef>
          </c:cat>
          <c:val>
            <c:numRef>
              <c:f>'Pivot table'!$B$58:$B$61</c:f>
              <c:numCache>
                <c:formatCode>General</c:formatCode>
                <c:ptCount val="3"/>
                <c:pt idx="0">
                  <c:v>6000000</c:v>
                </c:pt>
                <c:pt idx="1">
                  <c:v>17540000</c:v>
                </c:pt>
                <c:pt idx="2">
                  <c:v>4940000</c:v>
                </c:pt>
              </c:numCache>
            </c:numRef>
          </c:val>
          <c:extLst>
            <c:ext xmlns:c16="http://schemas.microsoft.com/office/drawing/2014/chart" uri="{C3380CC4-5D6E-409C-BE32-E72D297353CC}">
              <c16:uniqueId val="{00000000-8451-4F53-A6BA-4509D4B59085}"/>
            </c:ext>
          </c:extLst>
        </c:ser>
        <c:ser>
          <c:idx val="1"/>
          <c:order val="1"/>
          <c:tx>
            <c:strRef>
              <c:f>'Pivot table'!$C$56:$C$57</c:f>
              <c:strCache>
                <c:ptCount val="1"/>
                <c:pt idx="0">
                  <c:v>Yes</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'Pivot table'!$A$58:$A$61</c:f>
              <c:strCache>
                <c:ptCount val="3"/>
                <c:pt idx="0">
                  <c:v>Europe</c:v>
                </c:pt>
                <c:pt idx="1">
                  <c:v>North America</c:v>
                </c:pt>
                <c:pt idx="2">
                  <c:v>Pacific</c:v>
                </c:pt>
              </c:strCache>
            </c:strRef>
          </c:cat>
          <c:val>
            <c:numRef>
              <c:f>'Pivot table'!$C$58:$C$61</c:f>
              <c:numCache>
                <c:formatCode>General</c:formatCode>
                <c:ptCount val="3"/>
                <c:pt idx="0">
                  <c:v>6270000</c:v>
                </c:pt>
                <c:pt idx="1">
                  <c:v>14340000</c:v>
                </c:pt>
                <c:pt idx="2">
                  <c:v>7270000</c:v>
                </c:pt>
              </c:numCache>
            </c:numRef>
          </c:val>
          <c:extLst>
            <c:ext xmlns:c16="http://schemas.microsoft.com/office/drawing/2014/chart" uri="{C3380CC4-5D6E-409C-BE32-E72D297353CC}">
              <c16:uniqueId val="{00000002-8451-4F53-A6BA-4509D4B59085}"/>
            </c:ext>
          </c:extLst>
        </c:ser>
        <c:dLbls>
          <c:dLblPos val="outEnd"/>
          <c:showLegendKey val="0"/>
          <c:showVal val="0"/>
          <c:showCatName val="0"/>
          <c:showSerName val="0"/>
          <c:showPercent val="0"/>
          <c:showBubbleSize val="0"/>
        </c:dLbls>
        <c:gapWidth val="182"/>
        <c:axId val="1516677248"/>
        <c:axId val="1437264576"/>
      </c:barChart>
      <c:catAx>
        <c:axId val="151667724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437264576"/>
        <c:crosses val="autoZero"/>
        <c:auto val="1"/>
        <c:lblAlgn val="ctr"/>
        <c:lblOffset val="100"/>
        <c:noMultiLvlLbl val="0"/>
      </c:catAx>
      <c:valAx>
        <c:axId val="1437264576"/>
        <c:scaling>
          <c:orientation val="minMax"/>
        </c:scaling>
        <c:delete val="0"/>
        <c:axPos val="l"/>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5166772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table!PivotTable1</c:name>
    <c:fmtId val="4"/>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GB"/>
              <a:t>Average</a:t>
            </a:r>
            <a:r>
              <a:rPr lang="en-GB" baseline="0"/>
              <a:t> Income Per Purchase</a:t>
            </a:r>
            <a:endParaRPr lang="en-GB"/>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
      </c:pivotFmt>
      <c:pivotFmt>
        <c:idx val="1"/>
        <c:spPr>
          <a:noFill/>
          <a:ln w="9525" cap="flat" cmpd="sng" algn="ctr">
            <a:solidFill>
              <a:schemeClr val="accent1"/>
            </a:solidFill>
            <a:miter lim="800000"/>
          </a:ln>
          <a:effectLst>
            <a:glow rad="63500">
              <a:schemeClr val="accent1">
                <a:satMod val="175000"/>
                <a:alpha val="25000"/>
              </a:schemeClr>
            </a:glow>
          </a:effectLst>
        </c:spPr>
        <c:marker>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
      </c:pivotFmt>
      <c:pivotFmt>
        <c:idx val="2"/>
        <c:spPr>
          <a:noFill/>
          <a:ln w="9525" cap="flat" cmpd="sng" algn="ctr">
            <a:solidFill>
              <a:schemeClr val="accent1"/>
            </a:solidFill>
            <a:miter lim="800000"/>
          </a:ln>
          <a:effectLst>
            <a:glow rad="63500">
              <a:schemeClr val="accent1">
                <a:satMod val="175000"/>
                <a:alpha val="25000"/>
              </a:schemeClr>
            </a:glo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
      </c:pivotFmt>
      <c:pivotFmt>
        <c:idx val="3"/>
        <c:spPr>
          <a:noFill/>
          <a:ln w="9525" cap="flat" cmpd="sng" algn="ctr">
            <a:solidFill>
              <a:schemeClr val="accent1"/>
            </a:solidFill>
            <a:miter lim="800000"/>
          </a:ln>
          <a:effectLst>
            <a:glow rad="63500">
              <a:schemeClr val="accent1">
                <a:satMod val="175000"/>
                <a:alpha val="25000"/>
              </a:schemeClr>
            </a:glo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
      </c:pivotFmt>
      <c:pivotFmt>
        <c:idx val="4"/>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'Pivot table'!$A$5:$A$7</c:f>
              <c:strCache>
                <c:ptCount val="2"/>
                <c:pt idx="0">
                  <c:v>Female</c:v>
                </c:pt>
                <c:pt idx="1">
                  <c:v>Male</c:v>
                </c:pt>
              </c:strCache>
            </c:strRef>
          </c:cat>
          <c:val>
            <c:numRef>
              <c:f>'Pivot table'!$B$5:$B$7</c:f>
              <c:numCache>
                <c:formatCode>_-* #,##0_-;\-* #,##0_-;_-* "-"??_-;_-@_-</c:formatCode>
                <c:ptCount val="2"/>
                <c:pt idx="0">
                  <c:v>53440</c:v>
                </c:pt>
                <c:pt idx="1">
                  <c:v>56208.178438661707</c:v>
                </c:pt>
              </c:numCache>
            </c:numRef>
          </c:val>
          <c:extLst>
            <c:ext xmlns:c16="http://schemas.microsoft.com/office/drawing/2014/chart" uri="{C3380CC4-5D6E-409C-BE32-E72D297353CC}">
              <c16:uniqueId val="{00000000-2781-4684-BDFC-EBCD0E782893}"/>
            </c:ext>
          </c:extLst>
        </c:ser>
        <c:ser>
          <c:idx val="1"/>
          <c:order val="1"/>
          <c:tx>
            <c:strRef>
              <c:f>'Pivot table'!$C$3:$C$4</c:f>
              <c:strCache>
                <c:ptCount val="1"/>
                <c:pt idx="0">
                  <c:v>Yes</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'Pivot table'!$A$5:$A$7</c:f>
              <c:strCache>
                <c:ptCount val="2"/>
                <c:pt idx="0">
                  <c:v>Female</c:v>
                </c:pt>
                <c:pt idx="1">
                  <c:v>Male</c:v>
                </c:pt>
              </c:strCache>
            </c:strRef>
          </c:cat>
          <c:val>
            <c:numRef>
              <c:f>'Pivot table'!$C$5:$C$7</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2781-4684-BDFC-EBCD0E782893}"/>
            </c:ext>
          </c:extLst>
        </c:ser>
        <c:dLbls>
          <c:showLegendKey val="0"/>
          <c:showVal val="0"/>
          <c:showCatName val="0"/>
          <c:showSerName val="0"/>
          <c:showPercent val="0"/>
          <c:showBubbleSize val="0"/>
        </c:dLbls>
        <c:gapWidth val="315"/>
        <c:overlap val="-40"/>
        <c:axId val="1075489376"/>
        <c:axId val="1196447472"/>
      </c:barChart>
      <c:catAx>
        <c:axId val="1075489376"/>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196447472"/>
        <c:crosses val="autoZero"/>
        <c:auto val="1"/>
        <c:lblAlgn val="ctr"/>
        <c:lblOffset val="100"/>
        <c:noMultiLvlLbl val="0"/>
      </c:catAx>
      <c:valAx>
        <c:axId val="1196447472"/>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75489376"/>
        <c:crosses val="autoZero"/>
        <c:crossBetween val="between"/>
      </c:val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table!PivotTable2</c:name>
    <c:fmtId val="7"/>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GB"/>
              <a:t>Customer</a:t>
            </a:r>
            <a:r>
              <a:rPr lang="en-GB" baseline="0"/>
              <a:t> Commute</a:t>
            </a:r>
          </a:p>
          <a:p>
            <a:pPr>
              <a:defRPr/>
            </a:pPr>
            <a:endParaRPr lang="en-GB"/>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416-4EAA-AD36-4DBD1F054459}"/>
            </c:ext>
          </c:extLst>
        </c:ser>
        <c:ser>
          <c:idx val="1"/>
          <c:order val="1"/>
          <c:tx>
            <c:strRef>
              <c:f>'Pivot table'!$C$22:$C$23</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416-4EAA-AD36-4DBD1F054459}"/>
            </c:ext>
          </c:extLst>
        </c:ser>
        <c:dLbls>
          <c:showLegendKey val="0"/>
          <c:showVal val="0"/>
          <c:showCatName val="0"/>
          <c:showSerName val="0"/>
          <c:showPercent val="0"/>
          <c:showBubbleSize val="0"/>
        </c:dLbls>
        <c:marker val="1"/>
        <c:smooth val="0"/>
        <c:axId val="1197690160"/>
        <c:axId val="1428217952"/>
      </c:lineChart>
      <c:catAx>
        <c:axId val="1197690160"/>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GB"/>
                  <a:t>Commute</a:t>
                </a:r>
                <a:r>
                  <a:rPr lang="en-GB" baseline="0"/>
                  <a:t> Distance</a:t>
                </a:r>
                <a:endParaRPr lang="en-GB"/>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428217952"/>
        <c:crosses val="autoZero"/>
        <c:auto val="1"/>
        <c:lblAlgn val="ctr"/>
        <c:lblOffset val="100"/>
        <c:noMultiLvlLbl val="0"/>
      </c:catAx>
      <c:valAx>
        <c:axId val="1428217952"/>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1976901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table!PivotTable3</c:name>
    <c:fmtId val="4"/>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GB"/>
              <a:t>Customer</a:t>
            </a:r>
            <a:r>
              <a:rPr lang="en-GB" baseline="0"/>
              <a:t> Age Brackets</a:t>
            </a:r>
            <a:endParaRPr lang="en-GB"/>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table'!$A$41:$A$44</c:f>
              <c:strCache>
                <c:ptCount val="3"/>
                <c:pt idx="0">
                  <c:v>Adolescent</c:v>
                </c:pt>
                <c:pt idx="1">
                  <c:v>Middle Age</c:v>
                </c:pt>
                <c:pt idx="2">
                  <c:v>Old</c:v>
                </c:pt>
              </c:strCache>
            </c:strRef>
          </c:cat>
          <c:val>
            <c:numRef>
              <c:f>'Pivot table'!$B$41:$B$44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30B6-451A-8682-CB53E2EE98C1}"/>
            </c:ext>
          </c:extLst>
        </c:ser>
        <c:ser>
          <c:idx val="1"/>
          <c:order val="1"/>
          <c:tx>
            <c:strRef>
              <c:f>'Pivot table'!$C$39:$C$40</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table'!$A$41:$A$44</c:f>
              <c:strCache>
                <c:ptCount val="3"/>
                <c:pt idx="0">
                  <c:v>Adolescent</c:v>
                </c:pt>
                <c:pt idx="1">
                  <c:v>Middle Age</c:v>
                </c:pt>
                <c:pt idx="2">
                  <c:v>Old</c:v>
                </c:pt>
              </c:strCache>
            </c:strRef>
          </c:cat>
          <c:val>
            <c:numRef>
              <c:f>'Pivot table'!$C$41:$C$44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30B6-451A-8682-CB53E2EE98C1}"/>
            </c:ext>
          </c:extLst>
        </c:ser>
        <c:dLbls>
          <c:showLegendKey val="0"/>
          <c:showVal val="0"/>
          <c:showCatName val="0"/>
          <c:showSerName val="0"/>
          <c:showPercent val="0"/>
          <c:showBubbleSize val="0"/>
        </c:dLbls>
        <c:marker val="1"/>
        <c:smooth val="0"/>
        <c:axId val="1343597472"/>
        <c:axId val="1437321120"/>
      </c:lineChart>
      <c:catAx>
        <c:axId val="1343597472"/>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GB"/>
                  <a:t>Age Brackets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437321120"/>
        <c:crosses val="autoZero"/>
        <c:auto val="1"/>
        <c:lblAlgn val="ctr"/>
        <c:lblOffset val="100"/>
        <c:noMultiLvlLbl val="0"/>
      </c:catAx>
      <c:valAx>
        <c:axId val="1437321120"/>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435974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table!PivotTable5</c:name>
    <c:fmtId val="1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Income</a:t>
            </a:r>
            <a:r>
              <a:rPr lang="en-US" baseline="0"/>
              <a:t> by Region</a:t>
            </a:r>
            <a:endParaRPr lang="en-US"/>
          </a:p>
        </c:rich>
      </c:tx>
      <c:layout>
        <c:manualLayout>
          <c:xMode val="edge"/>
          <c:yMode val="edge"/>
          <c:x val="0.34167385598539318"/>
          <c:y val="2.8822454264005545E-3"/>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
        <c:idx val="2"/>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
        <c:idx val="3"/>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table'!$B$56:$B$57</c:f>
              <c:strCache>
                <c:ptCount val="1"/>
                <c:pt idx="0">
                  <c:v>No</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'Pivot table'!$A$58:$A$61</c:f>
              <c:strCache>
                <c:ptCount val="3"/>
                <c:pt idx="0">
                  <c:v>Europe</c:v>
                </c:pt>
                <c:pt idx="1">
                  <c:v>North America</c:v>
                </c:pt>
                <c:pt idx="2">
                  <c:v>Pacific</c:v>
                </c:pt>
              </c:strCache>
            </c:strRef>
          </c:cat>
          <c:val>
            <c:numRef>
              <c:f>'Pivot table'!$B$58:$B$61</c:f>
              <c:numCache>
                <c:formatCode>General</c:formatCode>
                <c:ptCount val="3"/>
                <c:pt idx="0">
                  <c:v>6000000</c:v>
                </c:pt>
                <c:pt idx="1">
                  <c:v>17540000</c:v>
                </c:pt>
                <c:pt idx="2">
                  <c:v>4940000</c:v>
                </c:pt>
              </c:numCache>
            </c:numRef>
          </c:val>
          <c:extLst>
            <c:ext xmlns:c16="http://schemas.microsoft.com/office/drawing/2014/chart" uri="{C3380CC4-5D6E-409C-BE32-E72D297353CC}">
              <c16:uniqueId val="{00000000-1C8F-465A-B131-01DBF7A49740}"/>
            </c:ext>
          </c:extLst>
        </c:ser>
        <c:ser>
          <c:idx val="1"/>
          <c:order val="1"/>
          <c:tx>
            <c:strRef>
              <c:f>'Pivot table'!$C$56:$C$57</c:f>
              <c:strCache>
                <c:ptCount val="1"/>
                <c:pt idx="0">
                  <c:v>Yes</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'Pivot table'!$A$58:$A$61</c:f>
              <c:strCache>
                <c:ptCount val="3"/>
                <c:pt idx="0">
                  <c:v>Europe</c:v>
                </c:pt>
                <c:pt idx="1">
                  <c:v>North America</c:v>
                </c:pt>
                <c:pt idx="2">
                  <c:v>Pacific</c:v>
                </c:pt>
              </c:strCache>
            </c:strRef>
          </c:cat>
          <c:val>
            <c:numRef>
              <c:f>'Pivot table'!$C$58:$C$61</c:f>
              <c:numCache>
                <c:formatCode>General</c:formatCode>
                <c:ptCount val="3"/>
                <c:pt idx="0">
                  <c:v>6270000</c:v>
                </c:pt>
                <c:pt idx="1">
                  <c:v>14340000</c:v>
                </c:pt>
                <c:pt idx="2">
                  <c:v>7270000</c:v>
                </c:pt>
              </c:numCache>
            </c:numRef>
          </c:val>
          <c:extLst>
            <c:ext xmlns:c16="http://schemas.microsoft.com/office/drawing/2014/chart" uri="{C3380CC4-5D6E-409C-BE32-E72D297353CC}">
              <c16:uniqueId val="{00000001-1C8F-465A-B131-01DBF7A49740}"/>
            </c:ext>
          </c:extLst>
        </c:ser>
        <c:dLbls>
          <c:showLegendKey val="0"/>
          <c:showVal val="0"/>
          <c:showCatName val="0"/>
          <c:showSerName val="0"/>
          <c:showPercent val="0"/>
          <c:showBubbleSize val="0"/>
        </c:dLbls>
        <c:gapWidth val="182"/>
        <c:axId val="1516677248"/>
        <c:axId val="1437264576"/>
      </c:barChart>
      <c:catAx>
        <c:axId val="151667724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437264576"/>
        <c:crosses val="autoZero"/>
        <c:auto val="1"/>
        <c:lblAlgn val="ctr"/>
        <c:lblOffset val="100"/>
        <c:noMultiLvlLbl val="0"/>
      </c:catAx>
      <c:valAx>
        <c:axId val="1437264576"/>
        <c:scaling>
          <c:orientation val="minMax"/>
        </c:scaling>
        <c:delete val="0"/>
        <c:axPos val="l"/>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5166772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7</xdr:col>
      <xdr:colOff>0</xdr:colOff>
      <xdr:row>0</xdr:row>
      <xdr:rowOff>42862</xdr:rowOff>
    </xdr:from>
    <xdr:to>
      <xdr:col>14</xdr:col>
      <xdr:colOff>304800</xdr:colOff>
      <xdr:row>14</xdr:row>
      <xdr:rowOff>119062</xdr:rowOff>
    </xdr:to>
    <xdr:graphicFrame macro="">
      <xdr:nvGraphicFramePr>
        <xdr:cNvPr id="2" name="Chart 1">
          <a:extLst>
            <a:ext uri="{FF2B5EF4-FFF2-40B4-BE49-F238E27FC236}">
              <a16:creationId xmlns:a16="http://schemas.microsoft.com/office/drawing/2014/main" id="{A86C4AA7-B5CA-F18F-A812-B23F09D53ED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600075</xdr:colOff>
      <xdr:row>18</xdr:row>
      <xdr:rowOff>157162</xdr:rowOff>
    </xdr:from>
    <xdr:to>
      <xdr:col>14</xdr:col>
      <xdr:colOff>295275</xdr:colOff>
      <xdr:row>33</xdr:row>
      <xdr:rowOff>42862</xdr:rowOff>
    </xdr:to>
    <xdr:graphicFrame macro="">
      <xdr:nvGraphicFramePr>
        <xdr:cNvPr id="3" name="Chart 2">
          <a:extLst>
            <a:ext uri="{FF2B5EF4-FFF2-40B4-BE49-F238E27FC236}">
              <a16:creationId xmlns:a16="http://schemas.microsoft.com/office/drawing/2014/main" id="{E2C23D17-8668-8AFC-08D0-22205515FF0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0</xdr:colOff>
      <xdr:row>37</xdr:row>
      <xdr:rowOff>23812</xdr:rowOff>
    </xdr:from>
    <xdr:to>
      <xdr:col>14</xdr:col>
      <xdr:colOff>304800</xdr:colOff>
      <xdr:row>51</xdr:row>
      <xdr:rowOff>100012</xdr:rowOff>
    </xdr:to>
    <xdr:graphicFrame macro="">
      <xdr:nvGraphicFramePr>
        <xdr:cNvPr id="4" name="Chart 3">
          <a:extLst>
            <a:ext uri="{FF2B5EF4-FFF2-40B4-BE49-F238E27FC236}">
              <a16:creationId xmlns:a16="http://schemas.microsoft.com/office/drawing/2014/main" id="{8455B8CE-489B-0B68-C46F-20E35FE45A7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666749</xdr:colOff>
      <xdr:row>55</xdr:row>
      <xdr:rowOff>14287</xdr:rowOff>
    </xdr:from>
    <xdr:to>
      <xdr:col>14</xdr:col>
      <xdr:colOff>276224</xdr:colOff>
      <xdr:row>69</xdr:row>
      <xdr:rowOff>9525</xdr:rowOff>
    </xdr:to>
    <xdr:graphicFrame macro="">
      <xdr:nvGraphicFramePr>
        <xdr:cNvPr id="7" name="Chart 6">
          <a:extLst>
            <a:ext uri="{FF2B5EF4-FFF2-40B4-BE49-F238E27FC236}">
              <a16:creationId xmlns:a16="http://schemas.microsoft.com/office/drawing/2014/main" id="{A7E29300-DC31-2BA3-EE36-FEB8A93AA3A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310163</xdr:colOff>
      <xdr:row>8</xdr:row>
      <xdr:rowOff>13227</xdr:rowOff>
    </xdr:from>
    <xdr:to>
      <xdr:col>12</xdr:col>
      <xdr:colOff>318822</xdr:colOff>
      <xdr:row>24</xdr:row>
      <xdr:rowOff>92602</xdr:rowOff>
    </xdr:to>
    <xdr:graphicFrame macro="">
      <xdr:nvGraphicFramePr>
        <xdr:cNvPr id="2" name="Chart 1">
          <a:extLst>
            <a:ext uri="{FF2B5EF4-FFF2-40B4-BE49-F238E27FC236}">
              <a16:creationId xmlns:a16="http://schemas.microsoft.com/office/drawing/2014/main" id="{ED5F03F8-3CE8-4C75-8F58-7D1C6B36C6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273845</xdr:colOff>
      <xdr:row>24</xdr:row>
      <xdr:rowOff>142875</xdr:rowOff>
    </xdr:from>
    <xdr:to>
      <xdr:col>29</xdr:col>
      <xdr:colOff>464345</xdr:colOff>
      <xdr:row>40</xdr:row>
      <xdr:rowOff>109488</xdr:rowOff>
    </xdr:to>
    <xdr:graphicFrame macro="">
      <xdr:nvGraphicFramePr>
        <xdr:cNvPr id="3" name="Chart 2">
          <a:extLst>
            <a:ext uri="{FF2B5EF4-FFF2-40B4-BE49-F238E27FC236}">
              <a16:creationId xmlns:a16="http://schemas.microsoft.com/office/drawing/2014/main" id="{0C95041C-AEAD-4CBB-BE06-859455157E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363802</xdr:colOff>
      <xdr:row>8</xdr:row>
      <xdr:rowOff>11906</xdr:rowOff>
    </xdr:from>
    <xdr:to>
      <xdr:col>21</xdr:col>
      <xdr:colOff>47624</xdr:colOff>
      <xdr:row>24</xdr:row>
      <xdr:rowOff>119062</xdr:rowOff>
    </xdr:to>
    <xdr:graphicFrame macro="">
      <xdr:nvGraphicFramePr>
        <xdr:cNvPr id="4" name="Chart 3">
          <a:extLst>
            <a:ext uri="{FF2B5EF4-FFF2-40B4-BE49-F238E27FC236}">
              <a16:creationId xmlns:a16="http://schemas.microsoft.com/office/drawing/2014/main" id="{3276E2AB-70A7-40DE-BB62-5529436189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19531</xdr:rowOff>
    </xdr:from>
    <xdr:to>
      <xdr:col>3</xdr:col>
      <xdr:colOff>0</xdr:colOff>
      <xdr:row>10</xdr:row>
      <xdr:rowOff>186651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E7720082-43CE-6827-FE75-65B8922B5C32}"/>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162531"/>
              <a:ext cx="1914525" cy="92912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112377</xdr:rowOff>
    </xdr:from>
    <xdr:to>
      <xdr:col>3</xdr:col>
      <xdr:colOff>6614</xdr:colOff>
      <xdr:row>26</xdr:row>
      <xdr:rowOff>136623</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667DE34A-03BB-1CE4-12B6-83CA20A29EA8}"/>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350877"/>
              <a:ext cx="1921139" cy="1738746"/>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185499</xdr:rowOff>
    </xdr:from>
    <xdr:to>
      <xdr:col>2</xdr:col>
      <xdr:colOff>603250</xdr:colOff>
      <xdr:row>17</xdr:row>
      <xdr:rowOff>127000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4F94645D-F630-E8B3-5957-F8E7BE5D1C3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090499"/>
              <a:ext cx="1879600" cy="1275001"/>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21</xdr:col>
      <xdr:colOff>123031</xdr:colOff>
      <xdr:row>7</xdr:row>
      <xdr:rowOff>182563</xdr:rowOff>
    </xdr:from>
    <xdr:to>
      <xdr:col>29</xdr:col>
      <xdr:colOff>444500</xdr:colOff>
      <xdr:row>24</xdr:row>
      <xdr:rowOff>103188</xdr:rowOff>
    </xdr:to>
    <xdr:graphicFrame macro="">
      <xdr:nvGraphicFramePr>
        <xdr:cNvPr id="8" name="Chart 7">
          <a:extLst>
            <a:ext uri="{FF2B5EF4-FFF2-40B4-BE49-F238E27FC236}">
              <a16:creationId xmlns:a16="http://schemas.microsoft.com/office/drawing/2014/main" id="{A0F46A0A-C8C3-4C22-B20A-EBC0F1B9D5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berechi ekeanyanwu" refreshedDate="45286.490029513887" createdVersion="8" refreshedVersion="8" minRefreshableVersion="3" recordCount="1000" xr:uid="{20D51DDF-9C6F-464B-8A3C-865DE5DDB9B1}">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70741716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x v="0"/>
    <n v="1"/>
    <x v="0"/>
    <s v="Skilled Manual"/>
    <s v="Yes"/>
    <n v="0"/>
    <x v="0"/>
    <x v="0"/>
    <x v="0"/>
    <x v="0"/>
    <x v="0"/>
  </r>
  <r>
    <n v="24107"/>
    <x v="0"/>
    <x v="1"/>
    <x v="1"/>
    <n v="3"/>
    <x v="1"/>
    <s v="Clerical"/>
    <s v="Yes"/>
    <n v="1"/>
    <x v="0"/>
    <x v="0"/>
    <x v="1"/>
    <x v="0"/>
    <x v="0"/>
  </r>
  <r>
    <n v="14177"/>
    <x v="0"/>
    <x v="1"/>
    <x v="2"/>
    <n v="5"/>
    <x v="1"/>
    <s v="Professional"/>
    <s v="No"/>
    <n v="2"/>
    <x v="1"/>
    <x v="0"/>
    <x v="2"/>
    <x v="1"/>
    <x v="0"/>
  </r>
  <r>
    <n v="24381"/>
    <x v="1"/>
    <x v="1"/>
    <x v="3"/>
    <n v="0"/>
    <x v="0"/>
    <s v="Professional"/>
    <s v="Yes"/>
    <n v="1"/>
    <x v="2"/>
    <x v="1"/>
    <x v="3"/>
    <x v="0"/>
    <x v="1"/>
  </r>
  <r>
    <n v="25597"/>
    <x v="1"/>
    <x v="1"/>
    <x v="1"/>
    <n v="0"/>
    <x v="0"/>
    <s v="Clerical"/>
    <s v="No"/>
    <n v="0"/>
    <x v="0"/>
    <x v="0"/>
    <x v="4"/>
    <x v="0"/>
    <x v="1"/>
  </r>
  <r>
    <n v="13507"/>
    <x v="0"/>
    <x v="0"/>
    <x v="4"/>
    <n v="2"/>
    <x v="1"/>
    <s v="Manual"/>
    <s v="Yes"/>
    <n v="0"/>
    <x v="3"/>
    <x v="0"/>
    <x v="5"/>
    <x v="0"/>
    <x v="0"/>
  </r>
  <r>
    <n v="27974"/>
    <x v="1"/>
    <x v="1"/>
    <x v="5"/>
    <n v="2"/>
    <x v="2"/>
    <s v="Management"/>
    <s v="Yes"/>
    <n v="4"/>
    <x v="0"/>
    <x v="1"/>
    <x v="6"/>
    <x v="0"/>
    <x v="1"/>
  </r>
  <r>
    <n v="19364"/>
    <x v="0"/>
    <x v="1"/>
    <x v="0"/>
    <n v="1"/>
    <x v="0"/>
    <s v="Skilled Manual"/>
    <s v="Yes"/>
    <n v="0"/>
    <x v="0"/>
    <x v="0"/>
    <x v="1"/>
    <x v="0"/>
    <x v="1"/>
  </r>
  <r>
    <n v="22155"/>
    <x v="0"/>
    <x v="1"/>
    <x v="6"/>
    <n v="2"/>
    <x v="3"/>
    <s v="Clerical"/>
    <s v="Yes"/>
    <n v="2"/>
    <x v="2"/>
    <x v="1"/>
    <x v="7"/>
    <x v="1"/>
    <x v="0"/>
  </r>
  <r>
    <n v="19280"/>
    <x v="0"/>
    <x v="1"/>
    <x v="7"/>
    <n v="2"/>
    <x v="1"/>
    <s v="Manual"/>
    <s v="Yes"/>
    <n v="1"/>
    <x v="0"/>
    <x v="0"/>
    <x v="8"/>
    <x v="0"/>
    <x v="1"/>
  </r>
  <r>
    <n v="22173"/>
    <x v="0"/>
    <x v="0"/>
    <x v="1"/>
    <n v="3"/>
    <x v="2"/>
    <s v="Skilled Manual"/>
    <s v="No"/>
    <n v="2"/>
    <x v="3"/>
    <x v="1"/>
    <x v="9"/>
    <x v="0"/>
    <x v="1"/>
  </r>
  <r>
    <n v="12697"/>
    <x v="1"/>
    <x v="0"/>
    <x v="8"/>
    <n v="0"/>
    <x v="0"/>
    <s v="Professional"/>
    <s v="No"/>
    <n v="4"/>
    <x v="4"/>
    <x v="1"/>
    <x v="4"/>
    <x v="0"/>
    <x v="0"/>
  </r>
  <r>
    <n v="11434"/>
    <x v="0"/>
    <x v="1"/>
    <x v="9"/>
    <n v="5"/>
    <x v="1"/>
    <s v="Professional"/>
    <s v="Yes"/>
    <n v="0"/>
    <x v="0"/>
    <x v="0"/>
    <x v="10"/>
    <x v="1"/>
    <x v="0"/>
  </r>
  <r>
    <n v="25323"/>
    <x v="0"/>
    <x v="1"/>
    <x v="0"/>
    <n v="2"/>
    <x v="1"/>
    <s v="Clerical"/>
    <s v="Yes"/>
    <n v="1"/>
    <x v="3"/>
    <x v="0"/>
    <x v="11"/>
    <x v="0"/>
    <x v="1"/>
  </r>
  <r>
    <n v="23542"/>
    <x v="1"/>
    <x v="1"/>
    <x v="10"/>
    <n v="1"/>
    <x v="1"/>
    <s v="Skilled Manual"/>
    <s v="No"/>
    <n v="1"/>
    <x v="0"/>
    <x v="1"/>
    <x v="12"/>
    <x v="0"/>
    <x v="1"/>
  </r>
  <r>
    <n v="20870"/>
    <x v="1"/>
    <x v="0"/>
    <x v="4"/>
    <n v="2"/>
    <x v="2"/>
    <s v="Manual"/>
    <s v="Yes"/>
    <n v="1"/>
    <x v="0"/>
    <x v="0"/>
    <x v="13"/>
    <x v="0"/>
    <x v="1"/>
  </r>
  <r>
    <n v="23316"/>
    <x v="1"/>
    <x v="1"/>
    <x v="1"/>
    <n v="3"/>
    <x v="1"/>
    <s v="Clerical"/>
    <s v="No"/>
    <n v="2"/>
    <x v="3"/>
    <x v="1"/>
    <x v="14"/>
    <x v="1"/>
    <x v="1"/>
  </r>
  <r>
    <n v="12610"/>
    <x v="0"/>
    <x v="0"/>
    <x v="1"/>
    <n v="1"/>
    <x v="0"/>
    <s v="Clerical"/>
    <s v="Yes"/>
    <n v="0"/>
    <x v="0"/>
    <x v="0"/>
    <x v="15"/>
    <x v="0"/>
    <x v="0"/>
  </r>
  <r>
    <n v="27183"/>
    <x v="1"/>
    <x v="1"/>
    <x v="0"/>
    <n v="2"/>
    <x v="1"/>
    <s v="Clerical"/>
    <s v="Yes"/>
    <n v="1"/>
    <x v="3"/>
    <x v="0"/>
    <x v="11"/>
    <x v="0"/>
    <x v="1"/>
  </r>
  <r>
    <n v="25940"/>
    <x v="1"/>
    <x v="1"/>
    <x v="6"/>
    <n v="2"/>
    <x v="3"/>
    <s v="Clerical"/>
    <s v="Yes"/>
    <n v="2"/>
    <x v="2"/>
    <x v="1"/>
    <x v="10"/>
    <x v="1"/>
    <x v="1"/>
  </r>
  <r>
    <n v="25598"/>
    <x v="0"/>
    <x v="0"/>
    <x v="0"/>
    <n v="0"/>
    <x v="4"/>
    <s v="Clerical"/>
    <s v="Yes"/>
    <n v="0"/>
    <x v="0"/>
    <x v="0"/>
    <x v="4"/>
    <x v="0"/>
    <x v="1"/>
  </r>
  <r>
    <n v="21564"/>
    <x v="1"/>
    <x v="0"/>
    <x v="2"/>
    <n v="0"/>
    <x v="0"/>
    <s v="Professional"/>
    <s v="Yes"/>
    <n v="4"/>
    <x v="4"/>
    <x v="1"/>
    <x v="11"/>
    <x v="0"/>
    <x v="0"/>
  </r>
  <r>
    <n v="19193"/>
    <x v="1"/>
    <x v="1"/>
    <x v="0"/>
    <n v="2"/>
    <x v="1"/>
    <s v="Clerical"/>
    <s v="Yes"/>
    <n v="0"/>
    <x v="3"/>
    <x v="0"/>
    <x v="11"/>
    <x v="0"/>
    <x v="1"/>
  </r>
  <r>
    <n v="26412"/>
    <x v="0"/>
    <x v="0"/>
    <x v="2"/>
    <n v="5"/>
    <x v="2"/>
    <s v="Management"/>
    <s v="No"/>
    <n v="3"/>
    <x v="2"/>
    <x v="0"/>
    <x v="16"/>
    <x v="1"/>
    <x v="0"/>
  </r>
  <r>
    <n v="27184"/>
    <x v="1"/>
    <x v="1"/>
    <x v="0"/>
    <n v="2"/>
    <x v="1"/>
    <s v="Clerical"/>
    <s v="No"/>
    <n v="1"/>
    <x v="0"/>
    <x v="0"/>
    <x v="17"/>
    <x v="0"/>
    <x v="0"/>
  </r>
  <r>
    <n v="12590"/>
    <x v="1"/>
    <x v="1"/>
    <x v="1"/>
    <n v="1"/>
    <x v="0"/>
    <s v="Clerical"/>
    <s v="Yes"/>
    <n v="0"/>
    <x v="0"/>
    <x v="0"/>
    <x v="18"/>
    <x v="1"/>
    <x v="0"/>
  </r>
  <r>
    <n v="17841"/>
    <x v="1"/>
    <x v="1"/>
    <x v="1"/>
    <n v="0"/>
    <x v="1"/>
    <s v="Clerical"/>
    <s v="No"/>
    <n v="1"/>
    <x v="0"/>
    <x v="0"/>
    <x v="19"/>
    <x v="2"/>
    <x v="1"/>
  </r>
  <r>
    <n v="18283"/>
    <x v="1"/>
    <x v="0"/>
    <x v="11"/>
    <n v="0"/>
    <x v="0"/>
    <s v="Professional"/>
    <s v="No"/>
    <n v="1"/>
    <x v="2"/>
    <x v="1"/>
    <x v="8"/>
    <x v="0"/>
    <x v="0"/>
  </r>
  <r>
    <n v="18299"/>
    <x v="0"/>
    <x v="1"/>
    <x v="3"/>
    <n v="5"/>
    <x v="1"/>
    <s v="Skilled Manual"/>
    <s v="Yes"/>
    <n v="2"/>
    <x v="2"/>
    <x v="1"/>
    <x v="20"/>
    <x v="0"/>
    <x v="0"/>
  </r>
  <r>
    <n v="16466"/>
    <x v="1"/>
    <x v="0"/>
    <x v="6"/>
    <n v="0"/>
    <x v="3"/>
    <s v="Manual"/>
    <s v="No"/>
    <n v="2"/>
    <x v="0"/>
    <x v="0"/>
    <x v="21"/>
    <x v="0"/>
    <x v="1"/>
  </r>
  <r>
    <n v="19273"/>
    <x v="0"/>
    <x v="0"/>
    <x v="6"/>
    <n v="2"/>
    <x v="1"/>
    <s v="Manual"/>
    <s v="Yes"/>
    <n v="0"/>
    <x v="0"/>
    <x v="0"/>
    <x v="18"/>
    <x v="1"/>
    <x v="0"/>
  </r>
  <r>
    <n v="22400"/>
    <x v="0"/>
    <x v="1"/>
    <x v="4"/>
    <n v="0"/>
    <x v="1"/>
    <s v="Manual"/>
    <s v="No"/>
    <n v="1"/>
    <x v="0"/>
    <x v="1"/>
    <x v="22"/>
    <x v="2"/>
    <x v="1"/>
  </r>
  <r>
    <n v="20942"/>
    <x v="1"/>
    <x v="0"/>
    <x v="6"/>
    <n v="0"/>
    <x v="2"/>
    <s v="Manual"/>
    <s v="No"/>
    <n v="1"/>
    <x v="2"/>
    <x v="0"/>
    <x v="23"/>
    <x v="0"/>
    <x v="0"/>
  </r>
  <r>
    <n v="18484"/>
    <x v="1"/>
    <x v="1"/>
    <x v="2"/>
    <n v="2"/>
    <x v="2"/>
    <s v="Skilled Manual"/>
    <s v="No"/>
    <n v="2"/>
    <x v="3"/>
    <x v="1"/>
    <x v="5"/>
    <x v="0"/>
    <x v="1"/>
  </r>
  <r>
    <n v="12291"/>
    <x v="1"/>
    <x v="1"/>
    <x v="8"/>
    <n v="5"/>
    <x v="1"/>
    <s v="Professional"/>
    <s v="No"/>
    <n v="2"/>
    <x v="1"/>
    <x v="0"/>
    <x v="24"/>
    <x v="1"/>
    <x v="1"/>
  </r>
  <r>
    <n v="28380"/>
    <x v="1"/>
    <x v="0"/>
    <x v="4"/>
    <n v="5"/>
    <x v="3"/>
    <s v="Manual"/>
    <s v="No"/>
    <n v="2"/>
    <x v="0"/>
    <x v="0"/>
    <x v="3"/>
    <x v="0"/>
    <x v="0"/>
  </r>
  <r>
    <n v="17891"/>
    <x v="0"/>
    <x v="0"/>
    <x v="4"/>
    <n v="2"/>
    <x v="1"/>
    <s v="Manual"/>
    <s v="Yes"/>
    <n v="1"/>
    <x v="0"/>
    <x v="0"/>
    <x v="5"/>
    <x v="0"/>
    <x v="1"/>
  </r>
  <r>
    <n v="27832"/>
    <x v="1"/>
    <x v="0"/>
    <x v="1"/>
    <n v="0"/>
    <x v="1"/>
    <s v="Clerical"/>
    <s v="No"/>
    <n v="1"/>
    <x v="1"/>
    <x v="0"/>
    <x v="25"/>
    <x v="2"/>
    <x v="0"/>
  </r>
  <r>
    <n v="26863"/>
    <x v="1"/>
    <x v="1"/>
    <x v="6"/>
    <n v="0"/>
    <x v="2"/>
    <s v="Manual"/>
    <s v="No"/>
    <n v="1"/>
    <x v="1"/>
    <x v="0"/>
    <x v="26"/>
    <x v="2"/>
    <x v="0"/>
  </r>
  <r>
    <n v="16259"/>
    <x v="1"/>
    <x v="0"/>
    <x v="4"/>
    <n v="4"/>
    <x v="3"/>
    <s v="Manual"/>
    <s v="Yes"/>
    <n v="2"/>
    <x v="0"/>
    <x v="0"/>
    <x v="8"/>
    <x v="0"/>
    <x v="1"/>
  </r>
  <r>
    <n v="27803"/>
    <x v="1"/>
    <x v="0"/>
    <x v="1"/>
    <n v="2"/>
    <x v="1"/>
    <s v="Clerical"/>
    <s v="No"/>
    <n v="0"/>
    <x v="0"/>
    <x v="0"/>
    <x v="1"/>
    <x v="0"/>
    <x v="0"/>
  </r>
  <r>
    <n v="14347"/>
    <x v="1"/>
    <x v="0"/>
    <x v="0"/>
    <n v="2"/>
    <x v="0"/>
    <s v="Management"/>
    <s v="Yes"/>
    <n v="2"/>
    <x v="2"/>
    <x v="1"/>
    <x v="27"/>
    <x v="1"/>
    <x v="1"/>
  </r>
  <r>
    <n v="17703"/>
    <x v="0"/>
    <x v="0"/>
    <x v="4"/>
    <n v="1"/>
    <x v="4"/>
    <s v="Manual"/>
    <s v="Yes"/>
    <n v="0"/>
    <x v="0"/>
    <x v="0"/>
    <x v="8"/>
    <x v="0"/>
    <x v="0"/>
  </r>
  <r>
    <n v="17185"/>
    <x v="0"/>
    <x v="0"/>
    <x v="9"/>
    <n v="4"/>
    <x v="1"/>
    <s v="Professional"/>
    <s v="No"/>
    <n v="3"/>
    <x v="2"/>
    <x v="0"/>
    <x v="28"/>
    <x v="0"/>
    <x v="1"/>
  </r>
  <r>
    <n v="29380"/>
    <x v="0"/>
    <x v="0"/>
    <x v="6"/>
    <n v="3"/>
    <x v="2"/>
    <s v="Manual"/>
    <s v="Yes"/>
    <n v="0"/>
    <x v="0"/>
    <x v="0"/>
    <x v="3"/>
    <x v="0"/>
    <x v="1"/>
  </r>
  <r>
    <n v="23986"/>
    <x v="0"/>
    <x v="0"/>
    <x v="6"/>
    <n v="1"/>
    <x v="0"/>
    <s v="Clerical"/>
    <s v="Yes"/>
    <n v="0"/>
    <x v="0"/>
    <x v="0"/>
    <x v="29"/>
    <x v="1"/>
    <x v="1"/>
  </r>
  <r>
    <n v="24466"/>
    <x v="0"/>
    <x v="0"/>
    <x v="10"/>
    <n v="1"/>
    <x v="1"/>
    <s v="Skilled Manual"/>
    <s v="Yes"/>
    <n v="1"/>
    <x v="2"/>
    <x v="1"/>
    <x v="30"/>
    <x v="0"/>
    <x v="1"/>
  </r>
  <r>
    <n v="29097"/>
    <x v="1"/>
    <x v="0"/>
    <x v="0"/>
    <n v="2"/>
    <x v="1"/>
    <s v="Skilled Manual"/>
    <s v="Yes"/>
    <n v="2"/>
    <x v="2"/>
    <x v="1"/>
    <x v="31"/>
    <x v="0"/>
    <x v="1"/>
  </r>
  <r>
    <n v="19487"/>
    <x v="0"/>
    <x v="1"/>
    <x v="1"/>
    <n v="2"/>
    <x v="1"/>
    <s v="Clerical"/>
    <s v="No"/>
    <n v="2"/>
    <x v="0"/>
    <x v="0"/>
    <x v="0"/>
    <x v="0"/>
    <x v="0"/>
  </r>
  <r>
    <n v="14939"/>
    <x v="1"/>
    <x v="1"/>
    <x v="0"/>
    <n v="0"/>
    <x v="0"/>
    <s v="Clerical"/>
    <s v="Yes"/>
    <n v="0"/>
    <x v="0"/>
    <x v="0"/>
    <x v="32"/>
    <x v="0"/>
    <x v="1"/>
  </r>
  <r>
    <n v="13826"/>
    <x v="1"/>
    <x v="0"/>
    <x v="1"/>
    <n v="0"/>
    <x v="1"/>
    <s v="Clerical"/>
    <s v="No"/>
    <n v="1"/>
    <x v="0"/>
    <x v="0"/>
    <x v="26"/>
    <x v="2"/>
    <x v="0"/>
  </r>
  <r>
    <n v="20619"/>
    <x v="1"/>
    <x v="1"/>
    <x v="2"/>
    <n v="0"/>
    <x v="0"/>
    <s v="Professional"/>
    <s v="No"/>
    <n v="4"/>
    <x v="4"/>
    <x v="1"/>
    <x v="11"/>
    <x v="0"/>
    <x v="0"/>
  </r>
  <r>
    <n v="12558"/>
    <x v="0"/>
    <x v="0"/>
    <x v="6"/>
    <n v="1"/>
    <x v="0"/>
    <s v="Clerical"/>
    <s v="Yes"/>
    <n v="0"/>
    <x v="0"/>
    <x v="0"/>
    <x v="27"/>
    <x v="1"/>
    <x v="0"/>
  </r>
  <r>
    <n v="24871"/>
    <x v="1"/>
    <x v="0"/>
    <x v="8"/>
    <n v="4"/>
    <x v="2"/>
    <s v="Management"/>
    <s v="No"/>
    <n v="3"/>
    <x v="2"/>
    <x v="0"/>
    <x v="16"/>
    <x v="1"/>
    <x v="0"/>
  </r>
  <r>
    <n v="17319"/>
    <x v="1"/>
    <x v="0"/>
    <x v="3"/>
    <n v="0"/>
    <x v="0"/>
    <s v="Professional"/>
    <s v="No"/>
    <n v="1"/>
    <x v="2"/>
    <x v="1"/>
    <x v="0"/>
    <x v="0"/>
    <x v="0"/>
  </r>
  <r>
    <n v="28906"/>
    <x v="0"/>
    <x v="1"/>
    <x v="2"/>
    <n v="4"/>
    <x v="2"/>
    <s v="Professional"/>
    <s v="Yes"/>
    <n v="2"/>
    <x v="4"/>
    <x v="0"/>
    <x v="9"/>
    <x v="0"/>
    <x v="0"/>
  </r>
  <r>
    <n v="12808"/>
    <x v="0"/>
    <x v="1"/>
    <x v="0"/>
    <n v="0"/>
    <x v="0"/>
    <s v="Clerical"/>
    <s v="Yes"/>
    <n v="0"/>
    <x v="0"/>
    <x v="0"/>
    <x v="13"/>
    <x v="0"/>
    <x v="1"/>
  </r>
  <r>
    <n v="20567"/>
    <x v="0"/>
    <x v="1"/>
    <x v="12"/>
    <n v="4"/>
    <x v="1"/>
    <s v="Professional"/>
    <s v="No"/>
    <n v="4"/>
    <x v="2"/>
    <x v="0"/>
    <x v="33"/>
    <x v="1"/>
    <x v="1"/>
  </r>
  <r>
    <n v="25502"/>
    <x v="0"/>
    <x v="0"/>
    <x v="0"/>
    <n v="1"/>
    <x v="0"/>
    <s v="Skilled Manual"/>
    <s v="Yes"/>
    <n v="0"/>
    <x v="0"/>
    <x v="0"/>
    <x v="1"/>
    <x v="0"/>
    <x v="1"/>
  </r>
  <r>
    <n v="15580"/>
    <x v="0"/>
    <x v="1"/>
    <x v="10"/>
    <n v="2"/>
    <x v="0"/>
    <s v="Professional"/>
    <s v="Yes"/>
    <n v="1"/>
    <x v="1"/>
    <x v="1"/>
    <x v="13"/>
    <x v="0"/>
    <x v="1"/>
  </r>
  <r>
    <n v="24185"/>
    <x v="1"/>
    <x v="0"/>
    <x v="4"/>
    <n v="1"/>
    <x v="2"/>
    <s v="Manual"/>
    <s v="No"/>
    <n v="1"/>
    <x v="3"/>
    <x v="0"/>
    <x v="12"/>
    <x v="0"/>
    <x v="0"/>
  </r>
  <r>
    <n v="19291"/>
    <x v="1"/>
    <x v="0"/>
    <x v="4"/>
    <n v="2"/>
    <x v="2"/>
    <s v="Manual"/>
    <s v="Yes"/>
    <n v="0"/>
    <x v="0"/>
    <x v="0"/>
    <x v="11"/>
    <x v="0"/>
    <x v="0"/>
  </r>
  <r>
    <n v="16713"/>
    <x v="0"/>
    <x v="1"/>
    <x v="0"/>
    <n v="2"/>
    <x v="0"/>
    <s v="Management"/>
    <s v="Yes"/>
    <n v="1"/>
    <x v="0"/>
    <x v="1"/>
    <x v="31"/>
    <x v="0"/>
    <x v="1"/>
  </r>
  <r>
    <n v="16185"/>
    <x v="1"/>
    <x v="1"/>
    <x v="10"/>
    <n v="4"/>
    <x v="0"/>
    <s v="Professional"/>
    <s v="Yes"/>
    <n v="3"/>
    <x v="4"/>
    <x v="1"/>
    <x v="3"/>
    <x v="0"/>
    <x v="0"/>
  </r>
  <r>
    <n v="14927"/>
    <x v="0"/>
    <x v="0"/>
    <x v="1"/>
    <n v="1"/>
    <x v="0"/>
    <s v="Clerical"/>
    <s v="Yes"/>
    <n v="0"/>
    <x v="0"/>
    <x v="0"/>
    <x v="34"/>
    <x v="0"/>
    <x v="1"/>
  </r>
  <r>
    <n v="29337"/>
    <x v="1"/>
    <x v="1"/>
    <x v="1"/>
    <n v="2"/>
    <x v="1"/>
    <s v="Clerical"/>
    <s v="Yes"/>
    <n v="2"/>
    <x v="2"/>
    <x v="1"/>
    <x v="35"/>
    <x v="1"/>
    <x v="0"/>
  </r>
  <r>
    <n v="29355"/>
    <x v="0"/>
    <x v="0"/>
    <x v="0"/>
    <n v="0"/>
    <x v="4"/>
    <s v="Clerical"/>
    <s v="Yes"/>
    <n v="0"/>
    <x v="0"/>
    <x v="0"/>
    <x v="34"/>
    <x v="0"/>
    <x v="1"/>
  </r>
  <r>
    <n v="25303"/>
    <x v="1"/>
    <x v="1"/>
    <x v="1"/>
    <n v="0"/>
    <x v="2"/>
    <s v="Manual"/>
    <s v="Yes"/>
    <n v="1"/>
    <x v="1"/>
    <x v="0"/>
    <x v="6"/>
    <x v="0"/>
    <x v="1"/>
  </r>
  <r>
    <n v="14813"/>
    <x v="1"/>
    <x v="0"/>
    <x v="6"/>
    <n v="4"/>
    <x v="2"/>
    <s v="Manual"/>
    <s v="Yes"/>
    <n v="1"/>
    <x v="0"/>
    <x v="0"/>
    <x v="1"/>
    <x v="0"/>
    <x v="1"/>
  </r>
  <r>
    <n v="16438"/>
    <x v="0"/>
    <x v="0"/>
    <x v="4"/>
    <n v="0"/>
    <x v="3"/>
    <s v="Manual"/>
    <s v="No"/>
    <n v="2"/>
    <x v="0"/>
    <x v="0"/>
    <x v="25"/>
    <x v="2"/>
    <x v="0"/>
  </r>
  <r>
    <n v="14238"/>
    <x v="0"/>
    <x v="1"/>
    <x v="7"/>
    <n v="0"/>
    <x v="3"/>
    <s v="Professional"/>
    <s v="Yes"/>
    <n v="4"/>
    <x v="4"/>
    <x v="1"/>
    <x v="4"/>
    <x v="0"/>
    <x v="1"/>
  </r>
  <r>
    <n v="16200"/>
    <x v="1"/>
    <x v="0"/>
    <x v="4"/>
    <n v="0"/>
    <x v="3"/>
    <s v="Manual"/>
    <s v="No"/>
    <n v="2"/>
    <x v="0"/>
    <x v="0"/>
    <x v="11"/>
    <x v="0"/>
    <x v="0"/>
  </r>
  <r>
    <n v="24857"/>
    <x v="0"/>
    <x v="0"/>
    <x v="12"/>
    <n v="3"/>
    <x v="2"/>
    <s v="Professional"/>
    <s v="Yes"/>
    <n v="4"/>
    <x v="0"/>
    <x v="0"/>
    <x v="31"/>
    <x v="0"/>
    <x v="0"/>
  </r>
  <r>
    <n v="26956"/>
    <x v="1"/>
    <x v="0"/>
    <x v="6"/>
    <n v="0"/>
    <x v="1"/>
    <s v="Manual"/>
    <s v="No"/>
    <n v="1"/>
    <x v="1"/>
    <x v="0"/>
    <x v="4"/>
    <x v="0"/>
    <x v="1"/>
  </r>
  <r>
    <n v="14517"/>
    <x v="0"/>
    <x v="0"/>
    <x v="6"/>
    <n v="3"/>
    <x v="2"/>
    <s v="Skilled Manual"/>
    <s v="No"/>
    <n v="2"/>
    <x v="3"/>
    <x v="1"/>
    <x v="24"/>
    <x v="1"/>
    <x v="0"/>
  </r>
  <r>
    <n v="12678"/>
    <x v="1"/>
    <x v="0"/>
    <x v="12"/>
    <n v="4"/>
    <x v="2"/>
    <s v="Management"/>
    <s v="Yes"/>
    <n v="4"/>
    <x v="0"/>
    <x v="1"/>
    <x v="23"/>
    <x v="0"/>
    <x v="0"/>
  </r>
  <r>
    <n v="16188"/>
    <x v="1"/>
    <x v="0"/>
    <x v="6"/>
    <n v="0"/>
    <x v="3"/>
    <s v="Manual"/>
    <s v="No"/>
    <n v="2"/>
    <x v="3"/>
    <x v="0"/>
    <x v="22"/>
    <x v="2"/>
    <x v="0"/>
  </r>
  <r>
    <n v="27969"/>
    <x v="0"/>
    <x v="1"/>
    <x v="2"/>
    <n v="0"/>
    <x v="0"/>
    <s v="Professional"/>
    <s v="Yes"/>
    <n v="2"/>
    <x v="4"/>
    <x v="1"/>
    <x v="19"/>
    <x v="2"/>
    <x v="1"/>
  </r>
  <r>
    <n v="15752"/>
    <x v="0"/>
    <x v="1"/>
    <x v="2"/>
    <n v="2"/>
    <x v="2"/>
    <s v="Skilled Manual"/>
    <s v="No"/>
    <n v="2"/>
    <x v="3"/>
    <x v="1"/>
    <x v="5"/>
    <x v="0"/>
    <x v="1"/>
  </r>
  <r>
    <n v="27745"/>
    <x v="1"/>
    <x v="1"/>
    <x v="0"/>
    <n v="2"/>
    <x v="0"/>
    <s v="Management"/>
    <s v="Yes"/>
    <n v="2"/>
    <x v="2"/>
    <x v="1"/>
    <x v="18"/>
    <x v="1"/>
    <x v="1"/>
  </r>
  <r>
    <n v="20828"/>
    <x v="0"/>
    <x v="0"/>
    <x v="1"/>
    <n v="4"/>
    <x v="4"/>
    <s v="Clerical"/>
    <s v="Yes"/>
    <n v="0"/>
    <x v="0"/>
    <x v="0"/>
    <x v="12"/>
    <x v="0"/>
    <x v="1"/>
  </r>
  <r>
    <n v="19461"/>
    <x v="1"/>
    <x v="0"/>
    <x v="4"/>
    <n v="4"/>
    <x v="3"/>
    <s v="Manual"/>
    <s v="Yes"/>
    <n v="2"/>
    <x v="0"/>
    <x v="0"/>
    <x v="8"/>
    <x v="0"/>
    <x v="0"/>
  </r>
  <r>
    <n v="26941"/>
    <x v="0"/>
    <x v="1"/>
    <x v="1"/>
    <n v="0"/>
    <x v="0"/>
    <s v="Clerical"/>
    <s v="Yes"/>
    <n v="0"/>
    <x v="0"/>
    <x v="0"/>
    <x v="15"/>
    <x v="0"/>
    <x v="1"/>
  </r>
  <r>
    <n v="28412"/>
    <x v="1"/>
    <x v="1"/>
    <x v="6"/>
    <n v="0"/>
    <x v="2"/>
    <s v="Manual"/>
    <s v="No"/>
    <n v="1"/>
    <x v="1"/>
    <x v="0"/>
    <x v="19"/>
    <x v="2"/>
    <x v="0"/>
  </r>
  <r>
    <n v="24485"/>
    <x v="1"/>
    <x v="1"/>
    <x v="0"/>
    <n v="2"/>
    <x v="0"/>
    <s v="Management"/>
    <s v="No"/>
    <n v="1"/>
    <x v="2"/>
    <x v="1"/>
    <x v="31"/>
    <x v="0"/>
    <x v="1"/>
  </r>
  <r>
    <n v="16514"/>
    <x v="1"/>
    <x v="1"/>
    <x v="4"/>
    <n v="0"/>
    <x v="1"/>
    <s v="Manual"/>
    <s v="Yes"/>
    <n v="1"/>
    <x v="3"/>
    <x v="1"/>
    <x v="22"/>
    <x v="2"/>
    <x v="1"/>
  </r>
  <r>
    <n v="17191"/>
    <x v="1"/>
    <x v="1"/>
    <x v="12"/>
    <n v="3"/>
    <x v="1"/>
    <s v="Professional"/>
    <s v="No"/>
    <n v="3"/>
    <x v="0"/>
    <x v="0"/>
    <x v="36"/>
    <x v="0"/>
    <x v="1"/>
  </r>
  <r>
    <n v="19608"/>
    <x v="0"/>
    <x v="1"/>
    <x v="2"/>
    <n v="5"/>
    <x v="0"/>
    <s v="Professional"/>
    <s v="Yes"/>
    <n v="4"/>
    <x v="3"/>
    <x v="1"/>
    <x v="8"/>
    <x v="0"/>
    <x v="0"/>
  </r>
  <r>
    <n v="24119"/>
    <x v="1"/>
    <x v="1"/>
    <x v="1"/>
    <n v="0"/>
    <x v="1"/>
    <s v="Clerical"/>
    <s v="No"/>
    <n v="1"/>
    <x v="1"/>
    <x v="0"/>
    <x v="19"/>
    <x v="2"/>
    <x v="0"/>
  </r>
  <r>
    <n v="25458"/>
    <x v="0"/>
    <x v="1"/>
    <x v="6"/>
    <n v="1"/>
    <x v="2"/>
    <s v="Manual"/>
    <s v="No"/>
    <n v="1"/>
    <x v="3"/>
    <x v="0"/>
    <x v="8"/>
    <x v="0"/>
    <x v="1"/>
  </r>
  <r>
    <n v="26886"/>
    <x v="1"/>
    <x v="0"/>
    <x v="1"/>
    <n v="0"/>
    <x v="1"/>
    <s v="Clerical"/>
    <s v="No"/>
    <n v="1"/>
    <x v="0"/>
    <x v="0"/>
    <x v="19"/>
    <x v="2"/>
    <x v="1"/>
  </r>
  <r>
    <n v="28436"/>
    <x v="1"/>
    <x v="1"/>
    <x v="1"/>
    <n v="0"/>
    <x v="1"/>
    <s v="Clerical"/>
    <s v="No"/>
    <n v="1"/>
    <x v="0"/>
    <x v="0"/>
    <x v="25"/>
    <x v="2"/>
    <x v="1"/>
  </r>
  <r>
    <n v="19562"/>
    <x v="1"/>
    <x v="0"/>
    <x v="10"/>
    <n v="2"/>
    <x v="0"/>
    <s v="Professional"/>
    <s v="Yes"/>
    <n v="1"/>
    <x v="1"/>
    <x v="1"/>
    <x v="34"/>
    <x v="0"/>
    <x v="1"/>
  </r>
  <r>
    <n v="15608"/>
    <x v="1"/>
    <x v="0"/>
    <x v="1"/>
    <n v="0"/>
    <x v="1"/>
    <s v="Clerical"/>
    <s v="No"/>
    <n v="1"/>
    <x v="1"/>
    <x v="0"/>
    <x v="6"/>
    <x v="0"/>
    <x v="0"/>
  </r>
  <r>
    <n v="16487"/>
    <x v="1"/>
    <x v="0"/>
    <x v="1"/>
    <n v="3"/>
    <x v="2"/>
    <s v="Skilled Manual"/>
    <s v="Yes"/>
    <n v="2"/>
    <x v="2"/>
    <x v="1"/>
    <x v="10"/>
    <x v="1"/>
    <x v="0"/>
  </r>
  <r>
    <n v="17197"/>
    <x v="1"/>
    <x v="0"/>
    <x v="8"/>
    <n v="5"/>
    <x v="1"/>
    <s v="Professional"/>
    <s v="Yes"/>
    <n v="2"/>
    <x v="4"/>
    <x v="0"/>
    <x v="24"/>
    <x v="1"/>
    <x v="0"/>
  </r>
  <r>
    <n v="12507"/>
    <x v="0"/>
    <x v="1"/>
    <x v="1"/>
    <n v="1"/>
    <x v="1"/>
    <s v="Clerical"/>
    <s v="Yes"/>
    <n v="1"/>
    <x v="0"/>
    <x v="0"/>
    <x v="1"/>
    <x v="0"/>
    <x v="0"/>
  </r>
  <r>
    <n v="23940"/>
    <x v="0"/>
    <x v="1"/>
    <x v="0"/>
    <n v="1"/>
    <x v="0"/>
    <s v="Skilled Manual"/>
    <s v="Yes"/>
    <n v="1"/>
    <x v="0"/>
    <x v="0"/>
    <x v="20"/>
    <x v="0"/>
    <x v="1"/>
  </r>
  <r>
    <n v="19441"/>
    <x v="0"/>
    <x v="1"/>
    <x v="0"/>
    <n v="0"/>
    <x v="4"/>
    <s v="Clerical"/>
    <s v="Yes"/>
    <n v="0"/>
    <x v="0"/>
    <x v="0"/>
    <x v="37"/>
    <x v="2"/>
    <x v="1"/>
  </r>
  <r>
    <n v="26852"/>
    <x v="0"/>
    <x v="0"/>
    <x v="6"/>
    <n v="3"/>
    <x v="2"/>
    <s v="Manual"/>
    <s v="Yes"/>
    <n v="2"/>
    <x v="0"/>
    <x v="0"/>
    <x v="1"/>
    <x v="0"/>
    <x v="0"/>
  </r>
  <r>
    <n v="12274"/>
    <x v="1"/>
    <x v="1"/>
    <x v="4"/>
    <n v="2"/>
    <x v="2"/>
    <s v="Manual"/>
    <s v="Yes"/>
    <n v="0"/>
    <x v="0"/>
    <x v="0"/>
    <x v="11"/>
    <x v="0"/>
    <x v="0"/>
  </r>
  <r>
    <n v="20236"/>
    <x v="1"/>
    <x v="1"/>
    <x v="10"/>
    <n v="3"/>
    <x v="0"/>
    <s v="Professional"/>
    <s v="No"/>
    <n v="2"/>
    <x v="0"/>
    <x v="1"/>
    <x v="1"/>
    <x v="0"/>
    <x v="1"/>
  </r>
  <r>
    <n v="24149"/>
    <x v="0"/>
    <x v="1"/>
    <x v="4"/>
    <n v="2"/>
    <x v="1"/>
    <s v="Manual"/>
    <s v="Yes"/>
    <n v="0"/>
    <x v="3"/>
    <x v="0"/>
    <x v="38"/>
    <x v="0"/>
    <x v="0"/>
  </r>
  <r>
    <n v="26139"/>
    <x v="1"/>
    <x v="1"/>
    <x v="10"/>
    <n v="1"/>
    <x v="1"/>
    <s v="Skilled Manual"/>
    <s v="Yes"/>
    <n v="1"/>
    <x v="2"/>
    <x v="1"/>
    <x v="12"/>
    <x v="0"/>
    <x v="0"/>
  </r>
  <r>
    <n v="18491"/>
    <x v="1"/>
    <x v="0"/>
    <x v="3"/>
    <n v="2"/>
    <x v="2"/>
    <s v="Professional"/>
    <s v="Yes"/>
    <n v="2"/>
    <x v="2"/>
    <x v="1"/>
    <x v="38"/>
    <x v="0"/>
    <x v="1"/>
  </r>
  <r>
    <n v="22707"/>
    <x v="1"/>
    <x v="0"/>
    <x v="1"/>
    <n v="0"/>
    <x v="1"/>
    <s v="Clerical"/>
    <s v="No"/>
    <n v="1"/>
    <x v="1"/>
    <x v="0"/>
    <x v="25"/>
    <x v="2"/>
    <x v="0"/>
  </r>
  <r>
    <n v="20430"/>
    <x v="0"/>
    <x v="1"/>
    <x v="3"/>
    <n v="2"/>
    <x v="1"/>
    <s v="Skilled Manual"/>
    <s v="Yes"/>
    <n v="2"/>
    <x v="2"/>
    <x v="1"/>
    <x v="31"/>
    <x v="0"/>
    <x v="1"/>
  </r>
  <r>
    <n v="27494"/>
    <x v="1"/>
    <x v="0"/>
    <x v="0"/>
    <n v="2"/>
    <x v="1"/>
    <s v="Skilled Manual"/>
    <s v="No"/>
    <n v="2"/>
    <x v="3"/>
    <x v="1"/>
    <x v="39"/>
    <x v="0"/>
    <x v="1"/>
  </r>
  <r>
    <n v="26829"/>
    <x v="0"/>
    <x v="0"/>
    <x v="0"/>
    <n v="0"/>
    <x v="0"/>
    <s v="Clerical"/>
    <s v="Yes"/>
    <n v="0"/>
    <x v="0"/>
    <x v="0"/>
    <x v="13"/>
    <x v="0"/>
    <x v="1"/>
  </r>
  <r>
    <n v="28395"/>
    <x v="1"/>
    <x v="1"/>
    <x v="0"/>
    <n v="0"/>
    <x v="0"/>
    <s v="Professional"/>
    <s v="No"/>
    <n v="0"/>
    <x v="0"/>
    <x v="0"/>
    <x v="32"/>
    <x v="0"/>
    <x v="1"/>
  </r>
  <r>
    <n v="21006"/>
    <x v="1"/>
    <x v="0"/>
    <x v="1"/>
    <n v="1"/>
    <x v="1"/>
    <s v="Manual"/>
    <s v="No"/>
    <n v="0"/>
    <x v="0"/>
    <x v="0"/>
    <x v="30"/>
    <x v="0"/>
    <x v="1"/>
  </r>
  <r>
    <n v="14682"/>
    <x v="1"/>
    <x v="0"/>
    <x v="3"/>
    <n v="0"/>
    <x v="0"/>
    <s v="Professional"/>
    <s v="No"/>
    <n v="1"/>
    <x v="2"/>
    <x v="1"/>
    <x v="13"/>
    <x v="0"/>
    <x v="0"/>
  </r>
  <r>
    <n v="17650"/>
    <x v="1"/>
    <x v="0"/>
    <x v="0"/>
    <n v="2"/>
    <x v="1"/>
    <s v="Clerical"/>
    <s v="Yes"/>
    <n v="2"/>
    <x v="3"/>
    <x v="0"/>
    <x v="11"/>
    <x v="0"/>
    <x v="0"/>
  </r>
  <r>
    <n v="29191"/>
    <x v="1"/>
    <x v="0"/>
    <x v="12"/>
    <n v="1"/>
    <x v="4"/>
    <s v="Management"/>
    <s v="No"/>
    <n v="1"/>
    <x v="0"/>
    <x v="1"/>
    <x v="4"/>
    <x v="0"/>
    <x v="1"/>
  </r>
  <r>
    <n v="15030"/>
    <x v="0"/>
    <x v="1"/>
    <x v="6"/>
    <n v="0"/>
    <x v="0"/>
    <s v="Clerical"/>
    <s v="Yes"/>
    <n v="0"/>
    <x v="0"/>
    <x v="1"/>
    <x v="22"/>
    <x v="2"/>
    <x v="1"/>
  </r>
  <r>
    <n v="24140"/>
    <x v="1"/>
    <x v="1"/>
    <x v="4"/>
    <n v="0"/>
    <x v="4"/>
    <s v="Manual"/>
    <s v="No"/>
    <n v="0"/>
    <x v="0"/>
    <x v="0"/>
    <x v="25"/>
    <x v="2"/>
    <x v="1"/>
  </r>
  <r>
    <n v="22496"/>
    <x v="0"/>
    <x v="0"/>
    <x v="1"/>
    <n v="1"/>
    <x v="0"/>
    <s v="Skilled Manual"/>
    <s v="Yes"/>
    <n v="2"/>
    <x v="0"/>
    <x v="0"/>
    <x v="0"/>
    <x v="0"/>
    <x v="0"/>
  </r>
  <r>
    <n v="24065"/>
    <x v="1"/>
    <x v="0"/>
    <x v="6"/>
    <n v="0"/>
    <x v="2"/>
    <s v="Manual"/>
    <s v="Yes"/>
    <n v="0"/>
    <x v="0"/>
    <x v="0"/>
    <x v="8"/>
    <x v="0"/>
    <x v="1"/>
  </r>
  <r>
    <n v="19914"/>
    <x v="0"/>
    <x v="1"/>
    <x v="2"/>
    <n v="5"/>
    <x v="0"/>
    <s v="Management"/>
    <s v="Yes"/>
    <n v="2"/>
    <x v="1"/>
    <x v="0"/>
    <x v="24"/>
    <x v="1"/>
    <x v="0"/>
  </r>
  <r>
    <n v="12871"/>
    <x v="1"/>
    <x v="0"/>
    <x v="1"/>
    <n v="0"/>
    <x v="1"/>
    <s v="Clerical"/>
    <s v="No"/>
    <n v="1"/>
    <x v="1"/>
    <x v="0"/>
    <x v="19"/>
    <x v="2"/>
    <x v="0"/>
  </r>
  <r>
    <n v="22988"/>
    <x v="0"/>
    <x v="0"/>
    <x v="0"/>
    <n v="2"/>
    <x v="0"/>
    <s v="Management"/>
    <s v="Yes"/>
    <n v="2"/>
    <x v="2"/>
    <x v="1"/>
    <x v="29"/>
    <x v="1"/>
    <x v="1"/>
  </r>
  <r>
    <n v="15922"/>
    <x v="0"/>
    <x v="1"/>
    <x v="13"/>
    <n v="2"/>
    <x v="2"/>
    <s v="Professional"/>
    <s v="Yes"/>
    <n v="4"/>
    <x v="0"/>
    <x v="0"/>
    <x v="28"/>
    <x v="0"/>
    <x v="0"/>
  </r>
  <r>
    <n v="12344"/>
    <x v="1"/>
    <x v="0"/>
    <x v="2"/>
    <n v="0"/>
    <x v="0"/>
    <s v="Professional"/>
    <s v="No"/>
    <n v="3"/>
    <x v="4"/>
    <x v="1"/>
    <x v="23"/>
    <x v="0"/>
    <x v="0"/>
  </r>
  <r>
    <n v="23627"/>
    <x v="1"/>
    <x v="0"/>
    <x v="11"/>
    <n v="3"/>
    <x v="1"/>
    <s v="Management"/>
    <s v="No"/>
    <n v="4"/>
    <x v="2"/>
    <x v="0"/>
    <x v="16"/>
    <x v="1"/>
    <x v="0"/>
  </r>
  <r>
    <n v="27775"/>
    <x v="1"/>
    <x v="0"/>
    <x v="0"/>
    <n v="0"/>
    <x v="0"/>
    <s v="Clerical"/>
    <s v="No"/>
    <n v="0"/>
    <x v="0"/>
    <x v="0"/>
    <x v="13"/>
    <x v="0"/>
    <x v="1"/>
  </r>
  <r>
    <n v="29301"/>
    <x v="0"/>
    <x v="1"/>
    <x v="2"/>
    <n v="5"/>
    <x v="0"/>
    <s v="Professional"/>
    <s v="Yes"/>
    <n v="4"/>
    <x v="3"/>
    <x v="1"/>
    <x v="8"/>
    <x v="0"/>
    <x v="0"/>
  </r>
  <r>
    <n v="12716"/>
    <x v="1"/>
    <x v="1"/>
    <x v="1"/>
    <n v="0"/>
    <x v="1"/>
    <s v="Clerical"/>
    <s v="Yes"/>
    <n v="1"/>
    <x v="1"/>
    <x v="0"/>
    <x v="21"/>
    <x v="0"/>
    <x v="0"/>
  </r>
  <r>
    <n v="12472"/>
    <x v="0"/>
    <x v="1"/>
    <x v="1"/>
    <n v="1"/>
    <x v="0"/>
    <s v="Clerical"/>
    <s v="Yes"/>
    <n v="1"/>
    <x v="1"/>
    <x v="0"/>
    <x v="32"/>
    <x v="0"/>
    <x v="0"/>
  </r>
  <r>
    <n v="20970"/>
    <x v="1"/>
    <x v="1"/>
    <x v="4"/>
    <n v="2"/>
    <x v="1"/>
    <s v="Manual"/>
    <s v="Yes"/>
    <n v="1"/>
    <x v="0"/>
    <x v="0"/>
    <x v="31"/>
    <x v="0"/>
    <x v="1"/>
  </r>
  <r>
    <n v="26818"/>
    <x v="1"/>
    <x v="1"/>
    <x v="4"/>
    <n v="3"/>
    <x v="2"/>
    <s v="Manual"/>
    <s v="Yes"/>
    <n v="1"/>
    <x v="0"/>
    <x v="0"/>
    <x v="32"/>
    <x v="0"/>
    <x v="1"/>
  </r>
  <r>
    <n v="12993"/>
    <x v="0"/>
    <x v="1"/>
    <x v="10"/>
    <n v="2"/>
    <x v="0"/>
    <s v="Professional"/>
    <s v="Yes"/>
    <n v="1"/>
    <x v="1"/>
    <x v="1"/>
    <x v="34"/>
    <x v="0"/>
    <x v="0"/>
  </r>
  <r>
    <n v="14192"/>
    <x v="0"/>
    <x v="1"/>
    <x v="8"/>
    <n v="4"/>
    <x v="2"/>
    <s v="Management"/>
    <s v="Yes"/>
    <n v="3"/>
    <x v="2"/>
    <x v="0"/>
    <x v="16"/>
    <x v="1"/>
    <x v="1"/>
  </r>
  <r>
    <n v="19477"/>
    <x v="0"/>
    <x v="1"/>
    <x v="0"/>
    <n v="0"/>
    <x v="0"/>
    <s v="Professional"/>
    <s v="Yes"/>
    <n v="0"/>
    <x v="0"/>
    <x v="0"/>
    <x v="8"/>
    <x v="0"/>
    <x v="1"/>
  </r>
  <r>
    <n v="26796"/>
    <x v="1"/>
    <x v="1"/>
    <x v="0"/>
    <n v="2"/>
    <x v="0"/>
    <s v="Management"/>
    <s v="Yes"/>
    <n v="2"/>
    <x v="2"/>
    <x v="1"/>
    <x v="27"/>
    <x v="1"/>
    <x v="1"/>
  </r>
  <r>
    <n v="21094"/>
    <x v="1"/>
    <x v="0"/>
    <x v="1"/>
    <n v="2"/>
    <x v="1"/>
    <s v="Clerical"/>
    <s v="Yes"/>
    <n v="2"/>
    <x v="0"/>
    <x v="0"/>
    <x v="0"/>
    <x v="0"/>
    <x v="0"/>
  </r>
  <r>
    <n v="12234"/>
    <x v="0"/>
    <x v="1"/>
    <x v="4"/>
    <n v="2"/>
    <x v="1"/>
    <s v="Manual"/>
    <s v="Yes"/>
    <n v="1"/>
    <x v="1"/>
    <x v="0"/>
    <x v="31"/>
    <x v="0"/>
    <x v="0"/>
  </r>
  <r>
    <n v="28683"/>
    <x v="1"/>
    <x v="0"/>
    <x v="4"/>
    <n v="1"/>
    <x v="2"/>
    <s v="Manual"/>
    <s v="No"/>
    <n v="1"/>
    <x v="2"/>
    <x v="0"/>
    <x v="11"/>
    <x v="0"/>
    <x v="1"/>
  </r>
  <r>
    <n v="17994"/>
    <x v="1"/>
    <x v="1"/>
    <x v="6"/>
    <n v="2"/>
    <x v="2"/>
    <s v="Manual"/>
    <s v="Yes"/>
    <n v="2"/>
    <x v="0"/>
    <x v="0"/>
    <x v="0"/>
    <x v="0"/>
    <x v="0"/>
  </r>
  <r>
    <n v="24273"/>
    <x v="0"/>
    <x v="0"/>
    <x v="6"/>
    <n v="2"/>
    <x v="3"/>
    <s v="Clerical"/>
    <s v="Yes"/>
    <n v="2"/>
    <x v="2"/>
    <x v="1"/>
    <x v="10"/>
    <x v="1"/>
    <x v="1"/>
  </r>
  <r>
    <n v="26547"/>
    <x v="1"/>
    <x v="0"/>
    <x v="1"/>
    <n v="2"/>
    <x v="1"/>
    <s v="Clerical"/>
    <s v="No"/>
    <n v="2"/>
    <x v="2"/>
    <x v="1"/>
    <x v="2"/>
    <x v="1"/>
    <x v="1"/>
  </r>
  <r>
    <n v="22500"/>
    <x v="1"/>
    <x v="1"/>
    <x v="0"/>
    <n v="0"/>
    <x v="0"/>
    <s v="Professional"/>
    <s v="No"/>
    <n v="0"/>
    <x v="0"/>
    <x v="0"/>
    <x v="8"/>
    <x v="0"/>
    <x v="1"/>
  </r>
  <r>
    <n v="23993"/>
    <x v="1"/>
    <x v="0"/>
    <x v="4"/>
    <n v="0"/>
    <x v="1"/>
    <s v="Manual"/>
    <s v="No"/>
    <n v="1"/>
    <x v="0"/>
    <x v="1"/>
    <x v="22"/>
    <x v="2"/>
    <x v="1"/>
  </r>
  <r>
    <n v="14832"/>
    <x v="0"/>
    <x v="1"/>
    <x v="0"/>
    <n v="1"/>
    <x v="0"/>
    <s v="Skilled Manual"/>
    <s v="Yes"/>
    <n v="0"/>
    <x v="0"/>
    <x v="0"/>
    <x v="0"/>
    <x v="0"/>
    <x v="1"/>
  </r>
  <r>
    <n v="16614"/>
    <x v="0"/>
    <x v="0"/>
    <x v="2"/>
    <n v="0"/>
    <x v="0"/>
    <s v="Professional"/>
    <s v="Yes"/>
    <n v="3"/>
    <x v="4"/>
    <x v="1"/>
    <x v="21"/>
    <x v="0"/>
    <x v="0"/>
  </r>
  <r>
    <n v="20877"/>
    <x v="1"/>
    <x v="1"/>
    <x v="1"/>
    <n v="1"/>
    <x v="0"/>
    <s v="Clerical"/>
    <s v="Yes"/>
    <n v="0"/>
    <x v="3"/>
    <x v="0"/>
    <x v="34"/>
    <x v="0"/>
    <x v="1"/>
  </r>
  <r>
    <n v="20729"/>
    <x v="0"/>
    <x v="0"/>
    <x v="0"/>
    <n v="2"/>
    <x v="1"/>
    <s v="Clerical"/>
    <s v="No"/>
    <n v="1"/>
    <x v="0"/>
    <x v="0"/>
    <x v="17"/>
    <x v="0"/>
    <x v="0"/>
  </r>
  <r>
    <n v="22464"/>
    <x v="0"/>
    <x v="1"/>
    <x v="0"/>
    <n v="0"/>
    <x v="4"/>
    <s v="Clerical"/>
    <s v="Yes"/>
    <n v="0"/>
    <x v="0"/>
    <x v="0"/>
    <x v="34"/>
    <x v="0"/>
    <x v="1"/>
  </r>
  <r>
    <n v="19475"/>
    <x v="0"/>
    <x v="0"/>
    <x v="0"/>
    <n v="0"/>
    <x v="0"/>
    <s v="Professional"/>
    <s v="No"/>
    <n v="0"/>
    <x v="0"/>
    <x v="0"/>
    <x v="8"/>
    <x v="0"/>
    <x v="1"/>
  </r>
  <r>
    <n v="19675"/>
    <x v="0"/>
    <x v="1"/>
    <x v="6"/>
    <n v="4"/>
    <x v="2"/>
    <s v="Skilled Manual"/>
    <s v="Yes"/>
    <n v="2"/>
    <x v="2"/>
    <x v="1"/>
    <x v="2"/>
    <x v="1"/>
    <x v="0"/>
  </r>
  <r>
    <n v="12728"/>
    <x v="1"/>
    <x v="1"/>
    <x v="1"/>
    <n v="0"/>
    <x v="1"/>
    <s v="Clerical"/>
    <s v="No"/>
    <n v="1"/>
    <x v="3"/>
    <x v="0"/>
    <x v="40"/>
    <x v="2"/>
    <x v="0"/>
  </r>
  <r>
    <n v="26154"/>
    <x v="0"/>
    <x v="1"/>
    <x v="10"/>
    <n v="1"/>
    <x v="1"/>
    <s v="Skilled Manual"/>
    <s v="Yes"/>
    <n v="1"/>
    <x v="2"/>
    <x v="1"/>
    <x v="1"/>
    <x v="0"/>
    <x v="1"/>
  </r>
  <r>
    <n v="29117"/>
    <x v="1"/>
    <x v="1"/>
    <x v="11"/>
    <n v="1"/>
    <x v="0"/>
    <s v="Management"/>
    <s v="No"/>
    <n v="3"/>
    <x v="0"/>
    <x v="1"/>
    <x v="28"/>
    <x v="0"/>
    <x v="0"/>
  </r>
  <r>
    <n v="17845"/>
    <x v="1"/>
    <x v="0"/>
    <x v="6"/>
    <n v="0"/>
    <x v="3"/>
    <s v="Manual"/>
    <s v="No"/>
    <n v="2"/>
    <x v="3"/>
    <x v="0"/>
    <x v="21"/>
    <x v="0"/>
    <x v="0"/>
  </r>
  <r>
    <n v="25058"/>
    <x v="0"/>
    <x v="1"/>
    <x v="11"/>
    <n v="1"/>
    <x v="0"/>
    <s v="Management"/>
    <s v="Yes"/>
    <n v="3"/>
    <x v="1"/>
    <x v="1"/>
    <x v="15"/>
    <x v="0"/>
    <x v="0"/>
  </r>
  <r>
    <n v="23426"/>
    <x v="1"/>
    <x v="1"/>
    <x v="2"/>
    <n v="5"/>
    <x v="4"/>
    <s v="Management"/>
    <s v="Yes"/>
    <n v="3"/>
    <x v="0"/>
    <x v="1"/>
    <x v="8"/>
    <x v="0"/>
    <x v="0"/>
  </r>
  <r>
    <n v="14798"/>
    <x v="1"/>
    <x v="0"/>
    <x v="4"/>
    <n v="4"/>
    <x v="3"/>
    <s v="Manual"/>
    <s v="Yes"/>
    <n v="2"/>
    <x v="0"/>
    <x v="0"/>
    <x v="3"/>
    <x v="0"/>
    <x v="1"/>
  </r>
  <r>
    <n v="12664"/>
    <x v="0"/>
    <x v="0"/>
    <x v="12"/>
    <n v="5"/>
    <x v="1"/>
    <s v="Professional"/>
    <s v="Yes"/>
    <n v="4"/>
    <x v="0"/>
    <x v="0"/>
    <x v="14"/>
    <x v="1"/>
    <x v="0"/>
  </r>
  <r>
    <n v="23979"/>
    <x v="1"/>
    <x v="1"/>
    <x v="4"/>
    <n v="2"/>
    <x v="1"/>
    <s v="Manual"/>
    <s v="No"/>
    <n v="0"/>
    <x v="0"/>
    <x v="0"/>
    <x v="5"/>
    <x v="0"/>
    <x v="0"/>
  </r>
  <r>
    <n v="25605"/>
    <x v="1"/>
    <x v="0"/>
    <x v="6"/>
    <n v="2"/>
    <x v="1"/>
    <s v="Manual"/>
    <s v="No"/>
    <n v="1"/>
    <x v="0"/>
    <x v="0"/>
    <x v="9"/>
    <x v="0"/>
    <x v="1"/>
  </r>
  <r>
    <n v="20797"/>
    <x v="0"/>
    <x v="0"/>
    <x v="4"/>
    <n v="1"/>
    <x v="0"/>
    <s v="Manual"/>
    <s v="Yes"/>
    <n v="0"/>
    <x v="0"/>
    <x v="0"/>
    <x v="28"/>
    <x v="0"/>
    <x v="0"/>
  </r>
  <r>
    <n v="21980"/>
    <x v="1"/>
    <x v="0"/>
    <x v="10"/>
    <n v="1"/>
    <x v="0"/>
    <s v="Professional"/>
    <s v="Yes"/>
    <n v="1"/>
    <x v="2"/>
    <x v="1"/>
    <x v="20"/>
    <x v="0"/>
    <x v="1"/>
  </r>
  <r>
    <n v="25460"/>
    <x v="0"/>
    <x v="0"/>
    <x v="6"/>
    <n v="2"/>
    <x v="2"/>
    <s v="Manual"/>
    <s v="Yes"/>
    <n v="0"/>
    <x v="0"/>
    <x v="0"/>
    <x v="8"/>
    <x v="0"/>
    <x v="1"/>
  </r>
  <r>
    <n v="29181"/>
    <x v="1"/>
    <x v="0"/>
    <x v="10"/>
    <n v="2"/>
    <x v="0"/>
    <s v="Professional"/>
    <s v="No"/>
    <n v="1"/>
    <x v="0"/>
    <x v="1"/>
    <x v="13"/>
    <x v="0"/>
    <x v="1"/>
  </r>
  <r>
    <n v="24279"/>
    <x v="1"/>
    <x v="1"/>
    <x v="0"/>
    <n v="2"/>
    <x v="1"/>
    <s v="Skilled Manual"/>
    <s v="No"/>
    <n v="2"/>
    <x v="3"/>
    <x v="1"/>
    <x v="31"/>
    <x v="0"/>
    <x v="0"/>
  </r>
  <r>
    <n v="22402"/>
    <x v="0"/>
    <x v="1"/>
    <x v="4"/>
    <n v="0"/>
    <x v="1"/>
    <s v="Manual"/>
    <s v="Yes"/>
    <n v="1"/>
    <x v="1"/>
    <x v="1"/>
    <x v="37"/>
    <x v="2"/>
    <x v="1"/>
  </r>
  <r>
    <n v="15465"/>
    <x v="0"/>
    <x v="0"/>
    <x v="4"/>
    <n v="0"/>
    <x v="1"/>
    <s v="Manual"/>
    <s v="No"/>
    <n v="1"/>
    <x v="0"/>
    <x v="1"/>
    <x v="37"/>
    <x v="2"/>
    <x v="0"/>
  </r>
  <r>
    <n v="26757"/>
    <x v="1"/>
    <x v="1"/>
    <x v="8"/>
    <n v="1"/>
    <x v="0"/>
    <s v="Professional"/>
    <s v="Yes"/>
    <n v="1"/>
    <x v="1"/>
    <x v="1"/>
    <x v="15"/>
    <x v="0"/>
    <x v="1"/>
  </r>
  <r>
    <n v="14233"/>
    <x v="1"/>
    <x v="1"/>
    <x v="11"/>
    <n v="0"/>
    <x v="2"/>
    <s v="Management"/>
    <s v="Yes"/>
    <n v="3"/>
    <x v="4"/>
    <x v="1"/>
    <x v="11"/>
    <x v="0"/>
    <x v="0"/>
  </r>
  <r>
    <n v="14058"/>
    <x v="1"/>
    <x v="1"/>
    <x v="3"/>
    <n v="0"/>
    <x v="0"/>
    <s v="Professional"/>
    <s v="No"/>
    <n v="1"/>
    <x v="2"/>
    <x v="1"/>
    <x v="3"/>
    <x v="0"/>
    <x v="1"/>
  </r>
  <r>
    <n v="12273"/>
    <x v="0"/>
    <x v="1"/>
    <x v="1"/>
    <n v="1"/>
    <x v="0"/>
    <s v="Clerical"/>
    <s v="Yes"/>
    <n v="0"/>
    <x v="0"/>
    <x v="0"/>
    <x v="15"/>
    <x v="0"/>
    <x v="0"/>
  </r>
  <r>
    <n v="17203"/>
    <x v="0"/>
    <x v="0"/>
    <x v="12"/>
    <n v="4"/>
    <x v="1"/>
    <s v="Professional"/>
    <s v="Yes"/>
    <n v="4"/>
    <x v="2"/>
    <x v="0"/>
    <x v="33"/>
    <x v="1"/>
    <x v="1"/>
  </r>
  <r>
    <n v="18144"/>
    <x v="0"/>
    <x v="0"/>
    <x v="2"/>
    <n v="5"/>
    <x v="0"/>
    <s v="Management"/>
    <s v="Yes"/>
    <n v="2"/>
    <x v="1"/>
    <x v="0"/>
    <x v="33"/>
    <x v="1"/>
    <x v="0"/>
  </r>
  <r>
    <n v="23963"/>
    <x v="0"/>
    <x v="1"/>
    <x v="4"/>
    <n v="0"/>
    <x v="3"/>
    <s v="Manual"/>
    <s v="No"/>
    <n v="2"/>
    <x v="0"/>
    <x v="0"/>
    <x v="6"/>
    <x v="0"/>
    <x v="0"/>
  </r>
  <r>
    <n v="17907"/>
    <x v="0"/>
    <x v="0"/>
    <x v="4"/>
    <n v="0"/>
    <x v="1"/>
    <s v="Manual"/>
    <s v="Yes"/>
    <n v="1"/>
    <x v="1"/>
    <x v="1"/>
    <x v="40"/>
    <x v="2"/>
    <x v="0"/>
  </r>
  <r>
    <n v="19442"/>
    <x v="1"/>
    <x v="1"/>
    <x v="14"/>
    <n v="0"/>
    <x v="4"/>
    <s v="Skilled Manual"/>
    <s v="Yes"/>
    <n v="0"/>
    <x v="0"/>
    <x v="0"/>
    <x v="34"/>
    <x v="0"/>
    <x v="1"/>
  </r>
  <r>
    <n v="17504"/>
    <x v="1"/>
    <x v="0"/>
    <x v="2"/>
    <n v="2"/>
    <x v="1"/>
    <s v="Skilled Manual"/>
    <s v="Yes"/>
    <n v="2"/>
    <x v="2"/>
    <x v="1"/>
    <x v="31"/>
    <x v="0"/>
    <x v="1"/>
  </r>
  <r>
    <n v="12253"/>
    <x v="1"/>
    <x v="0"/>
    <x v="6"/>
    <n v="0"/>
    <x v="1"/>
    <s v="Manual"/>
    <s v="Yes"/>
    <n v="0"/>
    <x v="0"/>
    <x v="1"/>
    <x v="19"/>
    <x v="2"/>
    <x v="1"/>
  </r>
  <r>
    <n v="27304"/>
    <x v="1"/>
    <x v="0"/>
    <x v="15"/>
    <n v="2"/>
    <x v="1"/>
    <s v="Professional"/>
    <s v="No"/>
    <n v="3"/>
    <x v="2"/>
    <x v="0"/>
    <x v="28"/>
    <x v="0"/>
    <x v="0"/>
  </r>
  <r>
    <n v="14191"/>
    <x v="0"/>
    <x v="1"/>
    <x v="5"/>
    <n v="4"/>
    <x v="1"/>
    <s v="Professional"/>
    <s v="No"/>
    <n v="2"/>
    <x v="4"/>
    <x v="0"/>
    <x v="10"/>
    <x v="1"/>
    <x v="1"/>
  </r>
  <r>
    <n v="12212"/>
    <x v="0"/>
    <x v="0"/>
    <x v="4"/>
    <n v="0"/>
    <x v="4"/>
    <s v="Manual"/>
    <s v="Yes"/>
    <n v="0"/>
    <x v="0"/>
    <x v="0"/>
    <x v="34"/>
    <x v="0"/>
    <x v="1"/>
  </r>
  <r>
    <n v="25529"/>
    <x v="1"/>
    <x v="1"/>
    <x v="4"/>
    <n v="1"/>
    <x v="4"/>
    <s v="Manual"/>
    <s v="Yes"/>
    <n v="0"/>
    <x v="0"/>
    <x v="0"/>
    <x v="20"/>
    <x v="0"/>
    <x v="0"/>
  </r>
  <r>
    <n v="22170"/>
    <x v="0"/>
    <x v="0"/>
    <x v="1"/>
    <n v="3"/>
    <x v="1"/>
    <s v="Clerical"/>
    <s v="No"/>
    <n v="2"/>
    <x v="3"/>
    <x v="1"/>
    <x v="10"/>
    <x v="1"/>
    <x v="1"/>
  </r>
  <r>
    <n v="19445"/>
    <x v="0"/>
    <x v="0"/>
    <x v="4"/>
    <n v="2"/>
    <x v="2"/>
    <s v="Manual"/>
    <s v="No"/>
    <n v="1"/>
    <x v="0"/>
    <x v="0"/>
    <x v="13"/>
    <x v="0"/>
    <x v="0"/>
  </r>
  <r>
    <n v="15265"/>
    <x v="1"/>
    <x v="1"/>
    <x v="0"/>
    <n v="2"/>
    <x v="0"/>
    <s v="Management"/>
    <s v="Yes"/>
    <n v="2"/>
    <x v="2"/>
    <x v="1"/>
    <x v="29"/>
    <x v="1"/>
    <x v="1"/>
  </r>
  <r>
    <n v="28918"/>
    <x v="0"/>
    <x v="0"/>
    <x v="12"/>
    <n v="4"/>
    <x v="2"/>
    <s v="Management"/>
    <s v="No"/>
    <n v="4"/>
    <x v="4"/>
    <x v="0"/>
    <x v="7"/>
    <x v="1"/>
    <x v="0"/>
  </r>
  <r>
    <n v="15799"/>
    <x v="0"/>
    <x v="0"/>
    <x v="8"/>
    <n v="1"/>
    <x v="0"/>
    <s v="Professional"/>
    <s v="Yes"/>
    <n v="1"/>
    <x v="1"/>
    <x v="1"/>
    <x v="15"/>
    <x v="0"/>
    <x v="1"/>
  </r>
  <r>
    <n v="11047"/>
    <x v="0"/>
    <x v="0"/>
    <x v="1"/>
    <n v="3"/>
    <x v="2"/>
    <s v="Skilled Manual"/>
    <s v="No"/>
    <n v="2"/>
    <x v="3"/>
    <x v="1"/>
    <x v="16"/>
    <x v="1"/>
    <x v="1"/>
  </r>
  <r>
    <n v="18151"/>
    <x v="1"/>
    <x v="1"/>
    <x v="2"/>
    <n v="5"/>
    <x v="1"/>
    <s v="Professional"/>
    <s v="No"/>
    <n v="2"/>
    <x v="4"/>
    <x v="0"/>
    <x v="14"/>
    <x v="1"/>
    <x v="0"/>
  </r>
  <r>
    <n v="20606"/>
    <x v="0"/>
    <x v="0"/>
    <x v="3"/>
    <n v="0"/>
    <x v="0"/>
    <s v="Professional"/>
    <s v="Yes"/>
    <n v="4"/>
    <x v="4"/>
    <x v="1"/>
    <x v="21"/>
    <x v="0"/>
    <x v="1"/>
  </r>
  <r>
    <n v="19482"/>
    <x v="0"/>
    <x v="1"/>
    <x v="1"/>
    <n v="1"/>
    <x v="1"/>
    <s v="Clerical"/>
    <s v="Yes"/>
    <n v="1"/>
    <x v="0"/>
    <x v="0"/>
    <x v="20"/>
    <x v="0"/>
    <x v="1"/>
  </r>
  <r>
    <n v="16489"/>
    <x v="0"/>
    <x v="1"/>
    <x v="1"/>
    <n v="3"/>
    <x v="2"/>
    <s v="Skilled Manual"/>
    <s v="Yes"/>
    <n v="2"/>
    <x v="2"/>
    <x v="1"/>
    <x v="10"/>
    <x v="1"/>
    <x v="0"/>
  </r>
  <r>
    <n v="26944"/>
    <x v="1"/>
    <x v="1"/>
    <x v="8"/>
    <n v="2"/>
    <x v="2"/>
    <s v="Manual"/>
    <s v="Yes"/>
    <n v="0"/>
    <x v="0"/>
    <x v="0"/>
    <x v="4"/>
    <x v="0"/>
    <x v="1"/>
  </r>
  <r>
    <n v="15682"/>
    <x v="1"/>
    <x v="0"/>
    <x v="2"/>
    <n v="5"/>
    <x v="0"/>
    <s v="Management"/>
    <s v="Yes"/>
    <n v="2"/>
    <x v="4"/>
    <x v="0"/>
    <x v="24"/>
    <x v="1"/>
    <x v="0"/>
  </r>
  <r>
    <n v="26032"/>
    <x v="0"/>
    <x v="0"/>
    <x v="3"/>
    <n v="5"/>
    <x v="0"/>
    <s v="Professional"/>
    <s v="Yes"/>
    <n v="4"/>
    <x v="4"/>
    <x v="1"/>
    <x v="3"/>
    <x v="0"/>
    <x v="0"/>
  </r>
  <r>
    <n v="17843"/>
    <x v="1"/>
    <x v="0"/>
    <x v="4"/>
    <n v="0"/>
    <x v="3"/>
    <s v="Manual"/>
    <s v="No"/>
    <n v="2"/>
    <x v="0"/>
    <x v="0"/>
    <x v="21"/>
    <x v="0"/>
    <x v="0"/>
  </r>
  <r>
    <n v="25559"/>
    <x v="1"/>
    <x v="1"/>
    <x v="6"/>
    <n v="0"/>
    <x v="0"/>
    <s v="Clerical"/>
    <s v="Yes"/>
    <n v="0"/>
    <x v="0"/>
    <x v="1"/>
    <x v="37"/>
    <x v="2"/>
    <x v="1"/>
  </r>
  <r>
    <n v="16209"/>
    <x v="1"/>
    <x v="0"/>
    <x v="14"/>
    <n v="0"/>
    <x v="4"/>
    <s v="Skilled Manual"/>
    <s v="Yes"/>
    <n v="0"/>
    <x v="3"/>
    <x v="0"/>
    <x v="4"/>
    <x v="0"/>
    <x v="0"/>
  </r>
  <r>
    <n v="11147"/>
    <x v="0"/>
    <x v="1"/>
    <x v="10"/>
    <n v="2"/>
    <x v="4"/>
    <s v="Management"/>
    <s v="Yes"/>
    <n v="1"/>
    <x v="0"/>
    <x v="1"/>
    <x v="41"/>
    <x v="1"/>
    <x v="1"/>
  </r>
  <r>
    <n v="15214"/>
    <x v="1"/>
    <x v="0"/>
    <x v="11"/>
    <n v="0"/>
    <x v="4"/>
    <s v="Management"/>
    <s v="No"/>
    <n v="1"/>
    <x v="3"/>
    <x v="1"/>
    <x v="32"/>
    <x v="0"/>
    <x v="1"/>
  </r>
  <r>
    <n v="11453"/>
    <x v="1"/>
    <x v="1"/>
    <x v="2"/>
    <n v="0"/>
    <x v="0"/>
    <s v="Professional"/>
    <s v="No"/>
    <n v="3"/>
    <x v="4"/>
    <x v="1"/>
    <x v="6"/>
    <x v="0"/>
    <x v="1"/>
  </r>
  <r>
    <n v="24584"/>
    <x v="1"/>
    <x v="1"/>
    <x v="10"/>
    <n v="0"/>
    <x v="0"/>
    <s v="Professional"/>
    <s v="No"/>
    <n v="3"/>
    <x v="1"/>
    <x v="1"/>
    <x v="23"/>
    <x v="0"/>
    <x v="0"/>
  </r>
  <r>
    <n v="12585"/>
    <x v="0"/>
    <x v="1"/>
    <x v="4"/>
    <n v="1"/>
    <x v="2"/>
    <s v="Manual"/>
    <s v="Yes"/>
    <n v="0"/>
    <x v="1"/>
    <x v="1"/>
    <x v="40"/>
    <x v="2"/>
    <x v="1"/>
  </r>
  <r>
    <n v="18626"/>
    <x v="1"/>
    <x v="1"/>
    <x v="0"/>
    <n v="2"/>
    <x v="1"/>
    <s v="Clerical"/>
    <s v="Yes"/>
    <n v="0"/>
    <x v="3"/>
    <x v="0"/>
    <x v="6"/>
    <x v="0"/>
    <x v="1"/>
  </r>
  <r>
    <n v="29298"/>
    <x v="1"/>
    <x v="0"/>
    <x v="10"/>
    <n v="1"/>
    <x v="1"/>
    <s v="Skilled Manual"/>
    <s v="Yes"/>
    <n v="1"/>
    <x v="2"/>
    <x v="1"/>
    <x v="30"/>
    <x v="0"/>
    <x v="1"/>
  </r>
  <r>
    <n v="24842"/>
    <x v="1"/>
    <x v="0"/>
    <x v="8"/>
    <n v="3"/>
    <x v="2"/>
    <s v="Professional"/>
    <s v="No"/>
    <n v="1"/>
    <x v="1"/>
    <x v="0"/>
    <x v="36"/>
    <x v="0"/>
    <x v="0"/>
  </r>
  <r>
    <n v="15657"/>
    <x v="0"/>
    <x v="1"/>
    <x v="1"/>
    <n v="3"/>
    <x v="4"/>
    <s v="Clerical"/>
    <s v="Yes"/>
    <n v="0"/>
    <x v="0"/>
    <x v="0"/>
    <x v="30"/>
    <x v="0"/>
    <x v="1"/>
  </r>
  <r>
    <n v="11415"/>
    <x v="1"/>
    <x v="1"/>
    <x v="8"/>
    <n v="5"/>
    <x v="1"/>
    <s v="Professional"/>
    <s v="No"/>
    <n v="2"/>
    <x v="4"/>
    <x v="0"/>
    <x v="24"/>
    <x v="1"/>
    <x v="0"/>
  </r>
  <r>
    <n v="28729"/>
    <x v="1"/>
    <x v="0"/>
    <x v="6"/>
    <n v="0"/>
    <x v="3"/>
    <s v="Manual"/>
    <s v="Yes"/>
    <n v="2"/>
    <x v="3"/>
    <x v="0"/>
    <x v="22"/>
    <x v="2"/>
    <x v="1"/>
  </r>
  <r>
    <n v="22633"/>
    <x v="1"/>
    <x v="0"/>
    <x v="0"/>
    <n v="0"/>
    <x v="4"/>
    <s v="Clerical"/>
    <s v="Yes"/>
    <n v="0"/>
    <x v="0"/>
    <x v="0"/>
    <x v="34"/>
    <x v="0"/>
    <x v="1"/>
  </r>
  <r>
    <n v="25649"/>
    <x v="1"/>
    <x v="0"/>
    <x v="1"/>
    <n v="3"/>
    <x v="1"/>
    <s v="Clerical"/>
    <s v="Yes"/>
    <n v="0"/>
    <x v="0"/>
    <x v="0"/>
    <x v="0"/>
    <x v="0"/>
    <x v="1"/>
  </r>
  <r>
    <n v="14669"/>
    <x v="0"/>
    <x v="0"/>
    <x v="2"/>
    <n v="4"/>
    <x v="4"/>
    <s v="Management"/>
    <s v="Yes"/>
    <n v="1"/>
    <x v="0"/>
    <x v="1"/>
    <x v="4"/>
    <x v="0"/>
    <x v="0"/>
  </r>
  <r>
    <n v="19299"/>
    <x v="0"/>
    <x v="0"/>
    <x v="14"/>
    <n v="0"/>
    <x v="4"/>
    <s v="Skilled Manual"/>
    <s v="Yes"/>
    <n v="0"/>
    <x v="0"/>
    <x v="0"/>
    <x v="4"/>
    <x v="0"/>
    <x v="1"/>
  </r>
  <r>
    <n v="20946"/>
    <x v="1"/>
    <x v="0"/>
    <x v="1"/>
    <n v="0"/>
    <x v="1"/>
    <s v="Clerical"/>
    <s v="No"/>
    <n v="1"/>
    <x v="1"/>
    <x v="0"/>
    <x v="25"/>
    <x v="2"/>
    <x v="0"/>
  </r>
  <r>
    <n v="11451"/>
    <x v="1"/>
    <x v="1"/>
    <x v="3"/>
    <n v="0"/>
    <x v="0"/>
    <s v="Professional"/>
    <s v="No"/>
    <n v="4"/>
    <x v="4"/>
    <x v="1"/>
    <x v="23"/>
    <x v="0"/>
    <x v="1"/>
  </r>
  <r>
    <n v="25553"/>
    <x v="0"/>
    <x v="1"/>
    <x v="1"/>
    <n v="1"/>
    <x v="0"/>
    <s v="Clerical"/>
    <s v="Yes"/>
    <n v="0"/>
    <x v="0"/>
    <x v="0"/>
    <x v="27"/>
    <x v="1"/>
    <x v="1"/>
  </r>
  <r>
    <n v="27951"/>
    <x v="1"/>
    <x v="1"/>
    <x v="2"/>
    <n v="4"/>
    <x v="1"/>
    <s v="Professional"/>
    <s v="No"/>
    <n v="2"/>
    <x v="1"/>
    <x v="0"/>
    <x v="9"/>
    <x v="0"/>
    <x v="1"/>
  </r>
  <r>
    <n v="25026"/>
    <x v="0"/>
    <x v="1"/>
    <x v="6"/>
    <n v="2"/>
    <x v="3"/>
    <s v="Clerical"/>
    <s v="Yes"/>
    <n v="3"/>
    <x v="2"/>
    <x v="1"/>
    <x v="9"/>
    <x v="0"/>
    <x v="0"/>
  </r>
  <r>
    <n v="13673"/>
    <x v="1"/>
    <x v="0"/>
    <x v="6"/>
    <n v="0"/>
    <x v="3"/>
    <s v="Manual"/>
    <s v="No"/>
    <n v="2"/>
    <x v="0"/>
    <x v="0"/>
    <x v="37"/>
    <x v="2"/>
    <x v="0"/>
  </r>
  <r>
    <n v="16043"/>
    <x v="1"/>
    <x v="1"/>
    <x v="4"/>
    <n v="1"/>
    <x v="0"/>
    <s v="Manual"/>
    <s v="Yes"/>
    <n v="0"/>
    <x v="0"/>
    <x v="0"/>
    <x v="28"/>
    <x v="0"/>
    <x v="0"/>
  </r>
  <r>
    <n v="22399"/>
    <x v="1"/>
    <x v="1"/>
    <x v="4"/>
    <n v="0"/>
    <x v="1"/>
    <s v="Manual"/>
    <s v="Yes"/>
    <n v="1"/>
    <x v="3"/>
    <x v="1"/>
    <x v="22"/>
    <x v="2"/>
    <x v="1"/>
  </r>
  <r>
    <n v="27696"/>
    <x v="0"/>
    <x v="1"/>
    <x v="10"/>
    <n v="1"/>
    <x v="0"/>
    <s v="Professional"/>
    <s v="Yes"/>
    <n v="1"/>
    <x v="2"/>
    <x v="1"/>
    <x v="1"/>
    <x v="0"/>
    <x v="1"/>
  </r>
  <r>
    <n v="25313"/>
    <x v="1"/>
    <x v="1"/>
    <x v="4"/>
    <n v="0"/>
    <x v="3"/>
    <s v="Manual"/>
    <s v="No"/>
    <n v="2"/>
    <x v="3"/>
    <x v="0"/>
    <x v="11"/>
    <x v="0"/>
    <x v="0"/>
  </r>
  <r>
    <n v="13813"/>
    <x v="0"/>
    <x v="0"/>
    <x v="1"/>
    <n v="3"/>
    <x v="1"/>
    <s v="Clerical"/>
    <s v="No"/>
    <n v="0"/>
    <x v="0"/>
    <x v="0"/>
    <x v="0"/>
    <x v="0"/>
    <x v="0"/>
  </r>
  <r>
    <n v="18711"/>
    <x v="1"/>
    <x v="0"/>
    <x v="3"/>
    <n v="5"/>
    <x v="0"/>
    <s v="Professional"/>
    <s v="Yes"/>
    <n v="4"/>
    <x v="4"/>
    <x v="1"/>
    <x v="32"/>
    <x v="0"/>
    <x v="0"/>
  </r>
  <r>
    <n v="19650"/>
    <x v="0"/>
    <x v="0"/>
    <x v="1"/>
    <n v="2"/>
    <x v="1"/>
    <s v="Clerical"/>
    <s v="No"/>
    <n v="2"/>
    <x v="0"/>
    <x v="1"/>
    <x v="41"/>
    <x v="1"/>
    <x v="0"/>
  </r>
  <r>
    <n v="14135"/>
    <x v="0"/>
    <x v="1"/>
    <x v="6"/>
    <n v="1"/>
    <x v="1"/>
    <s v="Manual"/>
    <s v="Yes"/>
    <n v="0"/>
    <x v="3"/>
    <x v="0"/>
    <x v="11"/>
    <x v="0"/>
    <x v="0"/>
  </r>
  <r>
    <n v="12833"/>
    <x v="1"/>
    <x v="0"/>
    <x v="6"/>
    <n v="3"/>
    <x v="2"/>
    <s v="Manual"/>
    <s v="Yes"/>
    <n v="1"/>
    <x v="0"/>
    <x v="0"/>
    <x v="0"/>
    <x v="0"/>
    <x v="1"/>
  </r>
  <r>
    <n v="26849"/>
    <x v="0"/>
    <x v="1"/>
    <x v="4"/>
    <n v="3"/>
    <x v="3"/>
    <s v="Manual"/>
    <s v="Yes"/>
    <n v="2"/>
    <x v="0"/>
    <x v="0"/>
    <x v="1"/>
    <x v="0"/>
    <x v="0"/>
  </r>
  <r>
    <n v="20962"/>
    <x v="0"/>
    <x v="0"/>
    <x v="6"/>
    <n v="1"/>
    <x v="4"/>
    <s v="Clerical"/>
    <s v="Yes"/>
    <n v="0"/>
    <x v="0"/>
    <x v="0"/>
    <x v="12"/>
    <x v="0"/>
    <x v="0"/>
  </r>
  <r>
    <n v="28915"/>
    <x v="1"/>
    <x v="1"/>
    <x v="2"/>
    <n v="5"/>
    <x v="2"/>
    <s v="Management"/>
    <s v="Yes"/>
    <n v="3"/>
    <x v="4"/>
    <x v="0"/>
    <x v="42"/>
    <x v="1"/>
    <x v="0"/>
  </r>
  <r>
    <n v="22830"/>
    <x v="0"/>
    <x v="1"/>
    <x v="7"/>
    <n v="4"/>
    <x v="1"/>
    <s v="Management"/>
    <s v="Yes"/>
    <n v="3"/>
    <x v="4"/>
    <x v="0"/>
    <x v="16"/>
    <x v="1"/>
    <x v="0"/>
  </r>
  <r>
    <n v="14777"/>
    <x v="0"/>
    <x v="0"/>
    <x v="0"/>
    <n v="0"/>
    <x v="0"/>
    <s v="Clerical"/>
    <s v="Yes"/>
    <n v="0"/>
    <x v="0"/>
    <x v="0"/>
    <x v="13"/>
    <x v="0"/>
    <x v="1"/>
  </r>
  <r>
    <n v="12591"/>
    <x v="0"/>
    <x v="0"/>
    <x v="1"/>
    <n v="4"/>
    <x v="4"/>
    <s v="Clerical"/>
    <s v="Yes"/>
    <n v="0"/>
    <x v="0"/>
    <x v="0"/>
    <x v="12"/>
    <x v="0"/>
    <x v="0"/>
  </r>
  <r>
    <n v="24174"/>
    <x v="0"/>
    <x v="1"/>
    <x v="6"/>
    <n v="0"/>
    <x v="0"/>
    <s v="Clerical"/>
    <s v="Yes"/>
    <n v="0"/>
    <x v="0"/>
    <x v="1"/>
    <x v="40"/>
    <x v="2"/>
    <x v="1"/>
  </r>
  <r>
    <n v="24611"/>
    <x v="1"/>
    <x v="1"/>
    <x v="8"/>
    <n v="0"/>
    <x v="0"/>
    <s v="Professional"/>
    <s v="No"/>
    <n v="4"/>
    <x v="4"/>
    <x v="1"/>
    <x v="11"/>
    <x v="0"/>
    <x v="1"/>
  </r>
  <r>
    <n v="11340"/>
    <x v="0"/>
    <x v="0"/>
    <x v="4"/>
    <n v="1"/>
    <x v="4"/>
    <s v="Clerical"/>
    <s v="Yes"/>
    <n v="0"/>
    <x v="0"/>
    <x v="0"/>
    <x v="43"/>
    <x v="1"/>
    <x v="1"/>
  </r>
  <r>
    <n v="25693"/>
    <x v="1"/>
    <x v="0"/>
    <x v="1"/>
    <n v="5"/>
    <x v="4"/>
    <s v="Clerical"/>
    <s v="Yes"/>
    <n v="0"/>
    <x v="0"/>
    <x v="0"/>
    <x v="20"/>
    <x v="0"/>
    <x v="1"/>
  </r>
  <r>
    <n v="25555"/>
    <x v="0"/>
    <x v="0"/>
    <x v="4"/>
    <n v="0"/>
    <x v="1"/>
    <s v="Manual"/>
    <s v="No"/>
    <n v="1"/>
    <x v="0"/>
    <x v="1"/>
    <x v="22"/>
    <x v="2"/>
    <x v="1"/>
  </r>
  <r>
    <n v="22006"/>
    <x v="0"/>
    <x v="1"/>
    <x v="3"/>
    <n v="5"/>
    <x v="1"/>
    <s v="Skilled Manual"/>
    <s v="Yes"/>
    <n v="3"/>
    <x v="2"/>
    <x v="1"/>
    <x v="30"/>
    <x v="0"/>
    <x v="0"/>
  </r>
  <r>
    <n v="20060"/>
    <x v="1"/>
    <x v="0"/>
    <x v="1"/>
    <n v="0"/>
    <x v="2"/>
    <s v="Manual"/>
    <s v="No"/>
    <n v="1"/>
    <x v="1"/>
    <x v="0"/>
    <x v="17"/>
    <x v="0"/>
    <x v="1"/>
  </r>
  <r>
    <n v="17702"/>
    <x v="0"/>
    <x v="1"/>
    <x v="4"/>
    <n v="1"/>
    <x v="4"/>
    <s v="Manual"/>
    <s v="Yes"/>
    <n v="0"/>
    <x v="0"/>
    <x v="0"/>
    <x v="34"/>
    <x v="0"/>
    <x v="0"/>
  </r>
  <r>
    <n v="12503"/>
    <x v="1"/>
    <x v="0"/>
    <x v="1"/>
    <n v="3"/>
    <x v="1"/>
    <s v="Clerical"/>
    <s v="Yes"/>
    <n v="2"/>
    <x v="0"/>
    <x v="0"/>
    <x v="40"/>
    <x v="2"/>
    <x v="0"/>
  </r>
  <r>
    <n v="23908"/>
    <x v="1"/>
    <x v="1"/>
    <x v="1"/>
    <n v="1"/>
    <x v="0"/>
    <s v="Clerical"/>
    <s v="No"/>
    <n v="1"/>
    <x v="0"/>
    <x v="0"/>
    <x v="32"/>
    <x v="0"/>
    <x v="1"/>
  </r>
  <r>
    <n v="22527"/>
    <x v="1"/>
    <x v="0"/>
    <x v="6"/>
    <n v="0"/>
    <x v="2"/>
    <s v="Manual"/>
    <s v="No"/>
    <n v="1"/>
    <x v="1"/>
    <x v="0"/>
    <x v="19"/>
    <x v="2"/>
    <x v="0"/>
  </r>
  <r>
    <n v="19057"/>
    <x v="0"/>
    <x v="0"/>
    <x v="7"/>
    <n v="3"/>
    <x v="0"/>
    <s v="Management"/>
    <s v="No"/>
    <n v="2"/>
    <x v="4"/>
    <x v="0"/>
    <x v="31"/>
    <x v="0"/>
    <x v="1"/>
  </r>
  <r>
    <n v="18494"/>
    <x v="0"/>
    <x v="1"/>
    <x v="15"/>
    <n v="5"/>
    <x v="0"/>
    <s v="Management"/>
    <s v="Yes"/>
    <n v="4"/>
    <x v="1"/>
    <x v="1"/>
    <x v="28"/>
    <x v="0"/>
    <x v="1"/>
  </r>
  <r>
    <n v="11249"/>
    <x v="0"/>
    <x v="0"/>
    <x v="12"/>
    <n v="3"/>
    <x v="1"/>
    <s v="Professional"/>
    <s v="Yes"/>
    <n v="3"/>
    <x v="0"/>
    <x v="0"/>
    <x v="36"/>
    <x v="0"/>
    <x v="1"/>
  </r>
  <r>
    <n v="21568"/>
    <x v="0"/>
    <x v="0"/>
    <x v="11"/>
    <n v="0"/>
    <x v="2"/>
    <s v="Management"/>
    <s v="Yes"/>
    <n v="4"/>
    <x v="4"/>
    <x v="1"/>
    <x v="17"/>
    <x v="0"/>
    <x v="1"/>
  </r>
  <r>
    <n v="13981"/>
    <x v="0"/>
    <x v="0"/>
    <x v="4"/>
    <n v="5"/>
    <x v="2"/>
    <s v="Skilled Manual"/>
    <s v="No"/>
    <n v="3"/>
    <x v="3"/>
    <x v="1"/>
    <x v="24"/>
    <x v="1"/>
    <x v="0"/>
  </r>
  <r>
    <n v="23432"/>
    <x v="1"/>
    <x v="1"/>
    <x v="3"/>
    <n v="0"/>
    <x v="0"/>
    <s v="Professional"/>
    <s v="Yes"/>
    <n v="1"/>
    <x v="2"/>
    <x v="1"/>
    <x v="34"/>
    <x v="0"/>
    <x v="1"/>
  </r>
  <r>
    <n v="22931"/>
    <x v="0"/>
    <x v="1"/>
    <x v="11"/>
    <n v="5"/>
    <x v="4"/>
    <s v="Management"/>
    <s v="No"/>
    <n v="1"/>
    <x v="3"/>
    <x v="1"/>
    <x v="44"/>
    <x v="1"/>
    <x v="1"/>
  </r>
  <r>
    <n v="18172"/>
    <x v="0"/>
    <x v="1"/>
    <x v="12"/>
    <n v="4"/>
    <x v="2"/>
    <s v="Professional"/>
    <s v="Yes"/>
    <n v="3"/>
    <x v="0"/>
    <x v="0"/>
    <x v="10"/>
    <x v="1"/>
    <x v="0"/>
  </r>
  <r>
    <n v="12666"/>
    <x v="1"/>
    <x v="1"/>
    <x v="10"/>
    <n v="0"/>
    <x v="0"/>
    <s v="Professional"/>
    <s v="No"/>
    <n v="4"/>
    <x v="1"/>
    <x v="1"/>
    <x v="23"/>
    <x v="0"/>
    <x v="0"/>
  </r>
  <r>
    <n v="20598"/>
    <x v="0"/>
    <x v="1"/>
    <x v="11"/>
    <n v="3"/>
    <x v="3"/>
    <s v="Professional"/>
    <s v="Yes"/>
    <n v="0"/>
    <x v="4"/>
    <x v="0"/>
    <x v="14"/>
    <x v="1"/>
    <x v="1"/>
  </r>
  <r>
    <n v="21375"/>
    <x v="1"/>
    <x v="1"/>
    <x v="6"/>
    <n v="2"/>
    <x v="3"/>
    <s v="Clerical"/>
    <s v="Yes"/>
    <n v="2"/>
    <x v="2"/>
    <x v="1"/>
    <x v="42"/>
    <x v="1"/>
    <x v="0"/>
  </r>
  <r>
    <n v="20839"/>
    <x v="1"/>
    <x v="0"/>
    <x v="1"/>
    <n v="3"/>
    <x v="4"/>
    <s v="Clerical"/>
    <s v="Yes"/>
    <n v="0"/>
    <x v="0"/>
    <x v="0"/>
    <x v="15"/>
    <x v="0"/>
    <x v="1"/>
  </r>
  <r>
    <n v="21738"/>
    <x v="0"/>
    <x v="1"/>
    <x v="6"/>
    <n v="1"/>
    <x v="4"/>
    <s v="Clerical"/>
    <s v="Yes"/>
    <n v="0"/>
    <x v="0"/>
    <x v="0"/>
    <x v="1"/>
    <x v="0"/>
    <x v="0"/>
  </r>
  <r>
    <n v="14164"/>
    <x v="1"/>
    <x v="0"/>
    <x v="14"/>
    <n v="0"/>
    <x v="4"/>
    <s v="Skilled Manual"/>
    <s v="Yes"/>
    <n v="0"/>
    <x v="0"/>
    <x v="0"/>
    <x v="4"/>
    <x v="0"/>
    <x v="1"/>
  </r>
  <r>
    <n v="14193"/>
    <x v="1"/>
    <x v="0"/>
    <x v="11"/>
    <n v="3"/>
    <x v="1"/>
    <s v="Management"/>
    <s v="Yes"/>
    <n v="4"/>
    <x v="4"/>
    <x v="0"/>
    <x v="16"/>
    <x v="1"/>
    <x v="0"/>
  </r>
  <r>
    <n v="12705"/>
    <x v="0"/>
    <x v="1"/>
    <x v="13"/>
    <n v="0"/>
    <x v="0"/>
    <s v="Management"/>
    <s v="Yes"/>
    <n v="4"/>
    <x v="0"/>
    <x v="1"/>
    <x v="34"/>
    <x v="0"/>
    <x v="1"/>
  </r>
  <r>
    <n v="22672"/>
    <x v="1"/>
    <x v="0"/>
    <x v="1"/>
    <n v="2"/>
    <x v="1"/>
    <s v="Clerical"/>
    <s v="Yes"/>
    <n v="0"/>
    <x v="0"/>
    <x v="0"/>
    <x v="1"/>
    <x v="0"/>
    <x v="0"/>
  </r>
  <r>
    <n v="26219"/>
    <x v="0"/>
    <x v="0"/>
    <x v="0"/>
    <n v="1"/>
    <x v="0"/>
    <s v="Skilled Manual"/>
    <s v="Yes"/>
    <n v="1"/>
    <x v="3"/>
    <x v="0"/>
    <x v="6"/>
    <x v="0"/>
    <x v="1"/>
  </r>
  <r>
    <n v="28468"/>
    <x v="0"/>
    <x v="0"/>
    <x v="4"/>
    <n v="2"/>
    <x v="1"/>
    <s v="Manual"/>
    <s v="Yes"/>
    <n v="0"/>
    <x v="3"/>
    <x v="0"/>
    <x v="36"/>
    <x v="0"/>
    <x v="0"/>
  </r>
  <r>
    <n v="23419"/>
    <x v="1"/>
    <x v="0"/>
    <x v="3"/>
    <n v="5"/>
    <x v="0"/>
    <s v="Professional"/>
    <s v="Yes"/>
    <n v="3"/>
    <x v="4"/>
    <x v="1"/>
    <x v="32"/>
    <x v="0"/>
    <x v="0"/>
  </r>
  <r>
    <n v="17964"/>
    <x v="0"/>
    <x v="1"/>
    <x v="0"/>
    <n v="0"/>
    <x v="4"/>
    <s v="Clerical"/>
    <s v="Yes"/>
    <n v="0"/>
    <x v="0"/>
    <x v="0"/>
    <x v="34"/>
    <x v="0"/>
    <x v="1"/>
  </r>
  <r>
    <n v="20919"/>
    <x v="1"/>
    <x v="0"/>
    <x v="1"/>
    <n v="2"/>
    <x v="1"/>
    <s v="Clerical"/>
    <s v="Yes"/>
    <n v="2"/>
    <x v="0"/>
    <x v="0"/>
    <x v="0"/>
    <x v="0"/>
    <x v="0"/>
  </r>
  <r>
    <n v="20927"/>
    <x v="1"/>
    <x v="0"/>
    <x v="6"/>
    <n v="5"/>
    <x v="2"/>
    <s v="Manual"/>
    <s v="Yes"/>
    <n v="2"/>
    <x v="0"/>
    <x v="0"/>
    <x v="40"/>
    <x v="2"/>
    <x v="0"/>
  </r>
  <r>
    <n v="13133"/>
    <x v="1"/>
    <x v="1"/>
    <x v="11"/>
    <n v="5"/>
    <x v="0"/>
    <s v="Professional"/>
    <s v="Yes"/>
    <n v="1"/>
    <x v="2"/>
    <x v="1"/>
    <x v="15"/>
    <x v="0"/>
    <x v="1"/>
  </r>
  <r>
    <n v="19626"/>
    <x v="0"/>
    <x v="1"/>
    <x v="3"/>
    <n v="5"/>
    <x v="1"/>
    <s v="Skilled Manual"/>
    <s v="Yes"/>
    <n v="3"/>
    <x v="2"/>
    <x v="1"/>
    <x v="12"/>
    <x v="0"/>
    <x v="0"/>
  </r>
  <r>
    <n v="21039"/>
    <x v="1"/>
    <x v="0"/>
    <x v="14"/>
    <n v="0"/>
    <x v="4"/>
    <s v="Skilled Manual"/>
    <s v="No"/>
    <n v="0"/>
    <x v="0"/>
    <x v="0"/>
    <x v="34"/>
    <x v="0"/>
    <x v="1"/>
  </r>
  <r>
    <n v="12231"/>
    <x v="1"/>
    <x v="0"/>
    <x v="4"/>
    <n v="2"/>
    <x v="1"/>
    <s v="Manual"/>
    <s v="Yes"/>
    <n v="0"/>
    <x v="0"/>
    <x v="0"/>
    <x v="36"/>
    <x v="0"/>
    <x v="1"/>
  </r>
  <r>
    <n v="25665"/>
    <x v="1"/>
    <x v="0"/>
    <x v="6"/>
    <n v="0"/>
    <x v="2"/>
    <s v="Manual"/>
    <s v="No"/>
    <n v="1"/>
    <x v="3"/>
    <x v="0"/>
    <x v="26"/>
    <x v="2"/>
    <x v="0"/>
  </r>
  <r>
    <n v="24061"/>
    <x v="0"/>
    <x v="1"/>
    <x v="4"/>
    <n v="4"/>
    <x v="3"/>
    <s v="Manual"/>
    <s v="Yes"/>
    <n v="1"/>
    <x v="0"/>
    <x v="0"/>
    <x v="8"/>
    <x v="0"/>
    <x v="1"/>
  </r>
  <r>
    <n v="26879"/>
    <x v="1"/>
    <x v="0"/>
    <x v="6"/>
    <n v="0"/>
    <x v="2"/>
    <s v="Manual"/>
    <s v="No"/>
    <n v="1"/>
    <x v="1"/>
    <x v="0"/>
    <x v="25"/>
    <x v="2"/>
    <x v="0"/>
  </r>
  <r>
    <n v="12284"/>
    <x v="0"/>
    <x v="0"/>
    <x v="1"/>
    <n v="0"/>
    <x v="0"/>
    <s v="Clerical"/>
    <s v="No"/>
    <n v="0"/>
    <x v="0"/>
    <x v="0"/>
    <x v="4"/>
    <x v="0"/>
    <x v="1"/>
  </r>
  <r>
    <n v="26654"/>
    <x v="0"/>
    <x v="0"/>
    <x v="8"/>
    <n v="1"/>
    <x v="4"/>
    <s v="Management"/>
    <s v="Yes"/>
    <n v="0"/>
    <x v="0"/>
    <x v="1"/>
    <x v="34"/>
    <x v="0"/>
    <x v="1"/>
  </r>
  <r>
    <n v="14545"/>
    <x v="0"/>
    <x v="0"/>
    <x v="4"/>
    <n v="2"/>
    <x v="1"/>
    <s v="Manual"/>
    <s v="Yes"/>
    <n v="0"/>
    <x v="3"/>
    <x v="0"/>
    <x v="38"/>
    <x v="0"/>
    <x v="0"/>
  </r>
  <r>
    <n v="24201"/>
    <x v="0"/>
    <x v="0"/>
    <x v="4"/>
    <n v="2"/>
    <x v="2"/>
    <s v="Manual"/>
    <s v="Yes"/>
    <n v="0"/>
    <x v="0"/>
    <x v="0"/>
    <x v="34"/>
    <x v="0"/>
    <x v="1"/>
  </r>
  <r>
    <n v="20625"/>
    <x v="0"/>
    <x v="1"/>
    <x v="11"/>
    <n v="0"/>
    <x v="2"/>
    <s v="Management"/>
    <s v="Yes"/>
    <n v="3"/>
    <x v="4"/>
    <x v="1"/>
    <x v="11"/>
    <x v="0"/>
    <x v="1"/>
  </r>
  <r>
    <n v="16390"/>
    <x v="1"/>
    <x v="1"/>
    <x v="1"/>
    <n v="1"/>
    <x v="0"/>
    <s v="Clerical"/>
    <s v="No"/>
    <n v="0"/>
    <x v="0"/>
    <x v="0"/>
    <x v="13"/>
    <x v="0"/>
    <x v="1"/>
  </r>
  <r>
    <n v="14804"/>
    <x v="1"/>
    <x v="0"/>
    <x v="4"/>
    <n v="3"/>
    <x v="3"/>
    <s v="Manual"/>
    <s v="Yes"/>
    <n v="2"/>
    <x v="0"/>
    <x v="0"/>
    <x v="1"/>
    <x v="0"/>
    <x v="0"/>
  </r>
  <r>
    <n v="12629"/>
    <x v="1"/>
    <x v="1"/>
    <x v="6"/>
    <n v="1"/>
    <x v="1"/>
    <s v="Manual"/>
    <s v="No"/>
    <n v="0"/>
    <x v="0"/>
    <x v="0"/>
    <x v="34"/>
    <x v="0"/>
    <x v="0"/>
  </r>
  <r>
    <n v="14696"/>
    <x v="1"/>
    <x v="1"/>
    <x v="4"/>
    <n v="0"/>
    <x v="3"/>
    <s v="Manual"/>
    <s v="No"/>
    <n v="2"/>
    <x v="0"/>
    <x v="0"/>
    <x v="17"/>
    <x v="0"/>
    <x v="0"/>
  </r>
  <r>
    <n v="22005"/>
    <x v="0"/>
    <x v="0"/>
    <x v="3"/>
    <n v="5"/>
    <x v="1"/>
    <s v="Skilled Manual"/>
    <s v="No"/>
    <n v="3"/>
    <x v="2"/>
    <x v="1"/>
    <x v="30"/>
    <x v="0"/>
    <x v="0"/>
  </r>
  <r>
    <n v="14544"/>
    <x v="1"/>
    <x v="1"/>
    <x v="4"/>
    <n v="1"/>
    <x v="1"/>
    <s v="Manual"/>
    <s v="Yes"/>
    <n v="0"/>
    <x v="0"/>
    <x v="0"/>
    <x v="38"/>
    <x v="0"/>
    <x v="0"/>
  </r>
  <r>
    <n v="14312"/>
    <x v="0"/>
    <x v="0"/>
    <x v="10"/>
    <n v="1"/>
    <x v="1"/>
    <s v="Skilled Manual"/>
    <s v="Yes"/>
    <n v="1"/>
    <x v="2"/>
    <x v="1"/>
    <x v="12"/>
    <x v="0"/>
    <x v="0"/>
  </r>
  <r>
    <n v="29120"/>
    <x v="1"/>
    <x v="0"/>
    <x v="11"/>
    <n v="1"/>
    <x v="0"/>
    <s v="Management"/>
    <s v="Yes"/>
    <n v="4"/>
    <x v="1"/>
    <x v="1"/>
    <x v="28"/>
    <x v="0"/>
    <x v="0"/>
  </r>
  <r>
    <n v="24187"/>
    <x v="1"/>
    <x v="0"/>
    <x v="1"/>
    <n v="3"/>
    <x v="4"/>
    <s v="Clerical"/>
    <s v="No"/>
    <n v="0"/>
    <x v="0"/>
    <x v="0"/>
    <x v="30"/>
    <x v="0"/>
    <x v="1"/>
  </r>
  <r>
    <n v="15758"/>
    <x v="0"/>
    <x v="1"/>
    <x v="12"/>
    <n v="0"/>
    <x v="4"/>
    <s v="Management"/>
    <s v="Yes"/>
    <n v="0"/>
    <x v="2"/>
    <x v="1"/>
    <x v="28"/>
    <x v="0"/>
    <x v="0"/>
  </r>
  <r>
    <n v="29094"/>
    <x v="0"/>
    <x v="1"/>
    <x v="1"/>
    <n v="3"/>
    <x v="2"/>
    <s v="Skilled Manual"/>
    <s v="Yes"/>
    <n v="2"/>
    <x v="2"/>
    <x v="1"/>
    <x v="9"/>
    <x v="0"/>
    <x v="1"/>
  </r>
  <r>
    <n v="28319"/>
    <x v="1"/>
    <x v="0"/>
    <x v="10"/>
    <n v="1"/>
    <x v="1"/>
    <s v="Skilled Manual"/>
    <s v="No"/>
    <n v="1"/>
    <x v="0"/>
    <x v="1"/>
    <x v="30"/>
    <x v="0"/>
    <x v="1"/>
  </r>
  <r>
    <n v="16406"/>
    <x v="0"/>
    <x v="1"/>
    <x v="0"/>
    <n v="0"/>
    <x v="0"/>
    <s v="Clerical"/>
    <s v="No"/>
    <n v="0"/>
    <x v="0"/>
    <x v="0"/>
    <x v="13"/>
    <x v="0"/>
    <x v="1"/>
  </r>
  <r>
    <n v="20923"/>
    <x v="0"/>
    <x v="0"/>
    <x v="0"/>
    <n v="1"/>
    <x v="0"/>
    <s v="Skilled Manual"/>
    <s v="Yes"/>
    <n v="0"/>
    <x v="0"/>
    <x v="0"/>
    <x v="0"/>
    <x v="0"/>
    <x v="1"/>
  </r>
  <r>
    <n v="11378"/>
    <x v="1"/>
    <x v="0"/>
    <x v="4"/>
    <n v="1"/>
    <x v="2"/>
    <s v="Manual"/>
    <s v="No"/>
    <n v="1"/>
    <x v="1"/>
    <x v="0"/>
    <x v="30"/>
    <x v="0"/>
    <x v="1"/>
  </r>
  <r>
    <n v="20851"/>
    <x v="1"/>
    <x v="1"/>
    <x v="6"/>
    <n v="0"/>
    <x v="1"/>
    <s v="Manual"/>
    <s v="No"/>
    <n v="1"/>
    <x v="1"/>
    <x v="0"/>
    <x v="4"/>
    <x v="0"/>
    <x v="1"/>
  </r>
  <r>
    <n v="21557"/>
    <x v="1"/>
    <x v="0"/>
    <x v="15"/>
    <n v="0"/>
    <x v="1"/>
    <s v="Management"/>
    <s v="Yes"/>
    <n v="3"/>
    <x v="4"/>
    <x v="1"/>
    <x v="21"/>
    <x v="0"/>
    <x v="1"/>
  </r>
  <r>
    <n v="26663"/>
    <x v="1"/>
    <x v="0"/>
    <x v="10"/>
    <n v="2"/>
    <x v="0"/>
    <s v="Professional"/>
    <s v="No"/>
    <n v="1"/>
    <x v="0"/>
    <x v="1"/>
    <x v="32"/>
    <x v="0"/>
    <x v="1"/>
  </r>
  <r>
    <n v="11896"/>
    <x v="0"/>
    <x v="1"/>
    <x v="11"/>
    <n v="1"/>
    <x v="4"/>
    <s v="Management"/>
    <s v="Yes"/>
    <n v="0"/>
    <x v="1"/>
    <x v="1"/>
    <x v="4"/>
    <x v="0"/>
    <x v="1"/>
  </r>
  <r>
    <n v="14189"/>
    <x v="0"/>
    <x v="0"/>
    <x v="8"/>
    <n v="4"/>
    <x v="2"/>
    <s v="Professional"/>
    <s v="No"/>
    <n v="2"/>
    <x v="1"/>
    <x v="0"/>
    <x v="9"/>
    <x v="0"/>
    <x v="1"/>
  </r>
  <r>
    <n v="13136"/>
    <x v="0"/>
    <x v="0"/>
    <x v="1"/>
    <n v="2"/>
    <x v="1"/>
    <s v="Clerical"/>
    <s v="No"/>
    <n v="2"/>
    <x v="2"/>
    <x v="1"/>
    <x v="45"/>
    <x v="1"/>
    <x v="0"/>
  </r>
  <r>
    <n v="25906"/>
    <x v="1"/>
    <x v="0"/>
    <x v="4"/>
    <n v="5"/>
    <x v="2"/>
    <s v="Skilled Manual"/>
    <s v="No"/>
    <n v="2"/>
    <x v="3"/>
    <x v="1"/>
    <x v="24"/>
    <x v="1"/>
    <x v="0"/>
  </r>
  <r>
    <n v="17926"/>
    <x v="1"/>
    <x v="0"/>
    <x v="0"/>
    <n v="0"/>
    <x v="0"/>
    <s v="Clerical"/>
    <s v="No"/>
    <n v="0"/>
    <x v="0"/>
    <x v="1"/>
    <x v="26"/>
    <x v="2"/>
    <x v="1"/>
  </r>
  <r>
    <n v="26928"/>
    <x v="1"/>
    <x v="1"/>
    <x v="1"/>
    <n v="1"/>
    <x v="0"/>
    <s v="Clerical"/>
    <s v="Yes"/>
    <n v="0"/>
    <x v="0"/>
    <x v="0"/>
    <x v="24"/>
    <x v="1"/>
    <x v="1"/>
  </r>
  <r>
    <n v="20897"/>
    <x v="0"/>
    <x v="0"/>
    <x v="1"/>
    <n v="1"/>
    <x v="0"/>
    <s v="Skilled Manual"/>
    <s v="Yes"/>
    <n v="2"/>
    <x v="0"/>
    <x v="0"/>
    <x v="8"/>
    <x v="0"/>
    <x v="0"/>
  </r>
  <r>
    <n v="28207"/>
    <x v="0"/>
    <x v="1"/>
    <x v="2"/>
    <n v="4"/>
    <x v="4"/>
    <s v="Management"/>
    <s v="Yes"/>
    <n v="1"/>
    <x v="0"/>
    <x v="1"/>
    <x v="4"/>
    <x v="0"/>
    <x v="1"/>
  </r>
  <r>
    <n v="25923"/>
    <x v="1"/>
    <x v="1"/>
    <x v="4"/>
    <n v="2"/>
    <x v="3"/>
    <s v="Clerical"/>
    <s v="Yes"/>
    <n v="2"/>
    <x v="2"/>
    <x v="1"/>
    <x v="7"/>
    <x v="1"/>
    <x v="0"/>
  </r>
  <r>
    <n v="11000"/>
    <x v="0"/>
    <x v="1"/>
    <x v="8"/>
    <n v="2"/>
    <x v="0"/>
    <s v="Professional"/>
    <s v="Yes"/>
    <n v="0"/>
    <x v="3"/>
    <x v="1"/>
    <x v="8"/>
    <x v="0"/>
    <x v="1"/>
  </r>
  <r>
    <n v="20974"/>
    <x v="0"/>
    <x v="1"/>
    <x v="4"/>
    <n v="2"/>
    <x v="0"/>
    <s v="Clerical"/>
    <s v="Yes"/>
    <n v="1"/>
    <x v="0"/>
    <x v="0"/>
    <x v="29"/>
    <x v="1"/>
    <x v="0"/>
  </r>
  <r>
    <n v="28758"/>
    <x v="0"/>
    <x v="1"/>
    <x v="0"/>
    <n v="2"/>
    <x v="1"/>
    <s v="Clerical"/>
    <s v="Yes"/>
    <n v="1"/>
    <x v="3"/>
    <x v="0"/>
    <x v="11"/>
    <x v="0"/>
    <x v="1"/>
  </r>
  <r>
    <n v="11381"/>
    <x v="0"/>
    <x v="0"/>
    <x v="6"/>
    <n v="2"/>
    <x v="1"/>
    <s v="Manual"/>
    <s v="Yes"/>
    <n v="1"/>
    <x v="1"/>
    <x v="0"/>
    <x v="15"/>
    <x v="0"/>
    <x v="1"/>
  </r>
  <r>
    <n v="17522"/>
    <x v="0"/>
    <x v="1"/>
    <x v="7"/>
    <n v="4"/>
    <x v="0"/>
    <s v="Management"/>
    <s v="Yes"/>
    <n v="1"/>
    <x v="1"/>
    <x v="1"/>
    <x v="15"/>
    <x v="0"/>
    <x v="0"/>
  </r>
  <r>
    <n v="21207"/>
    <x v="0"/>
    <x v="1"/>
    <x v="10"/>
    <n v="1"/>
    <x v="1"/>
    <s v="Skilled Manual"/>
    <s v="Yes"/>
    <n v="1"/>
    <x v="2"/>
    <x v="1"/>
    <x v="30"/>
    <x v="0"/>
    <x v="0"/>
  </r>
  <r>
    <n v="28102"/>
    <x v="0"/>
    <x v="1"/>
    <x v="6"/>
    <n v="4"/>
    <x v="2"/>
    <s v="Skilled Manual"/>
    <s v="Yes"/>
    <n v="2"/>
    <x v="2"/>
    <x v="1"/>
    <x v="7"/>
    <x v="1"/>
    <x v="1"/>
  </r>
  <r>
    <n v="23105"/>
    <x v="1"/>
    <x v="1"/>
    <x v="0"/>
    <n v="3"/>
    <x v="3"/>
    <s v="Clerical"/>
    <s v="No"/>
    <n v="2"/>
    <x v="2"/>
    <x v="1"/>
    <x v="31"/>
    <x v="0"/>
    <x v="1"/>
  </r>
  <r>
    <n v="18740"/>
    <x v="0"/>
    <x v="1"/>
    <x v="2"/>
    <n v="5"/>
    <x v="0"/>
    <s v="Professional"/>
    <s v="No"/>
    <n v="1"/>
    <x v="0"/>
    <x v="1"/>
    <x v="15"/>
    <x v="0"/>
    <x v="1"/>
  </r>
  <r>
    <n v="21213"/>
    <x v="1"/>
    <x v="1"/>
    <x v="3"/>
    <n v="0"/>
    <x v="0"/>
    <s v="Professional"/>
    <s v="No"/>
    <n v="1"/>
    <x v="2"/>
    <x v="1"/>
    <x v="3"/>
    <x v="0"/>
    <x v="0"/>
  </r>
  <r>
    <n v="17352"/>
    <x v="0"/>
    <x v="1"/>
    <x v="14"/>
    <n v="2"/>
    <x v="4"/>
    <s v="Management"/>
    <s v="Yes"/>
    <n v="1"/>
    <x v="2"/>
    <x v="1"/>
    <x v="46"/>
    <x v="1"/>
    <x v="1"/>
  </r>
  <r>
    <n v="14154"/>
    <x v="0"/>
    <x v="1"/>
    <x v="1"/>
    <n v="0"/>
    <x v="0"/>
    <s v="Clerical"/>
    <s v="Yes"/>
    <n v="0"/>
    <x v="0"/>
    <x v="0"/>
    <x v="11"/>
    <x v="0"/>
    <x v="1"/>
  </r>
  <r>
    <n v="19066"/>
    <x v="0"/>
    <x v="1"/>
    <x v="12"/>
    <n v="4"/>
    <x v="1"/>
    <s v="Professional"/>
    <s v="No"/>
    <n v="3"/>
    <x v="4"/>
    <x v="0"/>
    <x v="9"/>
    <x v="0"/>
    <x v="0"/>
  </r>
  <r>
    <n v="11386"/>
    <x v="0"/>
    <x v="0"/>
    <x v="1"/>
    <n v="3"/>
    <x v="0"/>
    <s v="Clerical"/>
    <s v="Yes"/>
    <n v="0"/>
    <x v="0"/>
    <x v="0"/>
    <x v="12"/>
    <x v="0"/>
    <x v="0"/>
  </r>
  <r>
    <n v="20228"/>
    <x v="0"/>
    <x v="1"/>
    <x v="11"/>
    <n v="0"/>
    <x v="4"/>
    <s v="Management"/>
    <s v="Yes"/>
    <n v="0"/>
    <x v="1"/>
    <x v="1"/>
    <x v="8"/>
    <x v="0"/>
    <x v="1"/>
  </r>
  <r>
    <n v="16675"/>
    <x v="1"/>
    <x v="0"/>
    <x v="5"/>
    <n v="0"/>
    <x v="4"/>
    <s v="Management"/>
    <s v="No"/>
    <n v="3"/>
    <x v="0"/>
    <x v="1"/>
    <x v="15"/>
    <x v="0"/>
    <x v="1"/>
  </r>
  <r>
    <n v="16410"/>
    <x v="1"/>
    <x v="0"/>
    <x v="4"/>
    <n v="4"/>
    <x v="3"/>
    <s v="Manual"/>
    <s v="Yes"/>
    <n v="2"/>
    <x v="0"/>
    <x v="0"/>
    <x v="3"/>
    <x v="0"/>
    <x v="1"/>
  </r>
  <r>
    <n v="27760"/>
    <x v="1"/>
    <x v="0"/>
    <x v="0"/>
    <n v="0"/>
    <x v="4"/>
    <s v="Clerical"/>
    <s v="No"/>
    <n v="0"/>
    <x v="0"/>
    <x v="0"/>
    <x v="34"/>
    <x v="0"/>
    <x v="1"/>
  </r>
  <r>
    <n v="22930"/>
    <x v="0"/>
    <x v="1"/>
    <x v="8"/>
    <n v="4"/>
    <x v="0"/>
    <s v="Professional"/>
    <s v="Yes"/>
    <n v="0"/>
    <x v="3"/>
    <x v="1"/>
    <x v="13"/>
    <x v="0"/>
    <x v="1"/>
  </r>
  <r>
    <n v="23780"/>
    <x v="1"/>
    <x v="1"/>
    <x v="0"/>
    <n v="2"/>
    <x v="1"/>
    <s v="Clerical"/>
    <s v="No"/>
    <n v="2"/>
    <x v="0"/>
    <x v="0"/>
    <x v="4"/>
    <x v="0"/>
    <x v="1"/>
  </r>
  <r>
    <n v="20994"/>
    <x v="0"/>
    <x v="0"/>
    <x v="6"/>
    <n v="0"/>
    <x v="0"/>
    <s v="Clerical"/>
    <s v="No"/>
    <n v="0"/>
    <x v="0"/>
    <x v="1"/>
    <x v="22"/>
    <x v="2"/>
    <x v="1"/>
  </r>
  <r>
    <n v="28379"/>
    <x v="0"/>
    <x v="1"/>
    <x v="1"/>
    <n v="1"/>
    <x v="0"/>
    <s v="Skilled Manual"/>
    <s v="Yes"/>
    <n v="2"/>
    <x v="0"/>
    <x v="0"/>
    <x v="8"/>
    <x v="0"/>
    <x v="0"/>
  </r>
  <r>
    <n v="14865"/>
    <x v="1"/>
    <x v="1"/>
    <x v="0"/>
    <n v="2"/>
    <x v="1"/>
    <s v="Clerical"/>
    <s v="Yes"/>
    <n v="2"/>
    <x v="3"/>
    <x v="0"/>
    <x v="4"/>
    <x v="0"/>
    <x v="0"/>
  </r>
  <r>
    <n v="12663"/>
    <x v="0"/>
    <x v="0"/>
    <x v="8"/>
    <n v="5"/>
    <x v="3"/>
    <s v="Skilled Manual"/>
    <s v="Yes"/>
    <n v="2"/>
    <x v="4"/>
    <x v="0"/>
    <x v="14"/>
    <x v="1"/>
    <x v="0"/>
  </r>
  <r>
    <n v="24898"/>
    <x v="1"/>
    <x v="0"/>
    <x v="2"/>
    <n v="0"/>
    <x v="0"/>
    <s v="Professional"/>
    <s v="Yes"/>
    <n v="3"/>
    <x v="4"/>
    <x v="1"/>
    <x v="21"/>
    <x v="0"/>
    <x v="0"/>
  </r>
  <r>
    <n v="19508"/>
    <x v="0"/>
    <x v="1"/>
    <x v="4"/>
    <n v="0"/>
    <x v="3"/>
    <s v="Manual"/>
    <s v="No"/>
    <n v="2"/>
    <x v="0"/>
    <x v="0"/>
    <x v="25"/>
    <x v="2"/>
    <x v="0"/>
  </r>
  <r>
    <n v="11489"/>
    <x v="1"/>
    <x v="0"/>
    <x v="6"/>
    <n v="0"/>
    <x v="3"/>
    <s v="Manual"/>
    <s v="No"/>
    <n v="2"/>
    <x v="3"/>
    <x v="0"/>
    <x v="11"/>
    <x v="0"/>
    <x v="1"/>
  </r>
  <r>
    <n v="18160"/>
    <x v="0"/>
    <x v="1"/>
    <x v="12"/>
    <n v="3"/>
    <x v="2"/>
    <s v="Professional"/>
    <s v="Yes"/>
    <n v="4"/>
    <x v="2"/>
    <x v="0"/>
    <x v="36"/>
    <x v="0"/>
    <x v="1"/>
  </r>
  <r>
    <n v="25241"/>
    <x v="0"/>
    <x v="1"/>
    <x v="8"/>
    <n v="2"/>
    <x v="0"/>
    <s v="Professional"/>
    <s v="Yes"/>
    <n v="1"/>
    <x v="2"/>
    <x v="1"/>
    <x v="15"/>
    <x v="0"/>
    <x v="0"/>
  </r>
  <r>
    <n v="24369"/>
    <x v="0"/>
    <x v="1"/>
    <x v="2"/>
    <n v="5"/>
    <x v="4"/>
    <s v="Management"/>
    <s v="No"/>
    <n v="2"/>
    <x v="0"/>
    <x v="1"/>
    <x v="32"/>
    <x v="0"/>
    <x v="0"/>
  </r>
  <r>
    <n v="27165"/>
    <x v="1"/>
    <x v="1"/>
    <x v="6"/>
    <n v="0"/>
    <x v="3"/>
    <s v="Manual"/>
    <s v="No"/>
    <n v="2"/>
    <x v="0"/>
    <x v="0"/>
    <x v="17"/>
    <x v="0"/>
    <x v="0"/>
  </r>
  <r>
    <n v="29424"/>
    <x v="0"/>
    <x v="1"/>
    <x v="4"/>
    <n v="0"/>
    <x v="3"/>
    <s v="Manual"/>
    <s v="Yes"/>
    <n v="2"/>
    <x v="0"/>
    <x v="0"/>
    <x v="21"/>
    <x v="0"/>
    <x v="0"/>
  </r>
  <r>
    <n v="15926"/>
    <x v="1"/>
    <x v="0"/>
    <x v="7"/>
    <n v="3"/>
    <x v="2"/>
    <s v="Professional"/>
    <s v="Yes"/>
    <n v="4"/>
    <x v="2"/>
    <x v="0"/>
    <x v="5"/>
    <x v="0"/>
    <x v="1"/>
  </r>
  <r>
    <n v="14554"/>
    <x v="0"/>
    <x v="1"/>
    <x v="6"/>
    <n v="1"/>
    <x v="0"/>
    <s v="Clerical"/>
    <s v="Yes"/>
    <n v="0"/>
    <x v="0"/>
    <x v="0"/>
    <x v="29"/>
    <x v="1"/>
    <x v="0"/>
  </r>
  <r>
    <n v="16468"/>
    <x v="1"/>
    <x v="1"/>
    <x v="1"/>
    <n v="0"/>
    <x v="1"/>
    <s v="Clerical"/>
    <s v="Yes"/>
    <n v="1"/>
    <x v="1"/>
    <x v="0"/>
    <x v="25"/>
    <x v="2"/>
    <x v="0"/>
  </r>
  <r>
    <n v="19174"/>
    <x v="1"/>
    <x v="0"/>
    <x v="1"/>
    <n v="0"/>
    <x v="2"/>
    <s v="Manual"/>
    <s v="No"/>
    <n v="1"/>
    <x v="1"/>
    <x v="0"/>
    <x v="21"/>
    <x v="0"/>
    <x v="1"/>
  </r>
  <r>
    <n v="19183"/>
    <x v="1"/>
    <x v="1"/>
    <x v="4"/>
    <n v="0"/>
    <x v="3"/>
    <s v="Manual"/>
    <s v="Yes"/>
    <n v="2"/>
    <x v="3"/>
    <x v="0"/>
    <x v="11"/>
    <x v="0"/>
    <x v="0"/>
  </r>
  <r>
    <n v="13683"/>
    <x v="1"/>
    <x v="0"/>
    <x v="1"/>
    <n v="0"/>
    <x v="2"/>
    <s v="Manual"/>
    <s v="No"/>
    <n v="1"/>
    <x v="1"/>
    <x v="0"/>
    <x v="21"/>
    <x v="0"/>
    <x v="0"/>
  </r>
  <r>
    <n v="17848"/>
    <x v="1"/>
    <x v="1"/>
    <x v="1"/>
    <n v="0"/>
    <x v="1"/>
    <s v="Clerical"/>
    <s v="No"/>
    <n v="1"/>
    <x v="1"/>
    <x v="0"/>
    <x v="23"/>
    <x v="0"/>
    <x v="1"/>
  </r>
  <r>
    <n v="17894"/>
    <x v="0"/>
    <x v="0"/>
    <x v="6"/>
    <n v="1"/>
    <x v="0"/>
    <s v="Clerical"/>
    <s v="Yes"/>
    <n v="0"/>
    <x v="0"/>
    <x v="0"/>
    <x v="5"/>
    <x v="0"/>
    <x v="1"/>
  </r>
  <r>
    <n v="25651"/>
    <x v="0"/>
    <x v="1"/>
    <x v="0"/>
    <n v="1"/>
    <x v="0"/>
    <s v="Skilled Manual"/>
    <s v="No"/>
    <n v="0"/>
    <x v="0"/>
    <x v="0"/>
    <x v="1"/>
    <x v="0"/>
    <x v="1"/>
  </r>
  <r>
    <n v="22936"/>
    <x v="1"/>
    <x v="0"/>
    <x v="10"/>
    <n v="1"/>
    <x v="1"/>
    <s v="Skilled Manual"/>
    <s v="No"/>
    <n v="1"/>
    <x v="0"/>
    <x v="1"/>
    <x v="12"/>
    <x v="0"/>
    <x v="1"/>
  </r>
  <r>
    <n v="23915"/>
    <x v="0"/>
    <x v="1"/>
    <x v="6"/>
    <n v="2"/>
    <x v="2"/>
    <s v="Manual"/>
    <s v="Yes"/>
    <n v="2"/>
    <x v="0"/>
    <x v="0"/>
    <x v="0"/>
    <x v="0"/>
    <x v="0"/>
  </r>
  <r>
    <n v="24121"/>
    <x v="1"/>
    <x v="0"/>
    <x v="1"/>
    <n v="0"/>
    <x v="1"/>
    <s v="Clerical"/>
    <s v="No"/>
    <n v="1"/>
    <x v="0"/>
    <x v="0"/>
    <x v="19"/>
    <x v="2"/>
    <x v="1"/>
  </r>
  <r>
    <n v="27878"/>
    <x v="1"/>
    <x v="1"/>
    <x v="6"/>
    <n v="0"/>
    <x v="1"/>
    <s v="Manual"/>
    <s v="No"/>
    <n v="0"/>
    <x v="0"/>
    <x v="1"/>
    <x v="26"/>
    <x v="2"/>
    <x v="1"/>
  </r>
  <r>
    <n v="13572"/>
    <x v="1"/>
    <x v="1"/>
    <x v="4"/>
    <n v="3"/>
    <x v="2"/>
    <s v="Manual"/>
    <s v="Yes"/>
    <n v="0"/>
    <x v="0"/>
    <x v="0"/>
    <x v="34"/>
    <x v="0"/>
    <x v="1"/>
  </r>
  <r>
    <n v="27941"/>
    <x v="0"/>
    <x v="0"/>
    <x v="2"/>
    <n v="4"/>
    <x v="1"/>
    <s v="Professional"/>
    <s v="Yes"/>
    <n v="2"/>
    <x v="1"/>
    <x v="0"/>
    <x v="39"/>
    <x v="0"/>
    <x v="0"/>
  </r>
  <r>
    <n v="26354"/>
    <x v="1"/>
    <x v="1"/>
    <x v="0"/>
    <n v="0"/>
    <x v="4"/>
    <s v="Clerical"/>
    <s v="No"/>
    <n v="0"/>
    <x v="0"/>
    <x v="0"/>
    <x v="13"/>
    <x v="0"/>
    <x v="1"/>
  </r>
  <r>
    <n v="14785"/>
    <x v="1"/>
    <x v="1"/>
    <x v="1"/>
    <n v="1"/>
    <x v="0"/>
    <s v="Clerical"/>
    <s v="No"/>
    <n v="1"/>
    <x v="3"/>
    <x v="0"/>
    <x v="32"/>
    <x v="0"/>
    <x v="0"/>
  </r>
  <r>
    <n v="17238"/>
    <x v="1"/>
    <x v="1"/>
    <x v="2"/>
    <n v="0"/>
    <x v="0"/>
    <s v="Professional"/>
    <s v="Yes"/>
    <n v="3"/>
    <x v="4"/>
    <x v="1"/>
    <x v="21"/>
    <x v="0"/>
    <x v="0"/>
  </r>
  <r>
    <n v="23608"/>
    <x v="0"/>
    <x v="0"/>
    <x v="13"/>
    <n v="3"/>
    <x v="2"/>
    <s v="Professional"/>
    <s v="Yes"/>
    <n v="3"/>
    <x v="0"/>
    <x v="0"/>
    <x v="36"/>
    <x v="0"/>
    <x v="1"/>
  </r>
  <r>
    <n v="22538"/>
    <x v="1"/>
    <x v="0"/>
    <x v="4"/>
    <n v="0"/>
    <x v="3"/>
    <s v="Manual"/>
    <s v="Yes"/>
    <n v="2"/>
    <x v="3"/>
    <x v="0"/>
    <x v="6"/>
    <x v="0"/>
    <x v="0"/>
  </r>
  <r>
    <n v="12332"/>
    <x v="0"/>
    <x v="1"/>
    <x v="8"/>
    <n v="4"/>
    <x v="2"/>
    <s v="Management"/>
    <s v="Yes"/>
    <n v="3"/>
    <x v="2"/>
    <x v="0"/>
    <x v="7"/>
    <x v="1"/>
    <x v="1"/>
  </r>
  <r>
    <n v="17230"/>
    <x v="0"/>
    <x v="1"/>
    <x v="2"/>
    <n v="0"/>
    <x v="0"/>
    <s v="Professional"/>
    <s v="Yes"/>
    <n v="3"/>
    <x v="4"/>
    <x v="1"/>
    <x v="25"/>
    <x v="2"/>
    <x v="0"/>
  </r>
  <r>
    <n v="13082"/>
    <x v="1"/>
    <x v="1"/>
    <x v="12"/>
    <n v="0"/>
    <x v="4"/>
    <s v="Management"/>
    <s v="Yes"/>
    <n v="0"/>
    <x v="1"/>
    <x v="1"/>
    <x v="28"/>
    <x v="0"/>
    <x v="1"/>
  </r>
  <r>
    <n v="22518"/>
    <x v="1"/>
    <x v="0"/>
    <x v="1"/>
    <n v="3"/>
    <x v="1"/>
    <s v="Clerical"/>
    <s v="No"/>
    <n v="2"/>
    <x v="0"/>
    <x v="0"/>
    <x v="40"/>
    <x v="2"/>
    <x v="1"/>
  </r>
  <r>
    <n v="13687"/>
    <x v="0"/>
    <x v="1"/>
    <x v="0"/>
    <n v="1"/>
    <x v="0"/>
    <s v="Skilled Manual"/>
    <s v="Yes"/>
    <n v="1"/>
    <x v="0"/>
    <x v="0"/>
    <x v="6"/>
    <x v="0"/>
    <x v="1"/>
  </r>
  <r>
    <n v="23571"/>
    <x v="0"/>
    <x v="0"/>
    <x v="0"/>
    <n v="2"/>
    <x v="0"/>
    <s v="Management"/>
    <s v="Yes"/>
    <n v="2"/>
    <x v="0"/>
    <x v="1"/>
    <x v="29"/>
    <x v="1"/>
    <x v="1"/>
  </r>
  <r>
    <n v="19305"/>
    <x v="1"/>
    <x v="0"/>
    <x v="4"/>
    <n v="2"/>
    <x v="2"/>
    <s v="Manual"/>
    <s v="Yes"/>
    <n v="1"/>
    <x v="0"/>
    <x v="0"/>
    <x v="13"/>
    <x v="0"/>
    <x v="1"/>
  </r>
  <r>
    <n v="22636"/>
    <x v="1"/>
    <x v="0"/>
    <x v="0"/>
    <n v="0"/>
    <x v="0"/>
    <s v="Clerical"/>
    <s v="No"/>
    <n v="0"/>
    <x v="0"/>
    <x v="0"/>
    <x v="13"/>
    <x v="0"/>
    <x v="1"/>
  </r>
  <r>
    <n v="17310"/>
    <x v="0"/>
    <x v="1"/>
    <x v="10"/>
    <n v="1"/>
    <x v="1"/>
    <s v="Skilled Manual"/>
    <s v="Yes"/>
    <n v="1"/>
    <x v="0"/>
    <x v="1"/>
    <x v="12"/>
    <x v="0"/>
    <x v="1"/>
  </r>
  <r>
    <n v="12133"/>
    <x v="0"/>
    <x v="0"/>
    <x v="12"/>
    <n v="3"/>
    <x v="1"/>
    <s v="Professional"/>
    <s v="Yes"/>
    <n v="3"/>
    <x v="2"/>
    <x v="0"/>
    <x v="5"/>
    <x v="0"/>
    <x v="1"/>
  </r>
  <r>
    <n v="25918"/>
    <x v="1"/>
    <x v="0"/>
    <x v="1"/>
    <n v="2"/>
    <x v="1"/>
    <s v="Clerical"/>
    <s v="No"/>
    <n v="2"/>
    <x v="2"/>
    <x v="1"/>
    <x v="2"/>
    <x v="1"/>
    <x v="1"/>
  </r>
  <r>
    <n v="25752"/>
    <x v="1"/>
    <x v="0"/>
    <x v="6"/>
    <n v="2"/>
    <x v="1"/>
    <s v="Manual"/>
    <s v="No"/>
    <n v="1"/>
    <x v="0"/>
    <x v="0"/>
    <x v="39"/>
    <x v="0"/>
    <x v="1"/>
  </r>
  <r>
    <n v="17324"/>
    <x v="0"/>
    <x v="0"/>
    <x v="11"/>
    <n v="4"/>
    <x v="0"/>
    <s v="Professional"/>
    <s v="Yes"/>
    <n v="1"/>
    <x v="4"/>
    <x v="1"/>
    <x v="30"/>
    <x v="0"/>
    <x v="0"/>
  </r>
  <r>
    <n v="22918"/>
    <x v="1"/>
    <x v="1"/>
    <x v="2"/>
    <n v="5"/>
    <x v="4"/>
    <s v="Management"/>
    <s v="Yes"/>
    <n v="3"/>
    <x v="0"/>
    <x v="1"/>
    <x v="5"/>
    <x v="0"/>
    <x v="0"/>
  </r>
  <r>
    <n v="12510"/>
    <x v="0"/>
    <x v="1"/>
    <x v="0"/>
    <n v="1"/>
    <x v="0"/>
    <s v="Skilled Manual"/>
    <s v="Yes"/>
    <n v="1"/>
    <x v="0"/>
    <x v="0"/>
    <x v="1"/>
    <x v="0"/>
    <x v="1"/>
  </r>
  <r>
    <n v="25512"/>
    <x v="1"/>
    <x v="1"/>
    <x v="6"/>
    <n v="0"/>
    <x v="2"/>
    <s v="Manual"/>
    <s v="No"/>
    <n v="1"/>
    <x v="1"/>
    <x v="0"/>
    <x v="25"/>
    <x v="2"/>
    <x v="0"/>
  </r>
  <r>
    <n v="16179"/>
    <x v="1"/>
    <x v="0"/>
    <x v="2"/>
    <n v="5"/>
    <x v="0"/>
    <s v="Professional"/>
    <s v="Yes"/>
    <n v="4"/>
    <x v="3"/>
    <x v="1"/>
    <x v="13"/>
    <x v="0"/>
    <x v="0"/>
  </r>
  <r>
    <n v="15628"/>
    <x v="0"/>
    <x v="0"/>
    <x v="0"/>
    <n v="1"/>
    <x v="0"/>
    <s v="Skilled Manual"/>
    <s v="Yes"/>
    <n v="1"/>
    <x v="0"/>
    <x v="0"/>
    <x v="47"/>
    <x v="1"/>
    <x v="0"/>
  </r>
  <r>
    <n v="20977"/>
    <x v="0"/>
    <x v="1"/>
    <x v="6"/>
    <n v="1"/>
    <x v="0"/>
    <s v="Clerical"/>
    <s v="Yes"/>
    <n v="0"/>
    <x v="0"/>
    <x v="0"/>
    <x v="46"/>
    <x v="1"/>
    <x v="1"/>
  </r>
  <r>
    <n v="18140"/>
    <x v="0"/>
    <x v="1"/>
    <x v="12"/>
    <n v="3"/>
    <x v="1"/>
    <s v="Professional"/>
    <s v="No"/>
    <n v="3"/>
    <x v="2"/>
    <x v="0"/>
    <x v="36"/>
    <x v="0"/>
    <x v="1"/>
  </r>
  <r>
    <n v="20417"/>
    <x v="0"/>
    <x v="1"/>
    <x v="1"/>
    <n v="3"/>
    <x v="1"/>
    <s v="Clerical"/>
    <s v="No"/>
    <n v="2"/>
    <x v="2"/>
    <x v="1"/>
    <x v="16"/>
    <x v="1"/>
    <x v="0"/>
  </r>
  <r>
    <n v="18267"/>
    <x v="0"/>
    <x v="1"/>
    <x v="10"/>
    <n v="3"/>
    <x v="0"/>
    <s v="Professional"/>
    <s v="Yes"/>
    <n v="2"/>
    <x v="2"/>
    <x v="1"/>
    <x v="1"/>
    <x v="0"/>
    <x v="0"/>
  </r>
  <r>
    <n v="13620"/>
    <x v="1"/>
    <x v="1"/>
    <x v="3"/>
    <n v="0"/>
    <x v="0"/>
    <s v="Professional"/>
    <s v="No"/>
    <n v="3"/>
    <x v="4"/>
    <x v="1"/>
    <x v="25"/>
    <x v="2"/>
    <x v="1"/>
  </r>
  <r>
    <n v="22974"/>
    <x v="0"/>
    <x v="0"/>
    <x v="1"/>
    <n v="2"/>
    <x v="1"/>
    <s v="Clerical"/>
    <s v="Yes"/>
    <n v="2"/>
    <x v="2"/>
    <x v="1"/>
    <x v="45"/>
    <x v="1"/>
    <x v="0"/>
  </r>
  <r>
    <n v="13586"/>
    <x v="0"/>
    <x v="1"/>
    <x v="2"/>
    <n v="4"/>
    <x v="1"/>
    <s v="Professional"/>
    <s v="Yes"/>
    <n v="2"/>
    <x v="4"/>
    <x v="0"/>
    <x v="39"/>
    <x v="0"/>
    <x v="0"/>
  </r>
  <r>
    <n v="17978"/>
    <x v="0"/>
    <x v="1"/>
    <x v="0"/>
    <n v="0"/>
    <x v="4"/>
    <s v="Clerical"/>
    <s v="Yes"/>
    <n v="0"/>
    <x v="0"/>
    <x v="0"/>
    <x v="34"/>
    <x v="0"/>
    <x v="1"/>
  </r>
  <r>
    <n v="12581"/>
    <x v="1"/>
    <x v="0"/>
    <x v="4"/>
    <n v="0"/>
    <x v="1"/>
    <s v="Manual"/>
    <s v="No"/>
    <n v="1"/>
    <x v="0"/>
    <x v="1"/>
    <x v="26"/>
    <x v="2"/>
    <x v="1"/>
  </r>
  <r>
    <n v="18018"/>
    <x v="1"/>
    <x v="1"/>
    <x v="1"/>
    <n v="3"/>
    <x v="1"/>
    <s v="Clerical"/>
    <s v="Yes"/>
    <n v="0"/>
    <x v="0"/>
    <x v="0"/>
    <x v="1"/>
    <x v="0"/>
    <x v="0"/>
  </r>
  <r>
    <n v="28957"/>
    <x v="1"/>
    <x v="0"/>
    <x v="7"/>
    <n v="0"/>
    <x v="3"/>
    <s v="Professional"/>
    <s v="Yes"/>
    <n v="4"/>
    <x v="4"/>
    <x v="1"/>
    <x v="17"/>
    <x v="0"/>
    <x v="1"/>
  </r>
  <r>
    <n v="13690"/>
    <x v="1"/>
    <x v="0"/>
    <x v="6"/>
    <n v="0"/>
    <x v="3"/>
    <s v="Manual"/>
    <s v="No"/>
    <n v="2"/>
    <x v="3"/>
    <x v="0"/>
    <x v="17"/>
    <x v="0"/>
    <x v="1"/>
  </r>
  <r>
    <n v="12568"/>
    <x v="0"/>
    <x v="0"/>
    <x v="1"/>
    <n v="1"/>
    <x v="0"/>
    <s v="Clerical"/>
    <s v="Yes"/>
    <n v="0"/>
    <x v="0"/>
    <x v="0"/>
    <x v="46"/>
    <x v="1"/>
    <x v="0"/>
  </r>
  <r>
    <n v="13122"/>
    <x v="0"/>
    <x v="0"/>
    <x v="2"/>
    <n v="0"/>
    <x v="0"/>
    <s v="Professional"/>
    <s v="Yes"/>
    <n v="1"/>
    <x v="3"/>
    <x v="1"/>
    <x v="3"/>
    <x v="0"/>
    <x v="1"/>
  </r>
  <r>
    <n v="21184"/>
    <x v="1"/>
    <x v="1"/>
    <x v="3"/>
    <n v="0"/>
    <x v="0"/>
    <s v="Professional"/>
    <s v="No"/>
    <n v="1"/>
    <x v="2"/>
    <x v="1"/>
    <x v="13"/>
    <x v="0"/>
    <x v="0"/>
  </r>
  <r>
    <n v="26150"/>
    <x v="1"/>
    <x v="0"/>
    <x v="3"/>
    <n v="0"/>
    <x v="0"/>
    <s v="Professional"/>
    <s v="No"/>
    <n v="1"/>
    <x v="0"/>
    <x v="1"/>
    <x v="3"/>
    <x v="0"/>
    <x v="1"/>
  </r>
  <r>
    <n v="24151"/>
    <x v="1"/>
    <x v="1"/>
    <x v="6"/>
    <n v="1"/>
    <x v="0"/>
    <s v="Clerical"/>
    <s v="No"/>
    <n v="0"/>
    <x v="0"/>
    <x v="0"/>
    <x v="36"/>
    <x v="0"/>
    <x v="0"/>
  </r>
  <r>
    <n v="23962"/>
    <x v="0"/>
    <x v="0"/>
    <x v="4"/>
    <n v="0"/>
    <x v="3"/>
    <s v="Manual"/>
    <s v="Yes"/>
    <n v="2"/>
    <x v="3"/>
    <x v="0"/>
    <x v="21"/>
    <x v="0"/>
    <x v="0"/>
  </r>
  <r>
    <n v="17793"/>
    <x v="0"/>
    <x v="0"/>
    <x v="0"/>
    <n v="0"/>
    <x v="0"/>
    <s v="Clerical"/>
    <s v="Yes"/>
    <n v="0"/>
    <x v="0"/>
    <x v="0"/>
    <x v="13"/>
    <x v="0"/>
    <x v="1"/>
  </r>
  <r>
    <n v="14926"/>
    <x v="0"/>
    <x v="1"/>
    <x v="1"/>
    <n v="1"/>
    <x v="0"/>
    <s v="Clerical"/>
    <s v="Yes"/>
    <n v="0"/>
    <x v="0"/>
    <x v="0"/>
    <x v="13"/>
    <x v="0"/>
    <x v="1"/>
  </r>
  <r>
    <n v="16163"/>
    <x v="1"/>
    <x v="1"/>
    <x v="10"/>
    <n v="2"/>
    <x v="0"/>
    <s v="Professional"/>
    <s v="Yes"/>
    <n v="1"/>
    <x v="1"/>
    <x v="1"/>
    <x v="13"/>
    <x v="0"/>
    <x v="1"/>
  </r>
  <r>
    <n v="21365"/>
    <x v="0"/>
    <x v="0"/>
    <x v="4"/>
    <n v="2"/>
    <x v="3"/>
    <s v="Clerical"/>
    <s v="Yes"/>
    <n v="2"/>
    <x v="2"/>
    <x v="1"/>
    <x v="7"/>
    <x v="1"/>
    <x v="0"/>
  </r>
  <r>
    <n v="27771"/>
    <x v="1"/>
    <x v="1"/>
    <x v="1"/>
    <n v="1"/>
    <x v="0"/>
    <s v="Clerical"/>
    <s v="Yes"/>
    <n v="1"/>
    <x v="3"/>
    <x v="0"/>
    <x v="32"/>
    <x v="0"/>
    <x v="1"/>
  </r>
  <r>
    <n v="26167"/>
    <x v="1"/>
    <x v="0"/>
    <x v="0"/>
    <n v="2"/>
    <x v="0"/>
    <s v="Management"/>
    <s v="No"/>
    <n v="1"/>
    <x v="2"/>
    <x v="1"/>
    <x v="39"/>
    <x v="0"/>
    <x v="1"/>
  </r>
  <r>
    <n v="25792"/>
    <x v="1"/>
    <x v="0"/>
    <x v="15"/>
    <n v="3"/>
    <x v="0"/>
    <s v="Management"/>
    <s v="Yes"/>
    <n v="4"/>
    <x v="4"/>
    <x v="0"/>
    <x v="39"/>
    <x v="0"/>
    <x v="0"/>
  </r>
  <r>
    <n v="11555"/>
    <x v="0"/>
    <x v="0"/>
    <x v="0"/>
    <n v="1"/>
    <x v="0"/>
    <s v="Clerical"/>
    <s v="Yes"/>
    <n v="0"/>
    <x v="0"/>
    <x v="0"/>
    <x v="48"/>
    <x v="1"/>
    <x v="0"/>
  </r>
  <r>
    <n v="22381"/>
    <x v="0"/>
    <x v="1"/>
    <x v="4"/>
    <n v="1"/>
    <x v="4"/>
    <s v="Manual"/>
    <s v="Yes"/>
    <n v="0"/>
    <x v="0"/>
    <x v="0"/>
    <x v="20"/>
    <x v="0"/>
    <x v="0"/>
  </r>
  <r>
    <n v="17882"/>
    <x v="0"/>
    <x v="1"/>
    <x v="6"/>
    <n v="1"/>
    <x v="4"/>
    <s v="Clerical"/>
    <s v="Yes"/>
    <n v="0"/>
    <x v="0"/>
    <x v="0"/>
    <x v="20"/>
    <x v="0"/>
    <x v="0"/>
  </r>
  <r>
    <n v="22174"/>
    <x v="0"/>
    <x v="1"/>
    <x v="1"/>
    <n v="3"/>
    <x v="2"/>
    <s v="Skilled Manual"/>
    <s v="Yes"/>
    <n v="2"/>
    <x v="2"/>
    <x v="1"/>
    <x v="9"/>
    <x v="0"/>
    <x v="1"/>
  </r>
  <r>
    <n v="22439"/>
    <x v="0"/>
    <x v="0"/>
    <x v="1"/>
    <n v="0"/>
    <x v="0"/>
    <s v="Clerical"/>
    <s v="Yes"/>
    <n v="0"/>
    <x v="0"/>
    <x v="0"/>
    <x v="34"/>
    <x v="0"/>
    <x v="1"/>
  </r>
  <r>
    <n v="18012"/>
    <x v="0"/>
    <x v="0"/>
    <x v="0"/>
    <n v="1"/>
    <x v="0"/>
    <s v="Skilled Manual"/>
    <s v="Yes"/>
    <n v="0"/>
    <x v="0"/>
    <x v="0"/>
    <x v="3"/>
    <x v="0"/>
    <x v="0"/>
  </r>
  <r>
    <n v="27582"/>
    <x v="1"/>
    <x v="0"/>
    <x v="8"/>
    <n v="2"/>
    <x v="0"/>
    <s v="Professional"/>
    <s v="No"/>
    <n v="0"/>
    <x v="0"/>
    <x v="1"/>
    <x v="4"/>
    <x v="0"/>
    <x v="1"/>
  </r>
  <r>
    <n v="12744"/>
    <x v="1"/>
    <x v="0"/>
    <x v="0"/>
    <n v="2"/>
    <x v="1"/>
    <s v="Clerical"/>
    <s v="Yes"/>
    <n v="0"/>
    <x v="0"/>
    <x v="0"/>
    <x v="6"/>
    <x v="0"/>
    <x v="0"/>
  </r>
  <r>
    <n v="22821"/>
    <x v="0"/>
    <x v="0"/>
    <x v="12"/>
    <n v="3"/>
    <x v="1"/>
    <s v="Professional"/>
    <s v="Yes"/>
    <n v="4"/>
    <x v="0"/>
    <x v="0"/>
    <x v="31"/>
    <x v="0"/>
    <x v="0"/>
  </r>
  <r>
    <n v="20171"/>
    <x v="0"/>
    <x v="0"/>
    <x v="6"/>
    <n v="2"/>
    <x v="1"/>
    <s v="Manual"/>
    <s v="Yes"/>
    <n v="1"/>
    <x v="0"/>
    <x v="0"/>
    <x v="30"/>
    <x v="0"/>
    <x v="1"/>
  </r>
  <r>
    <n v="11116"/>
    <x v="0"/>
    <x v="1"/>
    <x v="3"/>
    <n v="5"/>
    <x v="1"/>
    <s v="Skilled Manual"/>
    <s v="Yes"/>
    <n v="2"/>
    <x v="2"/>
    <x v="1"/>
    <x v="1"/>
    <x v="0"/>
    <x v="0"/>
  </r>
  <r>
    <n v="20053"/>
    <x v="1"/>
    <x v="1"/>
    <x v="0"/>
    <n v="2"/>
    <x v="1"/>
    <s v="Clerical"/>
    <s v="Yes"/>
    <n v="0"/>
    <x v="0"/>
    <x v="0"/>
    <x v="17"/>
    <x v="0"/>
    <x v="0"/>
  </r>
  <r>
    <n v="25266"/>
    <x v="1"/>
    <x v="0"/>
    <x v="1"/>
    <n v="2"/>
    <x v="1"/>
    <s v="Clerical"/>
    <s v="No"/>
    <n v="2"/>
    <x v="2"/>
    <x v="1"/>
    <x v="41"/>
    <x v="1"/>
    <x v="0"/>
  </r>
  <r>
    <n v="17960"/>
    <x v="0"/>
    <x v="0"/>
    <x v="0"/>
    <n v="0"/>
    <x v="4"/>
    <s v="Clerical"/>
    <s v="Yes"/>
    <n v="0"/>
    <x v="0"/>
    <x v="0"/>
    <x v="11"/>
    <x v="0"/>
    <x v="1"/>
  </r>
  <r>
    <n v="13961"/>
    <x v="0"/>
    <x v="0"/>
    <x v="2"/>
    <n v="5"/>
    <x v="4"/>
    <s v="Management"/>
    <s v="Yes"/>
    <n v="3"/>
    <x v="0"/>
    <x v="1"/>
    <x v="8"/>
    <x v="0"/>
    <x v="0"/>
  </r>
  <r>
    <n v="11897"/>
    <x v="1"/>
    <x v="1"/>
    <x v="10"/>
    <n v="2"/>
    <x v="0"/>
    <s v="Professional"/>
    <s v="No"/>
    <n v="1"/>
    <x v="0"/>
    <x v="1"/>
    <x v="34"/>
    <x v="0"/>
    <x v="1"/>
  </r>
  <r>
    <n v="11139"/>
    <x v="1"/>
    <x v="0"/>
    <x v="1"/>
    <n v="2"/>
    <x v="1"/>
    <s v="Clerical"/>
    <s v="No"/>
    <n v="2"/>
    <x v="2"/>
    <x v="1"/>
    <x v="41"/>
    <x v="1"/>
    <x v="0"/>
  </r>
  <r>
    <n v="11576"/>
    <x v="0"/>
    <x v="1"/>
    <x v="1"/>
    <n v="1"/>
    <x v="0"/>
    <s v="Skilled Manual"/>
    <s v="Yes"/>
    <n v="2"/>
    <x v="0"/>
    <x v="0"/>
    <x v="3"/>
    <x v="0"/>
    <x v="1"/>
  </r>
  <r>
    <n v="19255"/>
    <x v="1"/>
    <x v="1"/>
    <x v="4"/>
    <n v="2"/>
    <x v="1"/>
    <s v="Manual"/>
    <s v="Yes"/>
    <n v="1"/>
    <x v="0"/>
    <x v="0"/>
    <x v="36"/>
    <x v="0"/>
    <x v="1"/>
  </r>
  <r>
    <n v="18153"/>
    <x v="0"/>
    <x v="0"/>
    <x v="11"/>
    <n v="2"/>
    <x v="0"/>
    <s v="Management"/>
    <s v="Yes"/>
    <n v="4"/>
    <x v="4"/>
    <x v="0"/>
    <x v="14"/>
    <x v="1"/>
    <x v="0"/>
  </r>
  <r>
    <n v="14547"/>
    <x v="0"/>
    <x v="1"/>
    <x v="4"/>
    <n v="2"/>
    <x v="1"/>
    <s v="Manual"/>
    <s v="Yes"/>
    <n v="0"/>
    <x v="3"/>
    <x v="0"/>
    <x v="36"/>
    <x v="0"/>
    <x v="0"/>
  </r>
  <r>
    <n v="24901"/>
    <x v="1"/>
    <x v="1"/>
    <x v="15"/>
    <n v="0"/>
    <x v="1"/>
    <s v="Management"/>
    <s v="No"/>
    <n v="3"/>
    <x v="4"/>
    <x v="1"/>
    <x v="21"/>
    <x v="0"/>
    <x v="1"/>
  </r>
  <r>
    <n v="27169"/>
    <x v="1"/>
    <x v="1"/>
    <x v="1"/>
    <n v="0"/>
    <x v="2"/>
    <s v="Manual"/>
    <s v="Yes"/>
    <n v="1"/>
    <x v="1"/>
    <x v="0"/>
    <x v="17"/>
    <x v="0"/>
    <x v="1"/>
  </r>
  <r>
    <n v="14805"/>
    <x v="1"/>
    <x v="0"/>
    <x v="4"/>
    <n v="3"/>
    <x v="3"/>
    <s v="Manual"/>
    <s v="Yes"/>
    <n v="2"/>
    <x v="0"/>
    <x v="0"/>
    <x v="1"/>
    <x v="0"/>
    <x v="0"/>
  </r>
  <r>
    <n v="15822"/>
    <x v="0"/>
    <x v="1"/>
    <x v="0"/>
    <n v="2"/>
    <x v="0"/>
    <s v="Management"/>
    <s v="Yes"/>
    <n v="2"/>
    <x v="0"/>
    <x v="1"/>
    <x v="41"/>
    <x v="1"/>
    <x v="0"/>
  </r>
  <r>
    <n v="19389"/>
    <x v="1"/>
    <x v="1"/>
    <x v="1"/>
    <n v="0"/>
    <x v="1"/>
    <s v="Clerical"/>
    <s v="No"/>
    <n v="1"/>
    <x v="1"/>
    <x v="0"/>
    <x v="26"/>
    <x v="2"/>
    <x v="0"/>
  </r>
  <r>
    <n v="17048"/>
    <x v="1"/>
    <x v="0"/>
    <x v="8"/>
    <n v="1"/>
    <x v="4"/>
    <s v="Management"/>
    <s v="Yes"/>
    <n v="0"/>
    <x v="0"/>
    <x v="1"/>
    <x v="4"/>
    <x v="0"/>
    <x v="1"/>
  </r>
  <r>
    <n v="22204"/>
    <x v="0"/>
    <x v="1"/>
    <x v="15"/>
    <n v="4"/>
    <x v="0"/>
    <s v="Management"/>
    <s v="Yes"/>
    <n v="3"/>
    <x v="1"/>
    <x v="1"/>
    <x v="28"/>
    <x v="0"/>
    <x v="0"/>
  </r>
  <r>
    <n v="12718"/>
    <x v="1"/>
    <x v="0"/>
    <x v="1"/>
    <n v="0"/>
    <x v="1"/>
    <s v="Clerical"/>
    <s v="Yes"/>
    <n v="1"/>
    <x v="1"/>
    <x v="0"/>
    <x v="23"/>
    <x v="0"/>
    <x v="0"/>
  </r>
  <r>
    <n v="15019"/>
    <x v="1"/>
    <x v="0"/>
    <x v="1"/>
    <n v="3"/>
    <x v="2"/>
    <s v="Skilled Manual"/>
    <s v="Yes"/>
    <n v="2"/>
    <x v="2"/>
    <x v="1"/>
    <x v="10"/>
    <x v="1"/>
    <x v="0"/>
  </r>
  <r>
    <n v="28488"/>
    <x v="1"/>
    <x v="1"/>
    <x v="6"/>
    <n v="0"/>
    <x v="1"/>
    <s v="Manual"/>
    <s v="Yes"/>
    <n v="0"/>
    <x v="0"/>
    <x v="1"/>
    <x v="26"/>
    <x v="2"/>
    <x v="1"/>
  </r>
  <r>
    <n v="21891"/>
    <x v="0"/>
    <x v="0"/>
    <x v="15"/>
    <n v="0"/>
    <x v="2"/>
    <s v="Management"/>
    <s v="Yes"/>
    <n v="3"/>
    <x v="4"/>
    <x v="1"/>
    <x v="17"/>
    <x v="0"/>
    <x v="1"/>
  </r>
  <r>
    <n v="27814"/>
    <x v="1"/>
    <x v="0"/>
    <x v="1"/>
    <n v="3"/>
    <x v="1"/>
    <s v="Clerical"/>
    <s v="No"/>
    <n v="1"/>
    <x v="0"/>
    <x v="0"/>
    <x v="22"/>
    <x v="2"/>
    <x v="0"/>
  </r>
  <r>
    <n v="22175"/>
    <x v="0"/>
    <x v="0"/>
    <x v="1"/>
    <n v="3"/>
    <x v="2"/>
    <s v="Skilled Manual"/>
    <s v="Yes"/>
    <n v="2"/>
    <x v="2"/>
    <x v="1"/>
    <x v="39"/>
    <x v="0"/>
    <x v="1"/>
  </r>
  <r>
    <n v="29447"/>
    <x v="1"/>
    <x v="0"/>
    <x v="4"/>
    <n v="2"/>
    <x v="0"/>
    <s v="Clerical"/>
    <s v="No"/>
    <n v="1"/>
    <x v="1"/>
    <x v="0"/>
    <x v="35"/>
    <x v="1"/>
    <x v="0"/>
  </r>
  <r>
    <n v="19784"/>
    <x v="0"/>
    <x v="0"/>
    <x v="2"/>
    <n v="2"/>
    <x v="2"/>
    <s v="Skilled Manual"/>
    <s v="Yes"/>
    <n v="2"/>
    <x v="2"/>
    <x v="1"/>
    <x v="5"/>
    <x v="0"/>
    <x v="1"/>
  </r>
  <r>
    <n v="27824"/>
    <x v="1"/>
    <x v="0"/>
    <x v="1"/>
    <n v="3"/>
    <x v="1"/>
    <s v="Clerical"/>
    <s v="Yes"/>
    <n v="2"/>
    <x v="0"/>
    <x v="0"/>
    <x v="26"/>
    <x v="2"/>
    <x v="1"/>
  </r>
  <r>
    <n v="24093"/>
    <x v="1"/>
    <x v="0"/>
    <x v="2"/>
    <n v="0"/>
    <x v="4"/>
    <s v="Skilled Manual"/>
    <s v="No"/>
    <n v="0"/>
    <x v="0"/>
    <x v="0"/>
    <x v="8"/>
    <x v="0"/>
    <x v="1"/>
  </r>
  <r>
    <n v="19618"/>
    <x v="0"/>
    <x v="1"/>
    <x v="3"/>
    <n v="5"/>
    <x v="1"/>
    <s v="Skilled Manual"/>
    <s v="Yes"/>
    <n v="2"/>
    <x v="0"/>
    <x v="1"/>
    <x v="20"/>
    <x v="0"/>
    <x v="0"/>
  </r>
  <r>
    <n v="21561"/>
    <x v="1"/>
    <x v="1"/>
    <x v="8"/>
    <n v="0"/>
    <x v="0"/>
    <s v="Professional"/>
    <s v="No"/>
    <n v="3"/>
    <x v="4"/>
    <x v="1"/>
    <x v="17"/>
    <x v="0"/>
    <x v="1"/>
  </r>
  <r>
    <n v="11061"/>
    <x v="0"/>
    <x v="1"/>
    <x v="3"/>
    <n v="2"/>
    <x v="1"/>
    <s v="Skilled Manual"/>
    <s v="Yes"/>
    <n v="2"/>
    <x v="2"/>
    <x v="1"/>
    <x v="31"/>
    <x v="0"/>
    <x v="1"/>
  </r>
  <r>
    <n v="26651"/>
    <x v="1"/>
    <x v="1"/>
    <x v="2"/>
    <n v="4"/>
    <x v="4"/>
    <s v="Management"/>
    <s v="Yes"/>
    <n v="0"/>
    <x v="0"/>
    <x v="1"/>
    <x v="4"/>
    <x v="0"/>
    <x v="1"/>
  </r>
  <r>
    <n v="21108"/>
    <x v="0"/>
    <x v="0"/>
    <x v="0"/>
    <n v="1"/>
    <x v="0"/>
    <s v="Skilled Manual"/>
    <s v="Yes"/>
    <n v="1"/>
    <x v="0"/>
    <x v="0"/>
    <x v="1"/>
    <x v="0"/>
    <x v="1"/>
  </r>
  <r>
    <n v="12731"/>
    <x v="1"/>
    <x v="1"/>
    <x v="1"/>
    <n v="0"/>
    <x v="2"/>
    <s v="Manual"/>
    <s v="No"/>
    <n v="1"/>
    <x v="3"/>
    <x v="0"/>
    <x v="21"/>
    <x v="0"/>
    <x v="0"/>
  </r>
  <r>
    <n v="25307"/>
    <x v="0"/>
    <x v="0"/>
    <x v="0"/>
    <n v="1"/>
    <x v="0"/>
    <s v="Skilled Manual"/>
    <s v="Yes"/>
    <n v="1"/>
    <x v="3"/>
    <x v="0"/>
    <x v="21"/>
    <x v="0"/>
    <x v="1"/>
  </r>
  <r>
    <n v="14278"/>
    <x v="0"/>
    <x v="0"/>
    <x v="12"/>
    <n v="0"/>
    <x v="4"/>
    <s v="Management"/>
    <s v="Yes"/>
    <n v="1"/>
    <x v="4"/>
    <x v="1"/>
    <x v="28"/>
    <x v="0"/>
    <x v="0"/>
  </r>
  <r>
    <n v="20711"/>
    <x v="0"/>
    <x v="0"/>
    <x v="0"/>
    <n v="1"/>
    <x v="0"/>
    <s v="Skilled Manual"/>
    <s v="Yes"/>
    <n v="0"/>
    <x v="3"/>
    <x v="0"/>
    <x v="21"/>
    <x v="0"/>
    <x v="1"/>
  </r>
  <r>
    <n v="11383"/>
    <x v="0"/>
    <x v="0"/>
    <x v="1"/>
    <n v="3"/>
    <x v="4"/>
    <s v="Clerical"/>
    <s v="Yes"/>
    <n v="0"/>
    <x v="0"/>
    <x v="0"/>
    <x v="30"/>
    <x v="0"/>
    <x v="0"/>
  </r>
  <r>
    <n v="12497"/>
    <x v="0"/>
    <x v="0"/>
    <x v="0"/>
    <n v="1"/>
    <x v="0"/>
    <s v="Skilled Manual"/>
    <s v="Yes"/>
    <n v="0"/>
    <x v="0"/>
    <x v="0"/>
    <x v="0"/>
    <x v="0"/>
    <x v="0"/>
  </r>
  <r>
    <n v="16559"/>
    <x v="1"/>
    <x v="0"/>
    <x v="4"/>
    <n v="2"/>
    <x v="2"/>
    <s v="Manual"/>
    <s v="Yes"/>
    <n v="0"/>
    <x v="0"/>
    <x v="0"/>
    <x v="4"/>
    <x v="0"/>
    <x v="1"/>
  </r>
  <r>
    <n v="11585"/>
    <x v="0"/>
    <x v="0"/>
    <x v="0"/>
    <n v="1"/>
    <x v="0"/>
    <s v="Skilled Manual"/>
    <s v="Yes"/>
    <n v="0"/>
    <x v="0"/>
    <x v="0"/>
    <x v="3"/>
    <x v="0"/>
    <x v="0"/>
  </r>
  <r>
    <n v="20277"/>
    <x v="0"/>
    <x v="0"/>
    <x v="1"/>
    <n v="2"/>
    <x v="1"/>
    <s v="Clerical"/>
    <s v="No"/>
    <n v="2"/>
    <x v="0"/>
    <x v="1"/>
    <x v="45"/>
    <x v="1"/>
    <x v="0"/>
  </r>
  <r>
    <n v="26765"/>
    <x v="1"/>
    <x v="0"/>
    <x v="3"/>
    <n v="5"/>
    <x v="1"/>
    <s v="Skilled Manual"/>
    <s v="Yes"/>
    <n v="2"/>
    <x v="2"/>
    <x v="1"/>
    <x v="12"/>
    <x v="0"/>
    <x v="0"/>
  </r>
  <r>
    <n v="12389"/>
    <x v="1"/>
    <x v="1"/>
    <x v="1"/>
    <n v="0"/>
    <x v="2"/>
    <s v="Manual"/>
    <s v="No"/>
    <n v="1"/>
    <x v="1"/>
    <x v="0"/>
    <x v="17"/>
    <x v="0"/>
    <x v="0"/>
  </r>
  <r>
    <n v="13585"/>
    <x v="0"/>
    <x v="0"/>
    <x v="2"/>
    <n v="4"/>
    <x v="1"/>
    <s v="Professional"/>
    <s v="No"/>
    <n v="1"/>
    <x v="1"/>
    <x v="0"/>
    <x v="39"/>
    <x v="0"/>
    <x v="1"/>
  </r>
  <r>
    <n v="26385"/>
    <x v="1"/>
    <x v="1"/>
    <x v="7"/>
    <n v="3"/>
    <x v="2"/>
    <s v="Professional"/>
    <s v="No"/>
    <n v="4"/>
    <x v="2"/>
    <x v="0"/>
    <x v="5"/>
    <x v="0"/>
    <x v="0"/>
  </r>
  <r>
    <n v="12236"/>
    <x v="0"/>
    <x v="0"/>
    <x v="6"/>
    <n v="1"/>
    <x v="1"/>
    <s v="Manual"/>
    <s v="Yes"/>
    <n v="0"/>
    <x v="0"/>
    <x v="0"/>
    <x v="27"/>
    <x v="1"/>
    <x v="0"/>
  </r>
  <r>
    <n v="21560"/>
    <x v="0"/>
    <x v="1"/>
    <x v="7"/>
    <n v="0"/>
    <x v="3"/>
    <s v="Professional"/>
    <s v="Yes"/>
    <n v="4"/>
    <x v="4"/>
    <x v="1"/>
    <x v="21"/>
    <x v="0"/>
    <x v="1"/>
  </r>
  <r>
    <n v="21554"/>
    <x v="1"/>
    <x v="0"/>
    <x v="2"/>
    <n v="0"/>
    <x v="0"/>
    <s v="Professional"/>
    <s v="No"/>
    <n v="3"/>
    <x v="4"/>
    <x v="1"/>
    <x v="6"/>
    <x v="0"/>
    <x v="0"/>
  </r>
  <r>
    <n v="13662"/>
    <x v="1"/>
    <x v="1"/>
    <x v="6"/>
    <n v="0"/>
    <x v="3"/>
    <s v="Manual"/>
    <s v="Yes"/>
    <n v="2"/>
    <x v="3"/>
    <x v="0"/>
    <x v="23"/>
    <x v="0"/>
    <x v="1"/>
  </r>
  <r>
    <n v="13089"/>
    <x v="0"/>
    <x v="0"/>
    <x v="7"/>
    <n v="1"/>
    <x v="0"/>
    <s v="Management"/>
    <s v="Yes"/>
    <n v="2"/>
    <x v="0"/>
    <x v="1"/>
    <x v="30"/>
    <x v="0"/>
    <x v="1"/>
  </r>
  <r>
    <n v="14791"/>
    <x v="0"/>
    <x v="0"/>
    <x v="0"/>
    <n v="0"/>
    <x v="0"/>
    <s v="Clerical"/>
    <s v="Yes"/>
    <n v="0"/>
    <x v="0"/>
    <x v="0"/>
    <x v="32"/>
    <x v="0"/>
    <x v="1"/>
  </r>
  <r>
    <n v="19331"/>
    <x v="1"/>
    <x v="1"/>
    <x v="6"/>
    <n v="2"/>
    <x v="2"/>
    <s v="Manual"/>
    <s v="Yes"/>
    <n v="1"/>
    <x v="0"/>
    <x v="0"/>
    <x v="8"/>
    <x v="0"/>
    <x v="0"/>
  </r>
  <r>
    <n v="17754"/>
    <x v="1"/>
    <x v="0"/>
    <x v="1"/>
    <n v="3"/>
    <x v="0"/>
    <s v="Clerical"/>
    <s v="Yes"/>
    <n v="0"/>
    <x v="0"/>
    <x v="0"/>
    <x v="30"/>
    <x v="0"/>
    <x v="1"/>
  </r>
  <r>
    <n v="11149"/>
    <x v="0"/>
    <x v="1"/>
    <x v="0"/>
    <n v="2"/>
    <x v="0"/>
    <s v="Management"/>
    <s v="Yes"/>
    <n v="2"/>
    <x v="0"/>
    <x v="1"/>
    <x v="27"/>
    <x v="1"/>
    <x v="0"/>
  </r>
  <r>
    <n v="16549"/>
    <x v="1"/>
    <x v="0"/>
    <x v="1"/>
    <n v="3"/>
    <x v="0"/>
    <s v="Clerical"/>
    <s v="Yes"/>
    <n v="0"/>
    <x v="0"/>
    <x v="0"/>
    <x v="15"/>
    <x v="0"/>
    <x v="1"/>
  </r>
  <r>
    <n v="24305"/>
    <x v="1"/>
    <x v="1"/>
    <x v="11"/>
    <n v="1"/>
    <x v="0"/>
    <s v="Management"/>
    <s v="No"/>
    <n v="3"/>
    <x v="0"/>
    <x v="1"/>
    <x v="30"/>
    <x v="0"/>
    <x v="1"/>
  </r>
  <r>
    <n v="18253"/>
    <x v="0"/>
    <x v="0"/>
    <x v="2"/>
    <n v="5"/>
    <x v="4"/>
    <s v="Management"/>
    <s v="Yes"/>
    <n v="3"/>
    <x v="0"/>
    <x v="1"/>
    <x v="8"/>
    <x v="0"/>
    <x v="0"/>
  </r>
  <r>
    <n v="20147"/>
    <x v="0"/>
    <x v="0"/>
    <x v="1"/>
    <n v="1"/>
    <x v="0"/>
    <s v="Clerical"/>
    <s v="Yes"/>
    <n v="0"/>
    <x v="0"/>
    <x v="0"/>
    <x v="27"/>
    <x v="1"/>
    <x v="0"/>
  </r>
  <r>
    <n v="15612"/>
    <x v="1"/>
    <x v="1"/>
    <x v="1"/>
    <n v="0"/>
    <x v="2"/>
    <s v="Manual"/>
    <s v="No"/>
    <n v="1"/>
    <x v="3"/>
    <x v="0"/>
    <x v="26"/>
    <x v="2"/>
    <x v="0"/>
  </r>
  <r>
    <n v="28323"/>
    <x v="1"/>
    <x v="1"/>
    <x v="3"/>
    <n v="0"/>
    <x v="0"/>
    <s v="Professional"/>
    <s v="No"/>
    <n v="2"/>
    <x v="2"/>
    <x v="1"/>
    <x v="1"/>
    <x v="0"/>
    <x v="1"/>
  </r>
  <r>
    <n v="22634"/>
    <x v="1"/>
    <x v="0"/>
    <x v="0"/>
    <n v="0"/>
    <x v="4"/>
    <s v="Clerical"/>
    <s v="Yes"/>
    <n v="0"/>
    <x v="0"/>
    <x v="0"/>
    <x v="13"/>
    <x v="0"/>
    <x v="1"/>
  </r>
  <r>
    <n v="15665"/>
    <x v="0"/>
    <x v="0"/>
    <x v="1"/>
    <n v="0"/>
    <x v="0"/>
    <s v="Clerical"/>
    <s v="Yes"/>
    <n v="0"/>
    <x v="0"/>
    <x v="0"/>
    <x v="15"/>
    <x v="0"/>
    <x v="1"/>
  </r>
  <r>
    <n v="27585"/>
    <x v="0"/>
    <x v="0"/>
    <x v="8"/>
    <n v="2"/>
    <x v="0"/>
    <s v="Professional"/>
    <s v="No"/>
    <n v="0"/>
    <x v="0"/>
    <x v="1"/>
    <x v="4"/>
    <x v="0"/>
    <x v="1"/>
  </r>
  <r>
    <n v="19748"/>
    <x v="0"/>
    <x v="1"/>
    <x v="6"/>
    <n v="4"/>
    <x v="2"/>
    <s v="Skilled Manual"/>
    <s v="No"/>
    <n v="2"/>
    <x v="3"/>
    <x v="1"/>
    <x v="2"/>
    <x v="1"/>
    <x v="0"/>
  </r>
  <r>
    <n v="21974"/>
    <x v="1"/>
    <x v="0"/>
    <x v="3"/>
    <n v="0"/>
    <x v="0"/>
    <s v="Professional"/>
    <s v="Yes"/>
    <n v="1"/>
    <x v="2"/>
    <x v="1"/>
    <x v="0"/>
    <x v="0"/>
    <x v="1"/>
  </r>
  <r>
    <n v="14032"/>
    <x v="0"/>
    <x v="1"/>
    <x v="3"/>
    <n v="2"/>
    <x v="2"/>
    <s v="Skilled Manual"/>
    <s v="No"/>
    <n v="2"/>
    <x v="3"/>
    <x v="1"/>
    <x v="5"/>
    <x v="0"/>
    <x v="1"/>
  </r>
  <r>
    <n v="22610"/>
    <x v="0"/>
    <x v="1"/>
    <x v="1"/>
    <n v="0"/>
    <x v="0"/>
    <s v="Clerical"/>
    <s v="Yes"/>
    <n v="0"/>
    <x v="0"/>
    <x v="0"/>
    <x v="11"/>
    <x v="0"/>
    <x v="1"/>
  </r>
  <r>
    <n v="26984"/>
    <x v="0"/>
    <x v="1"/>
    <x v="0"/>
    <n v="1"/>
    <x v="0"/>
    <s v="Skilled Manual"/>
    <s v="Yes"/>
    <n v="1"/>
    <x v="0"/>
    <x v="0"/>
    <x v="21"/>
    <x v="0"/>
    <x v="1"/>
  </r>
  <r>
    <n v="18294"/>
    <x v="0"/>
    <x v="0"/>
    <x v="8"/>
    <n v="1"/>
    <x v="0"/>
    <s v="Professional"/>
    <s v="Yes"/>
    <n v="1"/>
    <x v="2"/>
    <x v="1"/>
    <x v="30"/>
    <x v="0"/>
    <x v="0"/>
  </r>
  <r>
    <n v="28564"/>
    <x v="1"/>
    <x v="0"/>
    <x v="0"/>
    <n v="2"/>
    <x v="1"/>
    <s v="Clerical"/>
    <s v="Yes"/>
    <n v="0"/>
    <x v="3"/>
    <x v="0"/>
    <x v="6"/>
    <x v="0"/>
    <x v="1"/>
  </r>
  <r>
    <n v="28521"/>
    <x v="1"/>
    <x v="1"/>
    <x v="0"/>
    <n v="0"/>
    <x v="4"/>
    <s v="Clerical"/>
    <s v="No"/>
    <n v="0"/>
    <x v="0"/>
    <x v="0"/>
    <x v="4"/>
    <x v="0"/>
    <x v="1"/>
  </r>
  <r>
    <n v="15450"/>
    <x v="0"/>
    <x v="1"/>
    <x v="4"/>
    <n v="1"/>
    <x v="4"/>
    <s v="Clerical"/>
    <s v="Yes"/>
    <n v="0"/>
    <x v="0"/>
    <x v="0"/>
    <x v="43"/>
    <x v="1"/>
    <x v="0"/>
  </r>
  <r>
    <n v="25681"/>
    <x v="1"/>
    <x v="0"/>
    <x v="1"/>
    <n v="0"/>
    <x v="1"/>
    <s v="Clerical"/>
    <s v="No"/>
    <n v="1"/>
    <x v="1"/>
    <x v="0"/>
    <x v="23"/>
    <x v="0"/>
    <x v="1"/>
  </r>
  <r>
    <n v="19491"/>
    <x v="1"/>
    <x v="1"/>
    <x v="1"/>
    <n v="2"/>
    <x v="1"/>
    <s v="Clerical"/>
    <s v="Yes"/>
    <n v="2"/>
    <x v="0"/>
    <x v="0"/>
    <x v="0"/>
    <x v="0"/>
    <x v="0"/>
  </r>
  <r>
    <n v="26415"/>
    <x v="0"/>
    <x v="0"/>
    <x v="8"/>
    <n v="4"/>
    <x v="3"/>
    <s v="Skilled Manual"/>
    <s v="Yes"/>
    <n v="4"/>
    <x v="4"/>
    <x v="0"/>
    <x v="7"/>
    <x v="1"/>
    <x v="0"/>
  </r>
  <r>
    <n v="12821"/>
    <x v="0"/>
    <x v="1"/>
    <x v="0"/>
    <n v="0"/>
    <x v="0"/>
    <s v="Clerical"/>
    <s v="Yes"/>
    <n v="0"/>
    <x v="0"/>
    <x v="0"/>
    <x v="32"/>
    <x v="0"/>
    <x v="0"/>
  </r>
  <r>
    <n v="15629"/>
    <x v="1"/>
    <x v="0"/>
    <x v="4"/>
    <n v="0"/>
    <x v="3"/>
    <s v="Manual"/>
    <s v="Yes"/>
    <n v="2"/>
    <x v="3"/>
    <x v="0"/>
    <x v="17"/>
    <x v="0"/>
    <x v="0"/>
  </r>
  <r>
    <n v="27835"/>
    <x v="0"/>
    <x v="1"/>
    <x v="6"/>
    <n v="0"/>
    <x v="3"/>
    <s v="Manual"/>
    <s v="Yes"/>
    <n v="2"/>
    <x v="0"/>
    <x v="0"/>
    <x v="21"/>
    <x v="0"/>
    <x v="0"/>
  </r>
  <r>
    <n v="11738"/>
    <x v="0"/>
    <x v="1"/>
    <x v="10"/>
    <n v="4"/>
    <x v="0"/>
    <s v="Professional"/>
    <s v="Yes"/>
    <n v="0"/>
    <x v="1"/>
    <x v="2"/>
    <x v="30"/>
    <x v="0"/>
    <x v="0"/>
  </r>
  <r>
    <n v="25065"/>
    <x v="0"/>
    <x v="1"/>
    <x v="3"/>
    <n v="2"/>
    <x v="3"/>
    <s v="Skilled Manual"/>
    <s v="Yes"/>
    <n v="2"/>
    <x v="2"/>
    <x v="2"/>
    <x v="28"/>
    <x v="0"/>
    <x v="0"/>
  </r>
  <r>
    <n v="26238"/>
    <x v="1"/>
    <x v="0"/>
    <x v="0"/>
    <n v="3"/>
    <x v="1"/>
    <s v="Clerical"/>
    <s v="Yes"/>
    <n v="1"/>
    <x v="3"/>
    <x v="2"/>
    <x v="23"/>
    <x v="0"/>
    <x v="1"/>
  </r>
  <r>
    <n v="23707"/>
    <x v="1"/>
    <x v="1"/>
    <x v="3"/>
    <n v="5"/>
    <x v="0"/>
    <s v="Management"/>
    <s v="Yes"/>
    <n v="3"/>
    <x v="4"/>
    <x v="2"/>
    <x v="2"/>
    <x v="1"/>
    <x v="1"/>
  </r>
  <r>
    <n v="27650"/>
    <x v="0"/>
    <x v="1"/>
    <x v="3"/>
    <n v="4"/>
    <x v="2"/>
    <s v="Professional"/>
    <s v="Yes"/>
    <n v="0"/>
    <x v="2"/>
    <x v="2"/>
    <x v="36"/>
    <x v="0"/>
    <x v="0"/>
  </r>
  <r>
    <n v="24981"/>
    <x v="0"/>
    <x v="1"/>
    <x v="10"/>
    <n v="2"/>
    <x v="1"/>
    <s v="Professional"/>
    <s v="Yes"/>
    <n v="2"/>
    <x v="4"/>
    <x v="2"/>
    <x v="16"/>
    <x v="1"/>
    <x v="0"/>
  </r>
  <r>
    <n v="20678"/>
    <x v="1"/>
    <x v="0"/>
    <x v="10"/>
    <n v="3"/>
    <x v="0"/>
    <s v="Skilled Manual"/>
    <s v="Yes"/>
    <n v="1"/>
    <x v="1"/>
    <x v="2"/>
    <x v="8"/>
    <x v="0"/>
    <x v="1"/>
  </r>
  <r>
    <n v="15302"/>
    <x v="1"/>
    <x v="0"/>
    <x v="3"/>
    <n v="1"/>
    <x v="4"/>
    <s v="Professional"/>
    <s v="Yes"/>
    <n v="0"/>
    <x v="1"/>
    <x v="2"/>
    <x v="17"/>
    <x v="0"/>
    <x v="1"/>
  </r>
  <r>
    <n v="26012"/>
    <x v="0"/>
    <x v="1"/>
    <x v="2"/>
    <n v="1"/>
    <x v="1"/>
    <s v="Skilled Manual"/>
    <s v="Yes"/>
    <n v="1"/>
    <x v="1"/>
    <x v="2"/>
    <x v="28"/>
    <x v="0"/>
    <x v="1"/>
  </r>
  <r>
    <n v="26575"/>
    <x v="1"/>
    <x v="0"/>
    <x v="0"/>
    <n v="0"/>
    <x v="2"/>
    <s v="Skilled Manual"/>
    <s v="No"/>
    <n v="2"/>
    <x v="3"/>
    <x v="2"/>
    <x v="23"/>
    <x v="0"/>
    <x v="1"/>
  </r>
  <r>
    <n v="15559"/>
    <x v="0"/>
    <x v="1"/>
    <x v="10"/>
    <n v="5"/>
    <x v="0"/>
    <s v="Professional"/>
    <s v="Yes"/>
    <n v="1"/>
    <x v="1"/>
    <x v="2"/>
    <x v="15"/>
    <x v="0"/>
    <x v="0"/>
  </r>
  <r>
    <n v="19235"/>
    <x v="0"/>
    <x v="0"/>
    <x v="14"/>
    <n v="0"/>
    <x v="4"/>
    <s v="Skilled Manual"/>
    <s v="Yes"/>
    <n v="0"/>
    <x v="0"/>
    <x v="2"/>
    <x v="17"/>
    <x v="0"/>
    <x v="0"/>
  </r>
  <r>
    <n v="15275"/>
    <x v="0"/>
    <x v="1"/>
    <x v="0"/>
    <n v="0"/>
    <x v="1"/>
    <s v="Skilled Manual"/>
    <s v="Yes"/>
    <n v="1"/>
    <x v="2"/>
    <x v="2"/>
    <x v="19"/>
    <x v="2"/>
    <x v="0"/>
  </r>
  <r>
    <n v="20339"/>
    <x v="0"/>
    <x v="0"/>
    <x v="12"/>
    <n v="1"/>
    <x v="0"/>
    <s v="Management"/>
    <s v="Yes"/>
    <n v="4"/>
    <x v="1"/>
    <x v="2"/>
    <x v="20"/>
    <x v="0"/>
    <x v="1"/>
  </r>
  <r>
    <n v="25405"/>
    <x v="0"/>
    <x v="1"/>
    <x v="3"/>
    <n v="2"/>
    <x v="0"/>
    <s v="Skilled Manual"/>
    <s v="Yes"/>
    <n v="1"/>
    <x v="1"/>
    <x v="2"/>
    <x v="13"/>
    <x v="0"/>
    <x v="1"/>
  </r>
  <r>
    <n v="15940"/>
    <x v="0"/>
    <x v="1"/>
    <x v="11"/>
    <n v="4"/>
    <x v="1"/>
    <s v="Professional"/>
    <s v="Yes"/>
    <n v="4"/>
    <x v="0"/>
    <x v="2"/>
    <x v="8"/>
    <x v="0"/>
    <x v="0"/>
  </r>
  <r>
    <n v="25074"/>
    <x v="0"/>
    <x v="0"/>
    <x v="3"/>
    <n v="4"/>
    <x v="0"/>
    <s v="Professional"/>
    <s v="Yes"/>
    <n v="2"/>
    <x v="1"/>
    <x v="2"/>
    <x v="0"/>
    <x v="0"/>
    <x v="1"/>
  </r>
  <r>
    <n v="24738"/>
    <x v="0"/>
    <x v="0"/>
    <x v="0"/>
    <n v="1"/>
    <x v="1"/>
    <s v="Clerical"/>
    <s v="Yes"/>
    <n v="1"/>
    <x v="3"/>
    <x v="2"/>
    <x v="36"/>
    <x v="0"/>
    <x v="1"/>
  </r>
  <r>
    <n v="16337"/>
    <x v="0"/>
    <x v="1"/>
    <x v="10"/>
    <n v="0"/>
    <x v="1"/>
    <s v="Skilled Manual"/>
    <s v="No"/>
    <n v="2"/>
    <x v="3"/>
    <x v="2"/>
    <x v="19"/>
    <x v="2"/>
    <x v="0"/>
  </r>
  <r>
    <n v="24357"/>
    <x v="0"/>
    <x v="1"/>
    <x v="2"/>
    <n v="3"/>
    <x v="0"/>
    <s v="Professional"/>
    <s v="Yes"/>
    <n v="1"/>
    <x v="1"/>
    <x v="2"/>
    <x v="28"/>
    <x v="0"/>
    <x v="1"/>
  </r>
  <r>
    <n v="18613"/>
    <x v="1"/>
    <x v="1"/>
    <x v="3"/>
    <n v="0"/>
    <x v="0"/>
    <s v="Professional"/>
    <s v="No"/>
    <n v="1"/>
    <x v="1"/>
    <x v="2"/>
    <x v="34"/>
    <x v="0"/>
    <x v="1"/>
  </r>
  <r>
    <n v="12207"/>
    <x v="1"/>
    <x v="1"/>
    <x v="2"/>
    <n v="4"/>
    <x v="0"/>
    <s v="Management"/>
    <s v="Yes"/>
    <n v="0"/>
    <x v="2"/>
    <x v="2"/>
    <x v="29"/>
    <x v="1"/>
    <x v="1"/>
  </r>
  <r>
    <n v="18052"/>
    <x v="0"/>
    <x v="0"/>
    <x v="10"/>
    <n v="1"/>
    <x v="1"/>
    <s v="Skilled Manual"/>
    <s v="Yes"/>
    <n v="1"/>
    <x v="0"/>
    <x v="2"/>
    <x v="12"/>
    <x v="0"/>
    <x v="1"/>
  </r>
  <r>
    <n v="13353"/>
    <x v="1"/>
    <x v="0"/>
    <x v="10"/>
    <n v="4"/>
    <x v="4"/>
    <s v="Management"/>
    <s v="Yes"/>
    <n v="2"/>
    <x v="4"/>
    <x v="2"/>
    <x v="33"/>
    <x v="1"/>
    <x v="1"/>
  </r>
  <r>
    <n v="19399"/>
    <x v="1"/>
    <x v="1"/>
    <x v="0"/>
    <n v="0"/>
    <x v="0"/>
    <s v="Professional"/>
    <s v="No"/>
    <n v="1"/>
    <x v="1"/>
    <x v="2"/>
    <x v="12"/>
    <x v="0"/>
    <x v="0"/>
  </r>
  <r>
    <n v="16154"/>
    <x v="0"/>
    <x v="0"/>
    <x v="3"/>
    <n v="5"/>
    <x v="0"/>
    <s v="Professional"/>
    <s v="Yes"/>
    <n v="2"/>
    <x v="1"/>
    <x v="2"/>
    <x v="15"/>
    <x v="0"/>
    <x v="0"/>
  </r>
  <r>
    <n v="22219"/>
    <x v="0"/>
    <x v="0"/>
    <x v="10"/>
    <n v="2"/>
    <x v="2"/>
    <s v="Professional"/>
    <s v="Yes"/>
    <n v="2"/>
    <x v="2"/>
    <x v="2"/>
    <x v="38"/>
    <x v="0"/>
    <x v="0"/>
  </r>
  <r>
    <n v="17269"/>
    <x v="1"/>
    <x v="1"/>
    <x v="10"/>
    <n v="3"/>
    <x v="0"/>
    <s v="Professional"/>
    <s v="No"/>
    <n v="0"/>
    <x v="0"/>
    <x v="2"/>
    <x v="15"/>
    <x v="0"/>
    <x v="1"/>
  </r>
  <r>
    <n v="23586"/>
    <x v="0"/>
    <x v="0"/>
    <x v="2"/>
    <n v="0"/>
    <x v="0"/>
    <s v="Management"/>
    <s v="Yes"/>
    <n v="1"/>
    <x v="3"/>
    <x v="2"/>
    <x v="17"/>
    <x v="0"/>
    <x v="1"/>
  </r>
  <r>
    <n v="15740"/>
    <x v="0"/>
    <x v="1"/>
    <x v="2"/>
    <n v="5"/>
    <x v="0"/>
    <s v="Management"/>
    <s v="Yes"/>
    <n v="2"/>
    <x v="3"/>
    <x v="2"/>
    <x v="46"/>
    <x v="1"/>
    <x v="0"/>
  </r>
  <r>
    <n v="27638"/>
    <x v="1"/>
    <x v="1"/>
    <x v="11"/>
    <n v="1"/>
    <x v="1"/>
    <s v="Professional"/>
    <s v="No"/>
    <n v="3"/>
    <x v="3"/>
    <x v="2"/>
    <x v="20"/>
    <x v="0"/>
    <x v="0"/>
  </r>
  <r>
    <n v="18976"/>
    <x v="1"/>
    <x v="1"/>
    <x v="0"/>
    <n v="4"/>
    <x v="2"/>
    <s v="Professional"/>
    <s v="Yes"/>
    <n v="2"/>
    <x v="4"/>
    <x v="2"/>
    <x v="24"/>
    <x v="1"/>
    <x v="1"/>
  </r>
  <r>
    <n v="19413"/>
    <x v="1"/>
    <x v="1"/>
    <x v="10"/>
    <n v="3"/>
    <x v="0"/>
    <s v="Professional"/>
    <s v="No"/>
    <n v="1"/>
    <x v="0"/>
    <x v="2"/>
    <x v="15"/>
    <x v="0"/>
    <x v="1"/>
  </r>
  <r>
    <n v="13283"/>
    <x v="0"/>
    <x v="1"/>
    <x v="2"/>
    <n v="3"/>
    <x v="1"/>
    <s v="Professional"/>
    <s v="No"/>
    <n v="2"/>
    <x v="0"/>
    <x v="2"/>
    <x v="38"/>
    <x v="0"/>
    <x v="1"/>
  </r>
  <r>
    <n v="17471"/>
    <x v="1"/>
    <x v="0"/>
    <x v="2"/>
    <n v="4"/>
    <x v="4"/>
    <s v="Management"/>
    <s v="Yes"/>
    <n v="2"/>
    <x v="2"/>
    <x v="2"/>
    <x v="41"/>
    <x v="1"/>
    <x v="0"/>
  </r>
  <r>
    <n v="16791"/>
    <x v="1"/>
    <x v="1"/>
    <x v="10"/>
    <n v="5"/>
    <x v="0"/>
    <s v="Management"/>
    <s v="Yes"/>
    <n v="3"/>
    <x v="4"/>
    <x v="2"/>
    <x v="14"/>
    <x v="1"/>
    <x v="1"/>
  </r>
  <r>
    <n v="15382"/>
    <x v="0"/>
    <x v="0"/>
    <x v="15"/>
    <n v="1"/>
    <x v="0"/>
    <s v="Management"/>
    <s v="Yes"/>
    <n v="2"/>
    <x v="3"/>
    <x v="2"/>
    <x v="20"/>
    <x v="0"/>
    <x v="0"/>
  </r>
  <r>
    <n v="11641"/>
    <x v="0"/>
    <x v="1"/>
    <x v="14"/>
    <n v="1"/>
    <x v="0"/>
    <s v="Skilled Manual"/>
    <s v="Yes"/>
    <n v="0"/>
    <x v="0"/>
    <x v="2"/>
    <x v="4"/>
    <x v="0"/>
    <x v="0"/>
  </r>
  <r>
    <n v="11935"/>
    <x v="1"/>
    <x v="0"/>
    <x v="1"/>
    <n v="0"/>
    <x v="1"/>
    <s v="Skilled Manual"/>
    <s v="Yes"/>
    <n v="1"/>
    <x v="2"/>
    <x v="2"/>
    <x v="26"/>
    <x v="2"/>
    <x v="0"/>
  </r>
  <r>
    <n v="13233"/>
    <x v="0"/>
    <x v="1"/>
    <x v="10"/>
    <n v="2"/>
    <x v="1"/>
    <s v="Professional"/>
    <s v="Yes"/>
    <n v="1"/>
    <x v="4"/>
    <x v="2"/>
    <x v="42"/>
    <x v="1"/>
    <x v="1"/>
  </r>
  <r>
    <n v="25909"/>
    <x v="0"/>
    <x v="1"/>
    <x v="10"/>
    <n v="0"/>
    <x v="1"/>
    <s v="Skilled Manual"/>
    <s v="Yes"/>
    <n v="1"/>
    <x v="2"/>
    <x v="2"/>
    <x v="40"/>
    <x v="2"/>
    <x v="1"/>
  </r>
  <r>
    <n v="14092"/>
    <x v="1"/>
    <x v="1"/>
    <x v="1"/>
    <n v="0"/>
    <x v="3"/>
    <s v="Clerical"/>
    <s v="Yes"/>
    <n v="2"/>
    <x v="2"/>
    <x v="2"/>
    <x v="26"/>
    <x v="2"/>
    <x v="0"/>
  </r>
  <r>
    <n v="29143"/>
    <x v="1"/>
    <x v="0"/>
    <x v="10"/>
    <n v="1"/>
    <x v="0"/>
    <s v="Professional"/>
    <s v="No"/>
    <n v="1"/>
    <x v="0"/>
    <x v="2"/>
    <x v="20"/>
    <x v="0"/>
    <x v="1"/>
  </r>
  <r>
    <n v="24941"/>
    <x v="0"/>
    <x v="1"/>
    <x v="10"/>
    <n v="3"/>
    <x v="0"/>
    <s v="Management"/>
    <s v="Yes"/>
    <n v="2"/>
    <x v="4"/>
    <x v="2"/>
    <x v="29"/>
    <x v="1"/>
    <x v="0"/>
  </r>
  <r>
    <n v="24637"/>
    <x v="0"/>
    <x v="1"/>
    <x v="0"/>
    <n v="4"/>
    <x v="2"/>
    <s v="Professional"/>
    <s v="Yes"/>
    <n v="2"/>
    <x v="4"/>
    <x v="2"/>
    <x v="46"/>
    <x v="1"/>
    <x v="0"/>
  </r>
  <r>
    <n v="23893"/>
    <x v="0"/>
    <x v="1"/>
    <x v="14"/>
    <n v="3"/>
    <x v="0"/>
    <s v="Skilled Manual"/>
    <s v="Yes"/>
    <n v="3"/>
    <x v="4"/>
    <x v="2"/>
    <x v="3"/>
    <x v="0"/>
    <x v="0"/>
  </r>
  <r>
    <n v="13907"/>
    <x v="1"/>
    <x v="0"/>
    <x v="2"/>
    <n v="3"/>
    <x v="0"/>
    <s v="Skilled Manual"/>
    <s v="Yes"/>
    <n v="1"/>
    <x v="0"/>
    <x v="2"/>
    <x v="3"/>
    <x v="0"/>
    <x v="1"/>
  </r>
  <r>
    <n v="14900"/>
    <x v="0"/>
    <x v="0"/>
    <x v="0"/>
    <n v="1"/>
    <x v="1"/>
    <s v="Clerical"/>
    <s v="Yes"/>
    <n v="1"/>
    <x v="3"/>
    <x v="2"/>
    <x v="38"/>
    <x v="0"/>
    <x v="1"/>
  </r>
  <r>
    <n v="11262"/>
    <x v="0"/>
    <x v="0"/>
    <x v="2"/>
    <n v="4"/>
    <x v="0"/>
    <s v="Management"/>
    <s v="Yes"/>
    <n v="0"/>
    <x v="0"/>
    <x v="2"/>
    <x v="0"/>
    <x v="0"/>
    <x v="0"/>
  </r>
  <r>
    <n v="22294"/>
    <x v="1"/>
    <x v="0"/>
    <x v="3"/>
    <n v="0"/>
    <x v="0"/>
    <s v="Professional"/>
    <s v="No"/>
    <n v="1"/>
    <x v="1"/>
    <x v="2"/>
    <x v="34"/>
    <x v="0"/>
    <x v="1"/>
  </r>
  <r>
    <n v="12195"/>
    <x v="1"/>
    <x v="0"/>
    <x v="3"/>
    <n v="3"/>
    <x v="4"/>
    <s v="Management"/>
    <s v="Yes"/>
    <n v="2"/>
    <x v="3"/>
    <x v="2"/>
    <x v="31"/>
    <x v="0"/>
    <x v="0"/>
  </r>
  <r>
    <n v="25375"/>
    <x v="0"/>
    <x v="1"/>
    <x v="14"/>
    <n v="1"/>
    <x v="4"/>
    <s v="Skilled Manual"/>
    <s v="Yes"/>
    <n v="0"/>
    <x v="3"/>
    <x v="2"/>
    <x v="17"/>
    <x v="0"/>
    <x v="0"/>
  </r>
  <r>
    <n v="11143"/>
    <x v="0"/>
    <x v="1"/>
    <x v="0"/>
    <n v="0"/>
    <x v="2"/>
    <s v="Skilled Manual"/>
    <s v="Yes"/>
    <n v="2"/>
    <x v="2"/>
    <x v="2"/>
    <x v="19"/>
    <x v="2"/>
    <x v="0"/>
  </r>
  <r>
    <n v="25898"/>
    <x v="0"/>
    <x v="0"/>
    <x v="3"/>
    <n v="2"/>
    <x v="2"/>
    <s v="Professional"/>
    <s v="Yes"/>
    <n v="2"/>
    <x v="1"/>
    <x v="2"/>
    <x v="39"/>
    <x v="0"/>
    <x v="0"/>
  </r>
  <r>
    <n v="24397"/>
    <x v="1"/>
    <x v="1"/>
    <x v="7"/>
    <n v="2"/>
    <x v="0"/>
    <s v="Management"/>
    <s v="No"/>
    <n v="4"/>
    <x v="3"/>
    <x v="2"/>
    <x v="8"/>
    <x v="0"/>
    <x v="0"/>
  </r>
  <r>
    <n v="19758"/>
    <x v="1"/>
    <x v="1"/>
    <x v="10"/>
    <n v="0"/>
    <x v="1"/>
    <s v="Skilled Manual"/>
    <s v="No"/>
    <n v="2"/>
    <x v="3"/>
    <x v="2"/>
    <x v="19"/>
    <x v="2"/>
    <x v="0"/>
  </r>
  <r>
    <n v="15529"/>
    <x v="0"/>
    <x v="1"/>
    <x v="10"/>
    <n v="4"/>
    <x v="0"/>
    <s v="Professional"/>
    <s v="Yes"/>
    <n v="2"/>
    <x v="1"/>
    <x v="2"/>
    <x v="1"/>
    <x v="0"/>
    <x v="1"/>
  </r>
  <r>
    <n v="19884"/>
    <x v="0"/>
    <x v="1"/>
    <x v="10"/>
    <n v="2"/>
    <x v="2"/>
    <s v="Professional"/>
    <s v="Yes"/>
    <n v="2"/>
    <x v="1"/>
    <x v="2"/>
    <x v="10"/>
    <x v="1"/>
    <x v="1"/>
  </r>
  <r>
    <n v="18674"/>
    <x v="1"/>
    <x v="0"/>
    <x v="2"/>
    <n v="4"/>
    <x v="4"/>
    <s v="Skilled Manual"/>
    <s v="No"/>
    <n v="0"/>
    <x v="0"/>
    <x v="2"/>
    <x v="28"/>
    <x v="0"/>
    <x v="0"/>
  </r>
  <r>
    <n v="13453"/>
    <x v="0"/>
    <x v="0"/>
    <x v="12"/>
    <n v="3"/>
    <x v="0"/>
    <s v="Management"/>
    <s v="Yes"/>
    <n v="3"/>
    <x v="0"/>
    <x v="2"/>
    <x v="12"/>
    <x v="0"/>
    <x v="1"/>
  </r>
  <r>
    <n v="14063"/>
    <x v="1"/>
    <x v="0"/>
    <x v="3"/>
    <n v="0"/>
    <x v="0"/>
    <s v="Professional"/>
    <s v="No"/>
    <n v="1"/>
    <x v="0"/>
    <x v="1"/>
    <x v="0"/>
    <x v="0"/>
    <x v="1"/>
  </r>
  <r>
    <n v="27393"/>
    <x v="0"/>
    <x v="0"/>
    <x v="14"/>
    <n v="4"/>
    <x v="0"/>
    <s v="Management"/>
    <s v="Yes"/>
    <n v="2"/>
    <x v="4"/>
    <x v="2"/>
    <x v="18"/>
    <x v="1"/>
    <x v="0"/>
  </r>
  <r>
    <n v="14417"/>
    <x v="1"/>
    <x v="1"/>
    <x v="10"/>
    <n v="3"/>
    <x v="2"/>
    <s v="Professional"/>
    <s v="Yes"/>
    <n v="2"/>
    <x v="4"/>
    <x v="2"/>
    <x v="9"/>
    <x v="0"/>
    <x v="1"/>
  </r>
  <r>
    <n v="17533"/>
    <x v="0"/>
    <x v="1"/>
    <x v="0"/>
    <n v="3"/>
    <x v="1"/>
    <s v="Professional"/>
    <s v="No"/>
    <n v="2"/>
    <x v="2"/>
    <x v="2"/>
    <x v="49"/>
    <x v="1"/>
    <x v="1"/>
  </r>
  <r>
    <n v="18580"/>
    <x v="0"/>
    <x v="0"/>
    <x v="10"/>
    <n v="2"/>
    <x v="4"/>
    <s v="Professional"/>
    <s v="Yes"/>
    <n v="0"/>
    <x v="1"/>
    <x v="2"/>
    <x v="8"/>
    <x v="0"/>
    <x v="1"/>
  </r>
  <r>
    <n v="17025"/>
    <x v="1"/>
    <x v="1"/>
    <x v="14"/>
    <n v="0"/>
    <x v="1"/>
    <s v="Skilled Manual"/>
    <s v="No"/>
    <n v="1"/>
    <x v="1"/>
    <x v="2"/>
    <x v="32"/>
    <x v="0"/>
    <x v="1"/>
  </r>
  <r>
    <n v="25293"/>
    <x v="0"/>
    <x v="1"/>
    <x v="2"/>
    <n v="4"/>
    <x v="0"/>
    <s v="Management"/>
    <s v="Yes"/>
    <n v="0"/>
    <x v="3"/>
    <x v="2"/>
    <x v="0"/>
    <x v="0"/>
    <x v="0"/>
  </r>
  <r>
    <n v="24725"/>
    <x v="0"/>
    <x v="0"/>
    <x v="0"/>
    <n v="3"/>
    <x v="1"/>
    <s v="Clerical"/>
    <s v="Yes"/>
    <n v="0"/>
    <x v="3"/>
    <x v="2"/>
    <x v="23"/>
    <x v="0"/>
    <x v="0"/>
  </r>
  <r>
    <n v="23200"/>
    <x v="0"/>
    <x v="0"/>
    <x v="14"/>
    <n v="3"/>
    <x v="0"/>
    <s v="Skilled Manual"/>
    <s v="Yes"/>
    <n v="2"/>
    <x v="0"/>
    <x v="2"/>
    <x v="3"/>
    <x v="0"/>
    <x v="0"/>
  </r>
  <r>
    <n v="15895"/>
    <x v="1"/>
    <x v="0"/>
    <x v="10"/>
    <n v="2"/>
    <x v="0"/>
    <s v="Management"/>
    <s v="Yes"/>
    <n v="0"/>
    <x v="4"/>
    <x v="2"/>
    <x v="7"/>
    <x v="1"/>
    <x v="0"/>
  </r>
  <r>
    <n v="18577"/>
    <x v="0"/>
    <x v="0"/>
    <x v="10"/>
    <n v="0"/>
    <x v="4"/>
    <s v="Professional"/>
    <s v="Yes"/>
    <n v="0"/>
    <x v="0"/>
    <x v="2"/>
    <x v="8"/>
    <x v="0"/>
    <x v="0"/>
  </r>
  <r>
    <n v="27218"/>
    <x v="0"/>
    <x v="0"/>
    <x v="6"/>
    <n v="2"/>
    <x v="3"/>
    <s v="Clerical"/>
    <s v="No"/>
    <n v="0"/>
    <x v="0"/>
    <x v="2"/>
    <x v="28"/>
    <x v="0"/>
    <x v="0"/>
  </r>
  <r>
    <n v="18560"/>
    <x v="0"/>
    <x v="0"/>
    <x v="3"/>
    <n v="2"/>
    <x v="4"/>
    <s v="Professional"/>
    <s v="Yes"/>
    <n v="0"/>
    <x v="1"/>
    <x v="2"/>
    <x v="17"/>
    <x v="0"/>
    <x v="1"/>
  </r>
  <r>
    <n v="25006"/>
    <x v="1"/>
    <x v="0"/>
    <x v="1"/>
    <n v="0"/>
    <x v="1"/>
    <s v="Skilled Manual"/>
    <s v="Yes"/>
    <n v="1"/>
    <x v="2"/>
    <x v="2"/>
    <x v="26"/>
    <x v="2"/>
    <x v="0"/>
  </r>
  <r>
    <n v="17369"/>
    <x v="1"/>
    <x v="1"/>
    <x v="1"/>
    <n v="0"/>
    <x v="1"/>
    <s v="Skilled Manual"/>
    <s v="Yes"/>
    <n v="1"/>
    <x v="2"/>
    <x v="2"/>
    <x v="40"/>
    <x v="2"/>
    <x v="0"/>
  </r>
  <r>
    <n v="14495"/>
    <x v="0"/>
    <x v="1"/>
    <x v="0"/>
    <n v="3"/>
    <x v="1"/>
    <s v="Professional"/>
    <s v="No"/>
    <n v="2"/>
    <x v="2"/>
    <x v="2"/>
    <x v="9"/>
    <x v="0"/>
    <x v="1"/>
  </r>
  <r>
    <n v="18847"/>
    <x v="0"/>
    <x v="0"/>
    <x v="10"/>
    <n v="2"/>
    <x v="4"/>
    <s v="Management"/>
    <s v="Yes"/>
    <n v="2"/>
    <x v="2"/>
    <x v="2"/>
    <x v="43"/>
    <x v="1"/>
    <x v="0"/>
  </r>
  <r>
    <n v="14754"/>
    <x v="0"/>
    <x v="1"/>
    <x v="0"/>
    <n v="1"/>
    <x v="1"/>
    <s v="Clerical"/>
    <s v="Yes"/>
    <n v="1"/>
    <x v="3"/>
    <x v="2"/>
    <x v="28"/>
    <x v="0"/>
    <x v="1"/>
  </r>
  <r>
    <n v="23378"/>
    <x v="0"/>
    <x v="1"/>
    <x v="3"/>
    <n v="1"/>
    <x v="1"/>
    <s v="Skilled Manual"/>
    <s v="Yes"/>
    <n v="1"/>
    <x v="1"/>
    <x v="2"/>
    <x v="20"/>
    <x v="0"/>
    <x v="1"/>
  </r>
  <r>
    <n v="26452"/>
    <x v="1"/>
    <x v="1"/>
    <x v="14"/>
    <n v="3"/>
    <x v="4"/>
    <s v="Management"/>
    <s v="Yes"/>
    <n v="2"/>
    <x v="4"/>
    <x v="2"/>
    <x v="45"/>
    <x v="1"/>
    <x v="0"/>
  </r>
  <r>
    <n v="20370"/>
    <x v="0"/>
    <x v="1"/>
    <x v="3"/>
    <n v="3"/>
    <x v="3"/>
    <s v="Skilled Manual"/>
    <s v="Yes"/>
    <n v="2"/>
    <x v="2"/>
    <x v="2"/>
    <x v="31"/>
    <x v="0"/>
    <x v="0"/>
  </r>
  <r>
    <n v="20528"/>
    <x v="0"/>
    <x v="1"/>
    <x v="0"/>
    <n v="2"/>
    <x v="3"/>
    <s v="Skilled Manual"/>
    <s v="Yes"/>
    <n v="2"/>
    <x v="1"/>
    <x v="2"/>
    <x v="10"/>
    <x v="1"/>
    <x v="0"/>
  </r>
  <r>
    <n v="23549"/>
    <x v="1"/>
    <x v="1"/>
    <x v="1"/>
    <n v="0"/>
    <x v="2"/>
    <s v="Skilled Manual"/>
    <s v="Yes"/>
    <n v="2"/>
    <x v="2"/>
    <x v="2"/>
    <x v="25"/>
    <x v="2"/>
    <x v="0"/>
  </r>
  <r>
    <n v="21751"/>
    <x v="0"/>
    <x v="1"/>
    <x v="10"/>
    <n v="3"/>
    <x v="4"/>
    <s v="Management"/>
    <s v="Yes"/>
    <n v="2"/>
    <x v="3"/>
    <x v="2"/>
    <x v="18"/>
    <x v="1"/>
    <x v="0"/>
  </r>
  <r>
    <n v="21266"/>
    <x v="1"/>
    <x v="0"/>
    <x v="2"/>
    <n v="0"/>
    <x v="0"/>
    <s v="Management"/>
    <s v="Yes"/>
    <n v="1"/>
    <x v="3"/>
    <x v="2"/>
    <x v="17"/>
    <x v="0"/>
    <x v="1"/>
  </r>
  <r>
    <n v="13388"/>
    <x v="1"/>
    <x v="1"/>
    <x v="10"/>
    <n v="2"/>
    <x v="1"/>
    <s v="Professional"/>
    <s v="Yes"/>
    <n v="1"/>
    <x v="4"/>
    <x v="2"/>
    <x v="16"/>
    <x v="1"/>
    <x v="0"/>
  </r>
  <r>
    <n v="18752"/>
    <x v="1"/>
    <x v="0"/>
    <x v="0"/>
    <n v="0"/>
    <x v="2"/>
    <s v="Skilled Manual"/>
    <s v="Yes"/>
    <n v="1"/>
    <x v="2"/>
    <x v="2"/>
    <x v="23"/>
    <x v="0"/>
    <x v="0"/>
  </r>
  <r>
    <n v="16917"/>
    <x v="0"/>
    <x v="1"/>
    <x v="7"/>
    <n v="1"/>
    <x v="0"/>
    <s v="Management"/>
    <s v="Yes"/>
    <n v="4"/>
    <x v="0"/>
    <x v="2"/>
    <x v="13"/>
    <x v="0"/>
    <x v="0"/>
  </r>
  <r>
    <n v="15313"/>
    <x v="0"/>
    <x v="1"/>
    <x v="10"/>
    <n v="4"/>
    <x v="0"/>
    <s v="Management"/>
    <s v="Yes"/>
    <n v="2"/>
    <x v="1"/>
    <x v="2"/>
    <x v="14"/>
    <x v="1"/>
    <x v="0"/>
  </r>
  <r>
    <n v="25329"/>
    <x v="1"/>
    <x v="0"/>
    <x v="0"/>
    <n v="3"/>
    <x v="1"/>
    <s v="Clerical"/>
    <s v="No"/>
    <n v="2"/>
    <x v="0"/>
    <x v="2"/>
    <x v="21"/>
    <x v="0"/>
    <x v="0"/>
  </r>
  <r>
    <n v="20380"/>
    <x v="0"/>
    <x v="0"/>
    <x v="10"/>
    <n v="3"/>
    <x v="4"/>
    <s v="Management"/>
    <s v="Yes"/>
    <n v="2"/>
    <x v="4"/>
    <x v="2"/>
    <x v="45"/>
    <x v="1"/>
    <x v="0"/>
  </r>
  <r>
    <n v="23089"/>
    <x v="0"/>
    <x v="1"/>
    <x v="0"/>
    <n v="0"/>
    <x v="1"/>
    <s v="Skilled Manual"/>
    <s v="Yes"/>
    <n v="1"/>
    <x v="2"/>
    <x v="2"/>
    <x v="26"/>
    <x v="2"/>
    <x v="0"/>
  </r>
  <r>
    <n v="13749"/>
    <x v="0"/>
    <x v="1"/>
    <x v="2"/>
    <n v="4"/>
    <x v="4"/>
    <s v="Skilled Manual"/>
    <s v="Yes"/>
    <n v="0"/>
    <x v="3"/>
    <x v="2"/>
    <x v="15"/>
    <x v="0"/>
    <x v="0"/>
  </r>
  <r>
    <n v="24943"/>
    <x v="0"/>
    <x v="1"/>
    <x v="10"/>
    <n v="3"/>
    <x v="0"/>
    <s v="Management"/>
    <s v="Yes"/>
    <n v="2"/>
    <x v="4"/>
    <x v="2"/>
    <x v="29"/>
    <x v="1"/>
    <x v="0"/>
  </r>
  <r>
    <n v="28667"/>
    <x v="1"/>
    <x v="1"/>
    <x v="3"/>
    <n v="2"/>
    <x v="0"/>
    <s v="Skilled Manual"/>
    <s v="No"/>
    <n v="1"/>
    <x v="0"/>
    <x v="2"/>
    <x v="34"/>
    <x v="0"/>
    <x v="1"/>
  </r>
  <r>
    <n v="15194"/>
    <x v="1"/>
    <x v="1"/>
    <x v="7"/>
    <n v="2"/>
    <x v="0"/>
    <s v="Management"/>
    <s v="No"/>
    <n v="3"/>
    <x v="0"/>
    <x v="2"/>
    <x v="32"/>
    <x v="0"/>
    <x v="1"/>
  </r>
  <r>
    <n v="17436"/>
    <x v="0"/>
    <x v="1"/>
    <x v="10"/>
    <n v="2"/>
    <x v="2"/>
    <s v="Professional"/>
    <s v="No"/>
    <n v="2"/>
    <x v="3"/>
    <x v="2"/>
    <x v="36"/>
    <x v="0"/>
    <x v="0"/>
  </r>
  <r>
    <n v="18935"/>
    <x v="0"/>
    <x v="0"/>
    <x v="12"/>
    <n v="0"/>
    <x v="4"/>
    <s v="Management"/>
    <s v="Yes"/>
    <n v="3"/>
    <x v="3"/>
    <x v="2"/>
    <x v="8"/>
    <x v="0"/>
    <x v="0"/>
  </r>
  <r>
    <n v="16871"/>
    <x v="0"/>
    <x v="0"/>
    <x v="8"/>
    <n v="2"/>
    <x v="2"/>
    <s v="Professional"/>
    <s v="Yes"/>
    <n v="1"/>
    <x v="4"/>
    <x v="2"/>
    <x v="36"/>
    <x v="0"/>
    <x v="1"/>
  </r>
  <r>
    <n v="12100"/>
    <x v="1"/>
    <x v="1"/>
    <x v="10"/>
    <n v="2"/>
    <x v="0"/>
    <s v="Management"/>
    <s v="Yes"/>
    <n v="0"/>
    <x v="4"/>
    <x v="2"/>
    <x v="42"/>
    <x v="1"/>
    <x v="0"/>
  </r>
  <r>
    <n v="23158"/>
    <x v="0"/>
    <x v="0"/>
    <x v="10"/>
    <n v="1"/>
    <x v="4"/>
    <s v="Professional"/>
    <s v="No"/>
    <n v="0"/>
    <x v="0"/>
    <x v="2"/>
    <x v="11"/>
    <x v="0"/>
    <x v="1"/>
  </r>
  <r>
    <n v="18545"/>
    <x v="0"/>
    <x v="1"/>
    <x v="0"/>
    <n v="4"/>
    <x v="2"/>
    <s v="Professional"/>
    <s v="No"/>
    <n v="2"/>
    <x v="4"/>
    <x v="2"/>
    <x v="33"/>
    <x v="1"/>
    <x v="1"/>
  </r>
  <r>
    <n v="18391"/>
    <x v="1"/>
    <x v="0"/>
    <x v="2"/>
    <n v="5"/>
    <x v="1"/>
    <s v="Professional"/>
    <s v="Yes"/>
    <n v="2"/>
    <x v="2"/>
    <x v="2"/>
    <x v="20"/>
    <x v="0"/>
    <x v="0"/>
  </r>
  <r>
    <n v="19812"/>
    <x v="1"/>
    <x v="0"/>
    <x v="3"/>
    <n v="2"/>
    <x v="1"/>
    <s v="Professional"/>
    <s v="Yes"/>
    <n v="0"/>
    <x v="2"/>
    <x v="2"/>
    <x v="38"/>
    <x v="0"/>
    <x v="1"/>
  </r>
  <r>
    <n v="27660"/>
    <x v="0"/>
    <x v="1"/>
    <x v="2"/>
    <n v="4"/>
    <x v="4"/>
    <s v="Management"/>
    <s v="Yes"/>
    <n v="2"/>
    <x v="2"/>
    <x v="2"/>
    <x v="43"/>
    <x v="1"/>
    <x v="0"/>
  </r>
  <r>
    <n v="18058"/>
    <x v="1"/>
    <x v="0"/>
    <x v="6"/>
    <n v="3"/>
    <x v="2"/>
    <s v="Skilled Manual"/>
    <s v="Yes"/>
    <n v="2"/>
    <x v="1"/>
    <x v="2"/>
    <x v="44"/>
    <x v="1"/>
    <x v="0"/>
  </r>
  <r>
    <n v="20343"/>
    <x v="0"/>
    <x v="0"/>
    <x v="8"/>
    <n v="4"/>
    <x v="1"/>
    <s v="Professional"/>
    <s v="Yes"/>
    <n v="1"/>
    <x v="3"/>
    <x v="2"/>
    <x v="12"/>
    <x v="0"/>
    <x v="0"/>
  </r>
  <r>
    <n v="28997"/>
    <x v="1"/>
    <x v="1"/>
    <x v="0"/>
    <n v="2"/>
    <x v="2"/>
    <s v="Professional"/>
    <s v="No"/>
    <n v="1"/>
    <x v="1"/>
    <x v="2"/>
    <x v="7"/>
    <x v="1"/>
    <x v="1"/>
  </r>
  <r>
    <n v="24398"/>
    <x v="0"/>
    <x v="1"/>
    <x v="12"/>
    <n v="1"/>
    <x v="4"/>
    <s v="Management"/>
    <s v="Yes"/>
    <n v="4"/>
    <x v="0"/>
    <x v="2"/>
    <x v="3"/>
    <x v="0"/>
    <x v="0"/>
  </r>
  <r>
    <n v="19002"/>
    <x v="0"/>
    <x v="0"/>
    <x v="10"/>
    <n v="2"/>
    <x v="1"/>
    <s v="Professional"/>
    <s v="Yes"/>
    <n v="1"/>
    <x v="1"/>
    <x v="2"/>
    <x v="42"/>
    <x v="1"/>
    <x v="1"/>
  </r>
  <r>
    <n v="28609"/>
    <x v="0"/>
    <x v="1"/>
    <x v="1"/>
    <n v="2"/>
    <x v="2"/>
    <s v="Skilled Manual"/>
    <s v="No"/>
    <n v="2"/>
    <x v="0"/>
    <x v="2"/>
    <x v="38"/>
    <x v="0"/>
    <x v="0"/>
  </r>
  <r>
    <n v="29231"/>
    <x v="1"/>
    <x v="1"/>
    <x v="2"/>
    <n v="4"/>
    <x v="1"/>
    <s v="Professional"/>
    <s v="No"/>
    <n v="2"/>
    <x v="0"/>
    <x v="2"/>
    <x v="1"/>
    <x v="0"/>
    <x v="0"/>
  </r>
  <r>
    <n v="18858"/>
    <x v="1"/>
    <x v="1"/>
    <x v="10"/>
    <n v="2"/>
    <x v="3"/>
    <s v="Skilled Manual"/>
    <s v="Yes"/>
    <n v="2"/>
    <x v="2"/>
    <x v="2"/>
    <x v="31"/>
    <x v="0"/>
    <x v="1"/>
  </r>
  <r>
    <n v="20000"/>
    <x v="0"/>
    <x v="1"/>
    <x v="10"/>
    <n v="1"/>
    <x v="4"/>
    <s v="Professional"/>
    <s v="Yes"/>
    <n v="0"/>
    <x v="0"/>
    <x v="2"/>
    <x v="11"/>
    <x v="0"/>
    <x v="1"/>
  </r>
  <r>
    <n v="25261"/>
    <x v="0"/>
    <x v="1"/>
    <x v="0"/>
    <n v="0"/>
    <x v="2"/>
    <s v="Skilled Manual"/>
    <s v="Yes"/>
    <n v="2"/>
    <x v="2"/>
    <x v="2"/>
    <x v="40"/>
    <x v="2"/>
    <x v="0"/>
  </r>
  <r>
    <n v="17458"/>
    <x v="1"/>
    <x v="1"/>
    <x v="3"/>
    <n v="3"/>
    <x v="2"/>
    <s v="Professional"/>
    <s v="Yes"/>
    <n v="0"/>
    <x v="2"/>
    <x v="2"/>
    <x v="31"/>
    <x v="0"/>
    <x v="1"/>
  </r>
  <r>
    <n v="11644"/>
    <x v="1"/>
    <x v="1"/>
    <x v="0"/>
    <n v="2"/>
    <x v="0"/>
    <s v="Skilled Manual"/>
    <s v="Yes"/>
    <n v="0"/>
    <x v="1"/>
    <x v="2"/>
    <x v="4"/>
    <x v="0"/>
    <x v="0"/>
  </r>
  <r>
    <n v="16145"/>
    <x v="1"/>
    <x v="0"/>
    <x v="3"/>
    <n v="5"/>
    <x v="4"/>
    <s v="Professional"/>
    <s v="Yes"/>
    <n v="3"/>
    <x v="4"/>
    <x v="2"/>
    <x v="30"/>
    <x v="0"/>
    <x v="1"/>
  </r>
  <r>
    <n v="16890"/>
    <x v="0"/>
    <x v="1"/>
    <x v="10"/>
    <n v="3"/>
    <x v="3"/>
    <s v="Skilled Manual"/>
    <s v="Yes"/>
    <n v="2"/>
    <x v="2"/>
    <x v="2"/>
    <x v="31"/>
    <x v="0"/>
    <x v="1"/>
  </r>
  <r>
    <n v="25983"/>
    <x v="0"/>
    <x v="1"/>
    <x v="3"/>
    <n v="0"/>
    <x v="0"/>
    <s v="Professional"/>
    <s v="No"/>
    <n v="1"/>
    <x v="0"/>
    <x v="2"/>
    <x v="1"/>
    <x v="0"/>
    <x v="0"/>
  </r>
  <r>
    <n v="14633"/>
    <x v="0"/>
    <x v="1"/>
    <x v="10"/>
    <n v="1"/>
    <x v="1"/>
    <s v="Skilled Manual"/>
    <s v="Yes"/>
    <n v="1"/>
    <x v="1"/>
    <x v="2"/>
    <x v="20"/>
    <x v="0"/>
    <x v="0"/>
  </r>
  <r>
    <n v="22994"/>
    <x v="0"/>
    <x v="0"/>
    <x v="2"/>
    <n v="0"/>
    <x v="0"/>
    <s v="Management"/>
    <s v="Yes"/>
    <n v="1"/>
    <x v="3"/>
    <x v="2"/>
    <x v="17"/>
    <x v="0"/>
    <x v="1"/>
  </r>
  <r>
    <n v="22983"/>
    <x v="1"/>
    <x v="0"/>
    <x v="1"/>
    <n v="0"/>
    <x v="3"/>
    <s v="Clerical"/>
    <s v="Yes"/>
    <n v="2"/>
    <x v="2"/>
    <x v="2"/>
    <x v="40"/>
    <x v="2"/>
    <x v="0"/>
  </r>
  <r>
    <n v="25184"/>
    <x v="1"/>
    <x v="1"/>
    <x v="15"/>
    <n v="1"/>
    <x v="1"/>
    <s v="Professional"/>
    <s v="Yes"/>
    <n v="4"/>
    <x v="2"/>
    <x v="2"/>
    <x v="12"/>
    <x v="0"/>
    <x v="1"/>
  </r>
  <r>
    <n v="14469"/>
    <x v="0"/>
    <x v="0"/>
    <x v="11"/>
    <n v="3"/>
    <x v="1"/>
    <s v="Professional"/>
    <s v="Yes"/>
    <n v="4"/>
    <x v="3"/>
    <x v="2"/>
    <x v="12"/>
    <x v="0"/>
    <x v="0"/>
  </r>
  <r>
    <n v="11538"/>
    <x v="1"/>
    <x v="0"/>
    <x v="10"/>
    <n v="4"/>
    <x v="4"/>
    <s v="Skilled Manual"/>
    <s v="No"/>
    <n v="0"/>
    <x v="0"/>
    <x v="2"/>
    <x v="15"/>
    <x v="0"/>
    <x v="1"/>
  </r>
  <r>
    <n v="16245"/>
    <x v="1"/>
    <x v="0"/>
    <x v="2"/>
    <n v="4"/>
    <x v="4"/>
    <s v="Skilled Manual"/>
    <s v="Yes"/>
    <n v="0"/>
    <x v="3"/>
    <x v="2"/>
    <x v="15"/>
    <x v="0"/>
    <x v="0"/>
  </r>
  <r>
    <n v="17858"/>
    <x v="0"/>
    <x v="1"/>
    <x v="0"/>
    <n v="4"/>
    <x v="2"/>
    <s v="Skilled Manual"/>
    <s v="Yes"/>
    <n v="2"/>
    <x v="1"/>
    <x v="2"/>
    <x v="20"/>
    <x v="0"/>
    <x v="1"/>
  </r>
  <r>
    <n v="25347"/>
    <x v="1"/>
    <x v="0"/>
    <x v="6"/>
    <n v="3"/>
    <x v="3"/>
    <s v="Clerical"/>
    <s v="No"/>
    <n v="2"/>
    <x v="0"/>
    <x v="2"/>
    <x v="38"/>
    <x v="0"/>
    <x v="0"/>
  </r>
  <r>
    <n v="15814"/>
    <x v="1"/>
    <x v="0"/>
    <x v="0"/>
    <n v="0"/>
    <x v="2"/>
    <s v="Skilled Manual"/>
    <s v="Yes"/>
    <n v="1"/>
    <x v="2"/>
    <x v="2"/>
    <x v="25"/>
    <x v="2"/>
    <x v="0"/>
  </r>
  <r>
    <n v="11259"/>
    <x v="0"/>
    <x v="0"/>
    <x v="11"/>
    <n v="4"/>
    <x v="1"/>
    <s v="Professional"/>
    <s v="Yes"/>
    <n v="4"/>
    <x v="1"/>
    <x v="2"/>
    <x v="3"/>
    <x v="0"/>
    <x v="1"/>
  </r>
  <r>
    <n v="11200"/>
    <x v="0"/>
    <x v="1"/>
    <x v="3"/>
    <n v="4"/>
    <x v="0"/>
    <s v="Management"/>
    <s v="Yes"/>
    <n v="1"/>
    <x v="3"/>
    <x v="2"/>
    <x v="7"/>
    <x v="1"/>
    <x v="0"/>
  </r>
  <r>
    <n v="25101"/>
    <x v="0"/>
    <x v="1"/>
    <x v="10"/>
    <n v="5"/>
    <x v="0"/>
    <s v="Professional"/>
    <s v="Yes"/>
    <n v="1"/>
    <x v="1"/>
    <x v="2"/>
    <x v="15"/>
    <x v="0"/>
    <x v="0"/>
  </r>
  <r>
    <n v="21801"/>
    <x v="0"/>
    <x v="0"/>
    <x v="3"/>
    <n v="4"/>
    <x v="1"/>
    <s v="Professional"/>
    <s v="Yes"/>
    <n v="1"/>
    <x v="3"/>
    <x v="2"/>
    <x v="10"/>
    <x v="1"/>
    <x v="0"/>
  </r>
  <r>
    <n v="25943"/>
    <x v="1"/>
    <x v="0"/>
    <x v="3"/>
    <n v="0"/>
    <x v="1"/>
    <s v="Skilled Manual"/>
    <s v="No"/>
    <n v="2"/>
    <x v="0"/>
    <x v="2"/>
    <x v="40"/>
    <x v="2"/>
    <x v="1"/>
  </r>
  <r>
    <n v="22127"/>
    <x v="0"/>
    <x v="1"/>
    <x v="10"/>
    <n v="3"/>
    <x v="4"/>
    <s v="Management"/>
    <s v="Yes"/>
    <n v="2"/>
    <x v="3"/>
    <x v="2"/>
    <x v="41"/>
    <x v="1"/>
    <x v="0"/>
  </r>
  <r>
    <n v="20414"/>
    <x v="0"/>
    <x v="0"/>
    <x v="10"/>
    <n v="0"/>
    <x v="1"/>
    <s v="Skilled Manual"/>
    <s v="Yes"/>
    <n v="2"/>
    <x v="2"/>
    <x v="2"/>
    <x v="19"/>
    <x v="2"/>
    <x v="0"/>
  </r>
  <r>
    <n v="23672"/>
    <x v="0"/>
    <x v="0"/>
    <x v="10"/>
    <n v="3"/>
    <x v="4"/>
    <s v="Management"/>
    <s v="Yes"/>
    <n v="2"/>
    <x v="3"/>
    <x v="2"/>
    <x v="41"/>
    <x v="1"/>
    <x v="0"/>
  </r>
  <r>
    <n v="29255"/>
    <x v="1"/>
    <x v="1"/>
    <x v="2"/>
    <n v="3"/>
    <x v="1"/>
    <s v="Professional"/>
    <s v="No"/>
    <n v="1"/>
    <x v="3"/>
    <x v="2"/>
    <x v="36"/>
    <x v="0"/>
    <x v="1"/>
  </r>
  <r>
    <n v="28815"/>
    <x v="0"/>
    <x v="0"/>
    <x v="14"/>
    <n v="1"/>
    <x v="4"/>
    <s v="Skilled Manual"/>
    <s v="Yes"/>
    <n v="0"/>
    <x v="0"/>
    <x v="2"/>
    <x v="11"/>
    <x v="0"/>
    <x v="0"/>
  </r>
  <r>
    <n v="27753"/>
    <x v="0"/>
    <x v="1"/>
    <x v="0"/>
    <n v="0"/>
    <x v="2"/>
    <s v="Skilled Manual"/>
    <s v="No"/>
    <n v="2"/>
    <x v="3"/>
    <x v="2"/>
    <x v="25"/>
    <x v="2"/>
    <x v="0"/>
  </r>
  <r>
    <n v="27643"/>
    <x v="1"/>
    <x v="1"/>
    <x v="3"/>
    <n v="5"/>
    <x v="1"/>
    <s v="Professional"/>
    <s v="Yes"/>
    <n v="3"/>
    <x v="1"/>
    <x v="2"/>
    <x v="20"/>
    <x v="0"/>
    <x v="0"/>
  </r>
  <r>
    <n v="13754"/>
    <x v="1"/>
    <x v="0"/>
    <x v="2"/>
    <n v="4"/>
    <x v="4"/>
    <s v="Skilled Manual"/>
    <s v="Yes"/>
    <n v="0"/>
    <x v="3"/>
    <x v="2"/>
    <x v="28"/>
    <x v="0"/>
    <x v="0"/>
  </r>
  <r>
    <n v="22088"/>
    <x v="0"/>
    <x v="0"/>
    <x v="12"/>
    <n v="1"/>
    <x v="0"/>
    <s v="Management"/>
    <s v="Yes"/>
    <n v="2"/>
    <x v="0"/>
    <x v="2"/>
    <x v="12"/>
    <x v="0"/>
    <x v="1"/>
  </r>
  <r>
    <n v="27388"/>
    <x v="0"/>
    <x v="1"/>
    <x v="10"/>
    <n v="3"/>
    <x v="0"/>
    <s v="Management"/>
    <s v="No"/>
    <n v="2"/>
    <x v="3"/>
    <x v="2"/>
    <x v="29"/>
    <x v="1"/>
    <x v="0"/>
  </r>
  <r>
    <n v="24745"/>
    <x v="1"/>
    <x v="0"/>
    <x v="1"/>
    <n v="2"/>
    <x v="2"/>
    <s v="Skilled Manual"/>
    <s v="No"/>
    <n v="2"/>
    <x v="0"/>
    <x v="2"/>
    <x v="38"/>
    <x v="0"/>
    <x v="0"/>
  </r>
  <r>
    <n v="29237"/>
    <x v="1"/>
    <x v="0"/>
    <x v="7"/>
    <n v="4"/>
    <x v="1"/>
    <s v="Professional"/>
    <s v="Yes"/>
    <n v="3"/>
    <x v="2"/>
    <x v="2"/>
    <x v="1"/>
    <x v="0"/>
    <x v="1"/>
  </r>
  <r>
    <n v="15272"/>
    <x v="1"/>
    <x v="1"/>
    <x v="0"/>
    <n v="0"/>
    <x v="2"/>
    <s v="Skilled Manual"/>
    <s v="No"/>
    <n v="2"/>
    <x v="3"/>
    <x v="2"/>
    <x v="25"/>
    <x v="2"/>
    <x v="0"/>
  </r>
  <r>
    <n v="18949"/>
    <x v="1"/>
    <x v="1"/>
    <x v="3"/>
    <n v="0"/>
    <x v="4"/>
    <s v="Management"/>
    <s v="Yes"/>
    <n v="2"/>
    <x v="2"/>
    <x v="2"/>
    <x v="50"/>
    <x v="1"/>
    <x v="1"/>
  </r>
  <r>
    <n v="14507"/>
    <x v="0"/>
    <x v="1"/>
    <x v="11"/>
    <n v="2"/>
    <x v="4"/>
    <s v="Management"/>
    <s v="Yes"/>
    <n v="3"/>
    <x v="3"/>
    <x v="2"/>
    <x v="27"/>
    <x v="1"/>
    <x v="0"/>
  </r>
  <r>
    <n v="25886"/>
    <x v="0"/>
    <x v="0"/>
    <x v="10"/>
    <n v="2"/>
    <x v="1"/>
    <s v="Professional"/>
    <s v="Yes"/>
    <n v="2"/>
    <x v="1"/>
    <x v="2"/>
    <x v="16"/>
    <x v="1"/>
    <x v="1"/>
  </r>
  <r>
    <n v="21441"/>
    <x v="0"/>
    <x v="1"/>
    <x v="14"/>
    <n v="4"/>
    <x v="0"/>
    <s v="Management"/>
    <s v="Yes"/>
    <n v="2"/>
    <x v="4"/>
    <x v="2"/>
    <x v="46"/>
    <x v="1"/>
    <x v="0"/>
  </r>
  <r>
    <n v="21741"/>
    <x v="0"/>
    <x v="0"/>
    <x v="3"/>
    <n v="3"/>
    <x v="1"/>
    <s v="Professional"/>
    <s v="Yes"/>
    <n v="2"/>
    <x v="2"/>
    <x v="2"/>
    <x v="5"/>
    <x v="0"/>
    <x v="1"/>
  </r>
  <r>
    <n v="14572"/>
    <x v="0"/>
    <x v="0"/>
    <x v="3"/>
    <n v="3"/>
    <x v="4"/>
    <s v="Professional"/>
    <s v="Yes"/>
    <n v="0"/>
    <x v="1"/>
    <x v="2"/>
    <x v="11"/>
    <x v="0"/>
    <x v="1"/>
  </r>
  <r>
    <n v="23368"/>
    <x v="0"/>
    <x v="0"/>
    <x v="10"/>
    <n v="5"/>
    <x v="0"/>
    <s v="Skilled Manual"/>
    <s v="Yes"/>
    <n v="3"/>
    <x v="4"/>
    <x v="2"/>
    <x v="3"/>
    <x v="0"/>
    <x v="0"/>
  </r>
  <r>
    <n v="16217"/>
    <x v="1"/>
    <x v="0"/>
    <x v="10"/>
    <n v="0"/>
    <x v="4"/>
    <s v="Skilled Manual"/>
    <s v="Yes"/>
    <n v="0"/>
    <x v="0"/>
    <x v="2"/>
    <x v="32"/>
    <x v="0"/>
    <x v="0"/>
  </r>
  <r>
    <n v="16247"/>
    <x v="1"/>
    <x v="0"/>
    <x v="10"/>
    <n v="4"/>
    <x v="4"/>
    <s v="Skilled Manual"/>
    <s v="No"/>
    <n v="0"/>
    <x v="3"/>
    <x v="2"/>
    <x v="15"/>
    <x v="0"/>
    <x v="0"/>
  </r>
  <r>
    <n v="22010"/>
    <x v="1"/>
    <x v="1"/>
    <x v="0"/>
    <n v="0"/>
    <x v="2"/>
    <s v="Skilled Manual"/>
    <s v="Yes"/>
    <n v="2"/>
    <x v="2"/>
    <x v="2"/>
    <x v="23"/>
    <x v="0"/>
    <x v="0"/>
  </r>
  <r>
    <n v="25872"/>
    <x v="1"/>
    <x v="0"/>
    <x v="3"/>
    <n v="2"/>
    <x v="0"/>
    <s v="Management"/>
    <s v="No"/>
    <n v="1"/>
    <x v="1"/>
    <x v="2"/>
    <x v="7"/>
    <x v="1"/>
    <x v="1"/>
  </r>
  <r>
    <n v="19164"/>
    <x v="1"/>
    <x v="0"/>
    <x v="3"/>
    <n v="0"/>
    <x v="0"/>
    <s v="Professional"/>
    <s v="No"/>
    <n v="1"/>
    <x v="1"/>
    <x v="2"/>
    <x v="13"/>
    <x v="0"/>
    <x v="1"/>
  </r>
  <r>
    <n v="18435"/>
    <x v="1"/>
    <x v="0"/>
    <x v="3"/>
    <n v="5"/>
    <x v="4"/>
    <s v="Management"/>
    <s v="Yes"/>
    <n v="2"/>
    <x v="4"/>
    <x v="2"/>
    <x v="41"/>
    <x v="1"/>
    <x v="1"/>
  </r>
  <r>
    <n v="14284"/>
    <x v="1"/>
    <x v="1"/>
    <x v="10"/>
    <n v="0"/>
    <x v="1"/>
    <s v="Professional"/>
    <s v="No"/>
    <n v="2"/>
    <x v="3"/>
    <x v="2"/>
    <x v="21"/>
    <x v="0"/>
    <x v="1"/>
  </r>
  <r>
    <n v="11287"/>
    <x v="0"/>
    <x v="1"/>
    <x v="3"/>
    <n v="5"/>
    <x v="1"/>
    <s v="Professional"/>
    <s v="No"/>
    <n v="3"/>
    <x v="2"/>
    <x v="2"/>
    <x v="12"/>
    <x v="0"/>
    <x v="0"/>
  </r>
  <r>
    <n v="13066"/>
    <x v="1"/>
    <x v="1"/>
    <x v="1"/>
    <n v="0"/>
    <x v="2"/>
    <s v="Skilled Manual"/>
    <s v="No"/>
    <n v="2"/>
    <x v="3"/>
    <x v="2"/>
    <x v="23"/>
    <x v="0"/>
    <x v="1"/>
  </r>
  <r>
    <n v="29106"/>
    <x v="1"/>
    <x v="1"/>
    <x v="0"/>
    <n v="0"/>
    <x v="2"/>
    <s v="Skilled Manual"/>
    <s v="No"/>
    <n v="2"/>
    <x v="3"/>
    <x v="2"/>
    <x v="23"/>
    <x v="0"/>
    <x v="1"/>
  </r>
  <r>
    <n v="26236"/>
    <x v="0"/>
    <x v="0"/>
    <x v="0"/>
    <n v="3"/>
    <x v="1"/>
    <s v="Clerical"/>
    <s v="Yes"/>
    <n v="1"/>
    <x v="0"/>
    <x v="2"/>
    <x v="23"/>
    <x v="0"/>
    <x v="0"/>
  </r>
  <r>
    <n v="17531"/>
    <x v="0"/>
    <x v="1"/>
    <x v="10"/>
    <n v="2"/>
    <x v="2"/>
    <s v="Professional"/>
    <s v="No"/>
    <n v="2"/>
    <x v="2"/>
    <x v="2"/>
    <x v="5"/>
    <x v="0"/>
    <x v="0"/>
  </r>
  <r>
    <n v="12964"/>
    <x v="0"/>
    <x v="1"/>
    <x v="3"/>
    <n v="1"/>
    <x v="1"/>
    <s v="Skilled Manual"/>
    <s v="Yes"/>
    <n v="1"/>
    <x v="0"/>
    <x v="2"/>
    <x v="20"/>
    <x v="0"/>
    <x v="0"/>
  </r>
  <r>
    <n v="19133"/>
    <x v="1"/>
    <x v="1"/>
    <x v="14"/>
    <n v="2"/>
    <x v="0"/>
    <s v="Skilled Manual"/>
    <s v="Yes"/>
    <n v="1"/>
    <x v="1"/>
    <x v="2"/>
    <x v="13"/>
    <x v="0"/>
    <x v="1"/>
  </r>
  <r>
    <n v="24643"/>
    <x v="1"/>
    <x v="0"/>
    <x v="10"/>
    <n v="4"/>
    <x v="0"/>
    <s v="Management"/>
    <s v="Yes"/>
    <n v="2"/>
    <x v="4"/>
    <x v="2"/>
    <x v="18"/>
    <x v="1"/>
    <x v="0"/>
  </r>
  <r>
    <n v="21599"/>
    <x v="0"/>
    <x v="0"/>
    <x v="10"/>
    <n v="1"/>
    <x v="4"/>
    <s v="Professional"/>
    <s v="Yes"/>
    <n v="0"/>
    <x v="1"/>
    <x v="2"/>
    <x v="4"/>
    <x v="0"/>
    <x v="1"/>
  </r>
  <r>
    <n v="22976"/>
    <x v="1"/>
    <x v="1"/>
    <x v="0"/>
    <n v="0"/>
    <x v="2"/>
    <s v="Skilled Manual"/>
    <s v="No"/>
    <n v="2"/>
    <x v="0"/>
    <x v="2"/>
    <x v="26"/>
    <x v="2"/>
    <x v="1"/>
  </r>
  <r>
    <n v="27637"/>
    <x v="1"/>
    <x v="0"/>
    <x v="11"/>
    <n v="1"/>
    <x v="1"/>
    <s v="Professional"/>
    <s v="No"/>
    <n v="3"/>
    <x v="3"/>
    <x v="2"/>
    <x v="20"/>
    <x v="0"/>
    <x v="0"/>
  </r>
  <r>
    <n v="11890"/>
    <x v="0"/>
    <x v="0"/>
    <x v="3"/>
    <n v="5"/>
    <x v="4"/>
    <s v="Professional"/>
    <s v="Yes"/>
    <n v="1"/>
    <x v="0"/>
    <x v="2"/>
    <x v="15"/>
    <x v="0"/>
    <x v="0"/>
  </r>
  <r>
    <n v="28580"/>
    <x v="0"/>
    <x v="0"/>
    <x v="2"/>
    <n v="0"/>
    <x v="4"/>
    <s v="Skilled Manual"/>
    <s v="Yes"/>
    <n v="0"/>
    <x v="3"/>
    <x v="2"/>
    <x v="8"/>
    <x v="0"/>
    <x v="1"/>
  </r>
  <r>
    <n v="14443"/>
    <x v="0"/>
    <x v="1"/>
    <x v="12"/>
    <n v="1"/>
    <x v="4"/>
    <s v="Management"/>
    <s v="Yes"/>
    <n v="4"/>
    <x v="0"/>
    <x v="2"/>
    <x v="8"/>
    <x v="0"/>
    <x v="0"/>
  </r>
  <r>
    <n v="17864"/>
    <x v="0"/>
    <x v="0"/>
    <x v="10"/>
    <n v="1"/>
    <x v="1"/>
    <s v="Skilled Manual"/>
    <s v="Yes"/>
    <n v="1"/>
    <x v="1"/>
    <x v="2"/>
    <x v="30"/>
    <x v="0"/>
    <x v="1"/>
  </r>
  <r>
    <n v="20505"/>
    <x v="0"/>
    <x v="0"/>
    <x v="0"/>
    <n v="5"/>
    <x v="2"/>
    <s v="Professional"/>
    <s v="No"/>
    <n v="2"/>
    <x v="4"/>
    <x v="2"/>
    <x v="33"/>
    <x v="1"/>
    <x v="0"/>
  </r>
  <r>
    <n v="14592"/>
    <x v="0"/>
    <x v="0"/>
    <x v="10"/>
    <n v="0"/>
    <x v="4"/>
    <s v="Professional"/>
    <s v="Yes"/>
    <n v="0"/>
    <x v="0"/>
    <x v="2"/>
    <x v="8"/>
    <x v="0"/>
    <x v="0"/>
  </r>
  <r>
    <n v="22227"/>
    <x v="0"/>
    <x v="0"/>
    <x v="10"/>
    <n v="2"/>
    <x v="2"/>
    <s v="Professional"/>
    <s v="Yes"/>
    <n v="2"/>
    <x v="2"/>
    <x v="2"/>
    <x v="5"/>
    <x v="0"/>
    <x v="0"/>
  </r>
  <r>
    <n v="21471"/>
    <x v="0"/>
    <x v="1"/>
    <x v="3"/>
    <n v="2"/>
    <x v="1"/>
    <s v="Professional"/>
    <s v="Yes"/>
    <n v="1"/>
    <x v="4"/>
    <x v="2"/>
    <x v="14"/>
    <x v="1"/>
    <x v="0"/>
  </r>
  <r>
    <n v="22252"/>
    <x v="1"/>
    <x v="0"/>
    <x v="10"/>
    <n v="1"/>
    <x v="4"/>
    <s v="Professional"/>
    <s v="Yes"/>
    <n v="0"/>
    <x v="1"/>
    <x v="2"/>
    <x v="4"/>
    <x v="0"/>
    <x v="1"/>
  </r>
  <r>
    <n v="21260"/>
    <x v="1"/>
    <x v="0"/>
    <x v="0"/>
    <n v="0"/>
    <x v="2"/>
    <s v="Skilled Manual"/>
    <s v="Yes"/>
    <n v="2"/>
    <x v="2"/>
    <x v="2"/>
    <x v="25"/>
    <x v="2"/>
    <x v="0"/>
  </r>
  <r>
    <n v="11817"/>
    <x v="1"/>
    <x v="0"/>
    <x v="3"/>
    <n v="4"/>
    <x v="4"/>
    <s v="Professional"/>
    <s v="Yes"/>
    <n v="0"/>
    <x v="1"/>
    <x v="2"/>
    <x v="11"/>
    <x v="0"/>
    <x v="1"/>
  </r>
  <r>
    <n v="19223"/>
    <x v="0"/>
    <x v="0"/>
    <x v="1"/>
    <n v="2"/>
    <x v="2"/>
    <s v="Skilled Manual"/>
    <s v="Yes"/>
    <n v="2"/>
    <x v="3"/>
    <x v="2"/>
    <x v="28"/>
    <x v="0"/>
    <x v="0"/>
  </r>
  <r>
    <n v="18517"/>
    <x v="0"/>
    <x v="1"/>
    <x v="11"/>
    <n v="3"/>
    <x v="0"/>
    <s v="Management"/>
    <s v="Yes"/>
    <n v="4"/>
    <x v="0"/>
    <x v="2"/>
    <x v="3"/>
    <x v="0"/>
    <x v="0"/>
  </r>
  <r>
    <n v="21717"/>
    <x v="0"/>
    <x v="1"/>
    <x v="0"/>
    <n v="2"/>
    <x v="1"/>
    <s v="Clerical"/>
    <s v="Yes"/>
    <n v="1"/>
    <x v="0"/>
    <x v="2"/>
    <x v="15"/>
    <x v="0"/>
    <x v="0"/>
  </r>
  <r>
    <n v="13760"/>
    <x v="0"/>
    <x v="1"/>
    <x v="10"/>
    <n v="4"/>
    <x v="4"/>
    <s v="Skilled Manual"/>
    <s v="No"/>
    <n v="0"/>
    <x v="0"/>
    <x v="2"/>
    <x v="15"/>
    <x v="0"/>
    <x v="0"/>
  </r>
  <r>
    <n v="18145"/>
    <x v="0"/>
    <x v="1"/>
    <x v="2"/>
    <n v="5"/>
    <x v="0"/>
    <s v="Management"/>
    <s v="No"/>
    <n v="2"/>
    <x v="1"/>
    <x v="0"/>
    <x v="24"/>
    <x v="1"/>
    <x v="0"/>
  </r>
  <r>
    <n v="21770"/>
    <x v="0"/>
    <x v="1"/>
    <x v="10"/>
    <n v="4"/>
    <x v="0"/>
    <s v="Management"/>
    <s v="Yes"/>
    <n v="2"/>
    <x v="4"/>
    <x v="2"/>
    <x v="2"/>
    <x v="1"/>
    <x v="0"/>
  </r>
  <r>
    <n v="11165"/>
    <x v="0"/>
    <x v="0"/>
    <x v="10"/>
    <n v="0"/>
    <x v="1"/>
    <s v="Skilled Manual"/>
    <s v="No"/>
    <n v="1"/>
    <x v="3"/>
    <x v="2"/>
    <x v="6"/>
    <x v="0"/>
    <x v="0"/>
  </r>
  <r>
    <n v="16377"/>
    <x v="1"/>
    <x v="0"/>
    <x v="2"/>
    <n v="4"/>
    <x v="4"/>
    <s v="Skilled Manual"/>
    <s v="No"/>
    <n v="0"/>
    <x v="0"/>
    <x v="2"/>
    <x v="15"/>
    <x v="0"/>
    <x v="0"/>
  </r>
  <r>
    <n v="26248"/>
    <x v="0"/>
    <x v="1"/>
    <x v="6"/>
    <n v="3"/>
    <x v="3"/>
    <s v="Clerical"/>
    <s v="No"/>
    <n v="2"/>
    <x v="0"/>
    <x v="2"/>
    <x v="31"/>
    <x v="0"/>
    <x v="0"/>
  </r>
  <r>
    <n v="23461"/>
    <x v="0"/>
    <x v="0"/>
    <x v="8"/>
    <n v="5"/>
    <x v="1"/>
    <s v="Professional"/>
    <s v="Yes"/>
    <n v="3"/>
    <x v="1"/>
    <x v="2"/>
    <x v="8"/>
    <x v="0"/>
    <x v="0"/>
  </r>
  <r>
    <n v="29133"/>
    <x v="1"/>
    <x v="0"/>
    <x v="10"/>
    <n v="4"/>
    <x v="0"/>
    <s v="Skilled Manual"/>
    <s v="No"/>
    <n v="2"/>
    <x v="0"/>
    <x v="2"/>
    <x v="0"/>
    <x v="0"/>
    <x v="0"/>
  </r>
  <r>
    <n v="27673"/>
    <x v="1"/>
    <x v="0"/>
    <x v="10"/>
    <n v="3"/>
    <x v="4"/>
    <s v="Management"/>
    <s v="Yes"/>
    <n v="2"/>
    <x v="2"/>
    <x v="2"/>
    <x v="39"/>
    <x v="0"/>
    <x v="1"/>
  </r>
  <r>
    <n v="12774"/>
    <x v="0"/>
    <x v="0"/>
    <x v="0"/>
    <n v="1"/>
    <x v="1"/>
    <s v="Clerical"/>
    <s v="Yes"/>
    <n v="1"/>
    <x v="3"/>
    <x v="2"/>
    <x v="36"/>
    <x v="0"/>
    <x v="1"/>
  </r>
  <r>
    <n v="18910"/>
    <x v="1"/>
    <x v="1"/>
    <x v="1"/>
    <n v="0"/>
    <x v="1"/>
    <s v="Skilled Manual"/>
    <s v="Yes"/>
    <n v="2"/>
    <x v="2"/>
    <x v="2"/>
    <x v="25"/>
    <x v="2"/>
    <x v="0"/>
  </r>
  <r>
    <n v="11699"/>
    <x v="1"/>
    <x v="1"/>
    <x v="10"/>
    <n v="0"/>
    <x v="0"/>
    <s v="Skilled Manual"/>
    <s v="No"/>
    <n v="2"/>
    <x v="0"/>
    <x v="2"/>
    <x v="25"/>
    <x v="2"/>
    <x v="0"/>
  </r>
  <r>
    <n v="16725"/>
    <x v="0"/>
    <x v="1"/>
    <x v="1"/>
    <n v="0"/>
    <x v="2"/>
    <s v="Skilled Manual"/>
    <s v="Yes"/>
    <n v="2"/>
    <x v="2"/>
    <x v="2"/>
    <x v="22"/>
    <x v="2"/>
    <x v="0"/>
  </r>
  <r>
    <n v="28269"/>
    <x v="1"/>
    <x v="0"/>
    <x v="12"/>
    <n v="1"/>
    <x v="0"/>
    <s v="Management"/>
    <s v="No"/>
    <n v="1"/>
    <x v="1"/>
    <x v="2"/>
    <x v="12"/>
    <x v="0"/>
    <x v="0"/>
  </r>
  <r>
    <n v="23144"/>
    <x v="0"/>
    <x v="1"/>
    <x v="14"/>
    <n v="1"/>
    <x v="0"/>
    <s v="Skilled Manual"/>
    <s v="Yes"/>
    <n v="0"/>
    <x v="0"/>
    <x v="2"/>
    <x v="17"/>
    <x v="0"/>
    <x v="1"/>
  </r>
  <r>
    <n v="23376"/>
    <x v="0"/>
    <x v="1"/>
    <x v="3"/>
    <n v="1"/>
    <x v="0"/>
    <s v="Professional"/>
    <s v="Yes"/>
    <n v="1"/>
    <x v="1"/>
    <x v="2"/>
    <x v="20"/>
    <x v="0"/>
    <x v="1"/>
  </r>
  <r>
    <n v="25970"/>
    <x v="1"/>
    <x v="0"/>
    <x v="10"/>
    <n v="4"/>
    <x v="0"/>
    <s v="Skilled Manual"/>
    <s v="No"/>
    <n v="2"/>
    <x v="0"/>
    <x v="2"/>
    <x v="3"/>
    <x v="0"/>
    <x v="1"/>
  </r>
  <r>
    <n v="28068"/>
    <x v="1"/>
    <x v="0"/>
    <x v="2"/>
    <n v="3"/>
    <x v="4"/>
    <s v="Professional"/>
    <s v="No"/>
    <n v="0"/>
    <x v="0"/>
    <x v="2"/>
    <x v="4"/>
    <x v="0"/>
    <x v="1"/>
  </r>
  <r>
    <n v="18390"/>
    <x v="0"/>
    <x v="1"/>
    <x v="2"/>
    <n v="5"/>
    <x v="1"/>
    <s v="Professional"/>
    <s v="Yes"/>
    <n v="2"/>
    <x v="0"/>
    <x v="2"/>
    <x v="20"/>
    <x v="0"/>
    <x v="0"/>
  </r>
  <r>
    <n v="29112"/>
    <x v="1"/>
    <x v="1"/>
    <x v="10"/>
    <n v="0"/>
    <x v="1"/>
    <s v="Professional"/>
    <s v="No"/>
    <n v="2"/>
    <x v="3"/>
    <x v="2"/>
    <x v="25"/>
    <x v="2"/>
    <x v="0"/>
  </r>
  <r>
    <n v="14090"/>
    <x v="0"/>
    <x v="0"/>
    <x v="1"/>
    <n v="0"/>
    <x v="3"/>
    <s v="Clerical"/>
    <s v="No"/>
    <n v="2"/>
    <x v="0"/>
    <x v="2"/>
    <x v="26"/>
    <x v="2"/>
    <x v="0"/>
  </r>
  <r>
    <n v="27040"/>
    <x v="0"/>
    <x v="1"/>
    <x v="6"/>
    <n v="2"/>
    <x v="3"/>
    <s v="Clerical"/>
    <s v="Yes"/>
    <n v="2"/>
    <x v="3"/>
    <x v="2"/>
    <x v="38"/>
    <x v="0"/>
    <x v="0"/>
  </r>
  <r>
    <n v="23479"/>
    <x v="1"/>
    <x v="1"/>
    <x v="8"/>
    <n v="0"/>
    <x v="1"/>
    <s v="Professional"/>
    <s v="No"/>
    <n v="2"/>
    <x v="0"/>
    <x v="2"/>
    <x v="1"/>
    <x v="0"/>
    <x v="1"/>
  </r>
  <r>
    <n v="16795"/>
    <x v="0"/>
    <x v="0"/>
    <x v="3"/>
    <n v="4"/>
    <x v="0"/>
    <s v="Management"/>
    <s v="Yes"/>
    <n v="1"/>
    <x v="3"/>
    <x v="2"/>
    <x v="14"/>
    <x v="1"/>
    <x v="0"/>
  </r>
  <r>
    <n v="22014"/>
    <x v="1"/>
    <x v="1"/>
    <x v="1"/>
    <n v="0"/>
    <x v="2"/>
    <s v="Skilled Manual"/>
    <s v="Yes"/>
    <n v="2"/>
    <x v="2"/>
    <x v="2"/>
    <x v="22"/>
    <x v="2"/>
    <x v="0"/>
  </r>
  <r>
    <n v="13314"/>
    <x v="0"/>
    <x v="1"/>
    <x v="7"/>
    <n v="1"/>
    <x v="2"/>
    <s v="Professional"/>
    <s v="Yes"/>
    <n v="4"/>
    <x v="2"/>
    <x v="2"/>
    <x v="30"/>
    <x v="0"/>
    <x v="1"/>
  </r>
  <r>
    <n v="11619"/>
    <x v="1"/>
    <x v="0"/>
    <x v="14"/>
    <n v="0"/>
    <x v="4"/>
    <s v="Skilled Manual"/>
    <s v="Yes"/>
    <n v="0"/>
    <x v="3"/>
    <x v="2"/>
    <x v="6"/>
    <x v="0"/>
    <x v="0"/>
  </r>
  <r>
    <n v="29132"/>
    <x v="1"/>
    <x v="0"/>
    <x v="0"/>
    <n v="0"/>
    <x v="0"/>
    <s v="Professional"/>
    <s v="Yes"/>
    <n v="1"/>
    <x v="1"/>
    <x v="2"/>
    <x v="0"/>
    <x v="0"/>
    <x v="1"/>
  </r>
  <r>
    <n v="11199"/>
    <x v="0"/>
    <x v="0"/>
    <x v="3"/>
    <n v="4"/>
    <x v="0"/>
    <s v="Management"/>
    <s v="Yes"/>
    <n v="1"/>
    <x v="4"/>
    <x v="2"/>
    <x v="14"/>
    <x v="1"/>
    <x v="0"/>
  </r>
  <r>
    <n v="20296"/>
    <x v="1"/>
    <x v="0"/>
    <x v="10"/>
    <n v="0"/>
    <x v="1"/>
    <s v="Skilled Manual"/>
    <s v="No"/>
    <n v="1"/>
    <x v="3"/>
    <x v="2"/>
    <x v="6"/>
    <x v="0"/>
    <x v="1"/>
  </r>
  <r>
    <n v="17546"/>
    <x v="0"/>
    <x v="0"/>
    <x v="3"/>
    <n v="1"/>
    <x v="1"/>
    <s v="Skilled Manual"/>
    <s v="Yes"/>
    <n v="1"/>
    <x v="0"/>
    <x v="2"/>
    <x v="20"/>
    <x v="0"/>
    <x v="1"/>
  </r>
  <r>
    <n v="18069"/>
    <x v="0"/>
    <x v="1"/>
    <x v="3"/>
    <n v="5"/>
    <x v="0"/>
    <s v="Management"/>
    <s v="Yes"/>
    <n v="4"/>
    <x v="4"/>
    <x v="2"/>
    <x v="2"/>
    <x v="1"/>
    <x v="0"/>
  </r>
  <r>
    <n v="23712"/>
    <x v="1"/>
    <x v="0"/>
    <x v="3"/>
    <n v="2"/>
    <x v="0"/>
    <s v="Management"/>
    <s v="Yes"/>
    <n v="1"/>
    <x v="4"/>
    <x v="2"/>
    <x v="14"/>
    <x v="1"/>
    <x v="0"/>
  </r>
  <r>
    <n v="23358"/>
    <x v="0"/>
    <x v="1"/>
    <x v="10"/>
    <n v="0"/>
    <x v="2"/>
    <s v="Professional"/>
    <s v="Yes"/>
    <n v="2"/>
    <x v="2"/>
    <x v="2"/>
    <x v="21"/>
    <x v="0"/>
    <x v="1"/>
  </r>
  <r>
    <n v="20518"/>
    <x v="0"/>
    <x v="0"/>
    <x v="3"/>
    <n v="2"/>
    <x v="1"/>
    <s v="Professional"/>
    <s v="Yes"/>
    <n v="1"/>
    <x v="4"/>
    <x v="2"/>
    <x v="7"/>
    <x v="1"/>
    <x v="0"/>
  </r>
  <r>
    <n v="28026"/>
    <x v="0"/>
    <x v="0"/>
    <x v="0"/>
    <n v="2"/>
    <x v="2"/>
    <s v="Professional"/>
    <s v="No"/>
    <n v="2"/>
    <x v="1"/>
    <x v="2"/>
    <x v="14"/>
    <x v="1"/>
    <x v="0"/>
  </r>
  <r>
    <n v="11669"/>
    <x v="1"/>
    <x v="0"/>
    <x v="3"/>
    <n v="2"/>
    <x v="0"/>
    <s v="Skilled Manual"/>
    <s v="Yes"/>
    <n v="1"/>
    <x v="1"/>
    <x v="2"/>
    <x v="13"/>
    <x v="0"/>
    <x v="0"/>
  </r>
  <r>
    <n v="16020"/>
    <x v="0"/>
    <x v="1"/>
    <x v="0"/>
    <n v="0"/>
    <x v="2"/>
    <s v="Skilled Manual"/>
    <s v="Yes"/>
    <n v="2"/>
    <x v="2"/>
    <x v="2"/>
    <x v="26"/>
    <x v="2"/>
    <x v="1"/>
  </r>
  <r>
    <n v="27090"/>
    <x v="0"/>
    <x v="0"/>
    <x v="10"/>
    <n v="1"/>
    <x v="4"/>
    <s v="Professional"/>
    <s v="Yes"/>
    <n v="0"/>
    <x v="1"/>
    <x v="2"/>
    <x v="34"/>
    <x v="0"/>
    <x v="1"/>
  </r>
  <r>
    <n v="27198"/>
    <x v="1"/>
    <x v="0"/>
    <x v="2"/>
    <n v="0"/>
    <x v="4"/>
    <s v="Skilled Manual"/>
    <s v="No"/>
    <n v="0"/>
    <x v="0"/>
    <x v="2"/>
    <x v="8"/>
    <x v="0"/>
    <x v="0"/>
  </r>
  <r>
    <n v="19661"/>
    <x v="1"/>
    <x v="1"/>
    <x v="8"/>
    <n v="4"/>
    <x v="0"/>
    <s v="Management"/>
    <s v="Yes"/>
    <n v="1"/>
    <x v="3"/>
    <x v="2"/>
    <x v="13"/>
    <x v="0"/>
    <x v="1"/>
  </r>
  <r>
    <n v="26327"/>
    <x v="0"/>
    <x v="1"/>
    <x v="3"/>
    <n v="4"/>
    <x v="4"/>
    <s v="Professional"/>
    <s v="Yes"/>
    <n v="0"/>
    <x v="1"/>
    <x v="2"/>
    <x v="4"/>
    <x v="0"/>
    <x v="1"/>
  </r>
  <r>
    <n v="26341"/>
    <x v="0"/>
    <x v="0"/>
    <x v="3"/>
    <n v="5"/>
    <x v="4"/>
    <s v="Professional"/>
    <s v="Yes"/>
    <n v="2"/>
    <x v="0"/>
    <x v="2"/>
    <x v="34"/>
    <x v="0"/>
    <x v="0"/>
  </r>
  <r>
    <n v="24958"/>
    <x v="1"/>
    <x v="0"/>
    <x v="0"/>
    <n v="5"/>
    <x v="2"/>
    <s v="Professional"/>
    <s v="No"/>
    <n v="3"/>
    <x v="1"/>
    <x v="2"/>
    <x v="2"/>
    <x v="1"/>
    <x v="1"/>
  </r>
  <r>
    <n v="13287"/>
    <x v="1"/>
    <x v="1"/>
    <x v="15"/>
    <n v="4"/>
    <x v="0"/>
    <s v="Management"/>
    <s v="Yes"/>
    <n v="4"/>
    <x v="2"/>
    <x v="2"/>
    <x v="0"/>
    <x v="0"/>
    <x v="1"/>
  </r>
  <r>
    <n v="14493"/>
    <x v="1"/>
    <x v="0"/>
    <x v="3"/>
    <n v="3"/>
    <x v="4"/>
    <s v="Management"/>
    <s v="No"/>
    <n v="2"/>
    <x v="3"/>
    <x v="2"/>
    <x v="39"/>
    <x v="0"/>
    <x v="0"/>
  </r>
  <r>
    <n v="26678"/>
    <x v="1"/>
    <x v="0"/>
    <x v="2"/>
    <n v="2"/>
    <x v="3"/>
    <s v="Skilled Manual"/>
    <s v="Yes"/>
    <n v="2"/>
    <x v="2"/>
    <x v="2"/>
    <x v="38"/>
    <x v="0"/>
    <x v="0"/>
  </r>
  <r>
    <n v="23275"/>
    <x v="0"/>
    <x v="1"/>
    <x v="1"/>
    <n v="2"/>
    <x v="2"/>
    <s v="Skilled Manual"/>
    <s v="Yes"/>
    <n v="2"/>
    <x v="3"/>
    <x v="2"/>
    <x v="38"/>
    <x v="0"/>
    <x v="0"/>
  </r>
  <r>
    <n v="11270"/>
    <x v="0"/>
    <x v="1"/>
    <x v="12"/>
    <n v="2"/>
    <x v="4"/>
    <s v="Management"/>
    <s v="Yes"/>
    <n v="3"/>
    <x v="0"/>
    <x v="2"/>
    <x v="0"/>
    <x v="0"/>
    <x v="1"/>
  </r>
  <r>
    <n v="20084"/>
    <x v="0"/>
    <x v="1"/>
    <x v="6"/>
    <n v="2"/>
    <x v="2"/>
    <s v="Manual"/>
    <s v="No"/>
    <n v="2"/>
    <x v="0"/>
    <x v="2"/>
    <x v="39"/>
    <x v="0"/>
    <x v="0"/>
  </r>
  <r>
    <n v="16144"/>
    <x v="0"/>
    <x v="1"/>
    <x v="3"/>
    <n v="1"/>
    <x v="4"/>
    <s v="Professional"/>
    <s v="Yes"/>
    <n v="1"/>
    <x v="0"/>
    <x v="2"/>
    <x v="30"/>
    <x v="0"/>
    <x v="1"/>
  </r>
  <r>
    <n v="27731"/>
    <x v="0"/>
    <x v="1"/>
    <x v="0"/>
    <n v="0"/>
    <x v="2"/>
    <s v="Skilled Manual"/>
    <s v="Yes"/>
    <n v="2"/>
    <x v="2"/>
    <x v="2"/>
    <x v="40"/>
    <x v="2"/>
    <x v="0"/>
  </r>
  <r>
    <n v="11886"/>
    <x v="0"/>
    <x v="0"/>
    <x v="10"/>
    <n v="3"/>
    <x v="0"/>
    <s v="Professional"/>
    <s v="Yes"/>
    <n v="1"/>
    <x v="0"/>
    <x v="2"/>
    <x v="28"/>
    <x v="0"/>
    <x v="1"/>
  </r>
  <r>
    <n v="24324"/>
    <x v="1"/>
    <x v="0"/>
    <x v="10"/>
    <n v="4"/>
    <x v="0"/>
    <s v="Skilled Manual"/>
    <s v="Yes"/>
    <n v="2"/>
    <x v="1"/>
    <x v="2"/>
    <x v="3"/>
    <x v="0"/>
    <x v="1"/>
  </r>
  <r>
    <n v="22220"/>
    <x v="0"/>
    <x v="1"/>
    <x v="10"/>
    <n v="2"/>
    <x v="2"/>
    <s v="Professional"/>
    <s v="No"/>
    <n v="2"/>
    <x v="3"/>
    <x v="2"/>
    <x v="38"/>
    <x v="0"/>
    <x v="1"/>
  </r>
  <r>
    <n v="26625"/>
    <x v="1"/>
    <x v="0"/>
    <x v="10"/>
    <n v="0"/>
    <x v="4"/>
    <s v="Professional"/>
    <s v="Yes"/>
    <n v="1"/>
    <x v="1"/>
    <x v="2"/>
    <x v="13"/>
    <x v="0"/>
    <x v="1"/>
  </r>
  <r>
    <n v="23027"/>
    <x v="1"/>
    <x v="1"/>
    <x v="12"/>
    <n v="1"/>
    <x v="0"/>
    <s v="Management"/>
    <s v="No"/>
    <n v="4"/>
    <x v="0"/>
    <x v="2"/>
    <x v="20"/>
    <x v="0"/>
    <x v="0"/>
  </r>
  <r>
    <n v="16867"/>
    <x v="1"/>
    <x v="0"/>
    <x v="12"/>
    <n v="1"/>
    <x v="0"/>
    <s v="Management"/>
    <s v="No"/>
    <n v="3"/>
    <x v="0"/>
    <x v="2"/>
    <x v="12"/>
    <x v="0"/>
    <x v="1"/>
  </r>
  <r>
    <n v="14514"/>
    <x v="1"/>
    <x v="0"/>
    <x v="1"/>
    <n v="0"/>
    <x v="1"/>
    <s v="Skilled Manual"/>
    <s v="Yes"/>
    <n v="1"/>
    <x v="2"/>
    <x v="2"/>
    <x v="22"/>
    <x v="2"/>
    <x v="0"/>
  </r>
  <r>
    <n v="19634"/>
    <x v="0"/>
    <x v="1"/>
    <x v="0"/>
    <n v="0"/>
    <x v="2"/>
    <s v="Skilled Manual"/>
    <s v="Yes"/>
    <n v="1"/>
    <x v="2"/>
    <x v="2"/>
    <x v="23"/>
    <x v="0"/>
    <x v="0"/>
  </r>
  <r>
    <n v="18504"/>
    <x v="0"/>
    <x v="1"/>
    <x v="3"/>
    <n v="2"/>
    <x v="3"/>
    <s v="Skilled Manual"/>
    <s v="No"/>
    <n v="2"/>
    <x v="3"/>
    <x v="2"/>
    <x v="38"/>
    <x v="0"/>
    <x v="0"/>
  </r>
  <r>
    <n v="28799"/>
    <x v="1"/>
    <x v="0"/>
    <x v="0"/>
    <n v="2"/>
    <x v="1"/>
    <s v="Clerical"/>
    <s v="No"/>
    <n v="1"/>
    <x v="3"/>
    <x v="2"/>
    <x v="15"/>
    <x v="0"/>
    <x v="1"/>
  </r>
  <r>
    <n v="11225"/>
    <x v="0"/>
    <x v="0"/>
    <x v="10"/>
    <n v="2"/>
    <x v="1"/>
    <s v="Professional"/>
    <s v="Yes"/>
    <n v="1"/>
    <x v="4"/>
    <x v="2"/>
    <x v="10"/>
    <x v="1"/>
    <x v="0"/>
  </r>
  <r>
    <n v="17657"/>
    <x v="0"/>
    <x v="1"/>
    <x v="0"/>
    <n v="4"/>
    <x v="1"/>
    <s v="Clerical"/>
    <s v="No"/>
    <n v="0"/>
    <x v="0"/>
    <x v="2"/>
    <x v="25"/>
    <x v="2"/>
    <x v="0"/>
  </r>
  <r>
    <n v="14913"/>
    <x v="0"/>
    <x v="0"/>
    <x v="0"/>
    <n v="1"/>
    <x v="1"/>
    <s v="Clerical"/>
    <s v="Yes"/>
    <n v="1"/>
    <x v="3"/>
    <x v="2"/>
    <x v="28"/>
    <x v="0"/>
    <x v="1"/>
  </r>
  <r>
    <n v="14077"/>
    <x v="1"/>
    <x v="1"/>
    <x v="1"/>
    <n v="0"/>
    <x v="2"/>
    <s v="Skilled Manual"/>
    <s v="Yes"/>
    <n v="2"/>
    <x v="2"/>
    <x v="2"/>
    <x v="25"/>
    <x v="2"/>
    <x v="0"/>
  </r>
  <r>
    <n v="13296"/>
    <x v="0"/>
    <x v="1"/>
    <x v="15"/>
    <n v="1"/>
    <x v="0"/>
    <s v="Management"/>
    <s v="Yes"/>
    <n v="3"/>
    <x v="2"/>
    <x v="2"/>
    <x v="12"/>
    <x v="0"/>
    <x v="0"/>
  </r>
  <r>
    <n v="20535"/>
    <x v="0"/>
    <x v="0"/>
    <x v="3"/>
    <n v="4"/>
    <x v="1"/>
    <s v="Professional"/>
    <s v="Yes"/>
    <n v="1"/>
    <x v="4"/>
    <x v="2"/>
    <x v="16"/>
    <x v="1"/>
    <x v="0"/>
  </r>
  <r>
    <n v="12452"/>
    <x v="0"/>
    <x v="1"/>
    <x v="10"/>
    <n v="4"/>
    <x v="4"/>
    <s v="Skilled Manual"/>
    <s v="Yes"/>
    <n v="0"/>
    <x v="3"/>
    <x v="2"/>
    <x v="15"/>
    <x v="0"/>
    <x v="1"/>
  </r>
  <r>
    <n v="28043"/>
    <x v="0"/>
    <x v="0"/>
    <x v="10"/>
    <n v="2"/>
    <x v="0"/>
    <s v="Management"/>
    <s v="Yes"/>
    <n v="0"/>
    <x v="4"/>
    <x v="2"/>
    <x v="16"/>
    <x v="1"/>
    <x v="0"/>
  </r>
  <r>
    <n v="12957"/>
    <x v="1"/>
    <x v="0"/>
    <x v="3"/>
    <n v="1"/>
    <x v="0"/>
    <s v="Professional"/>
    <s v="No"/>
    <n v="1"/>
    <x v="0"/>
    <x v="2"/>
    <x v="20"/>
    <x v="0"/>
    <x v="0"/>
  </r>
  <r>
    <n v="15412"/>
    <x v="0"/>
    <x v="1"/>
    <x v="12"/>
    <n v="2"/>
    <x v="4"/>
    <s v="Management"/>
    <s v="Yes"/>
    <n v="3"/>
    <x v="1"/>
    <x v="2"/>
    <x v="45"/>
    <x v="1"/>
    <x v="0"/>
  </r>
  <r>
    <n v="20514"/>
    <x v="0"/>
    <x v="0"/>
    <x v="3"/>
    <n v="2"/>
    <x v="1"/>
    <s v="Professional"/>
    <s v="Yes"/>
    <n v="1"/>
    <x v="1"/>
    <x v="2"/>
    <x v="14"/>
    <x v="1"/>
    <x v="0"/>
  </r>
  <r>
    <n v="20758"/>
    <x v="0"/>
    <x v="1"/>
    <x v="1"/>
    <n v="2"/>
    <x v="2"/>
    <s v="Skilled Manual"/>
    <s v="Yes"/>
    <n v="2"/>
    <x v="3"/>
    <x v="2"/>
    <x v="5"/>
    <x v="0"/>
    <x v="0"/>
  </r>
  <r>
    <n v="11801"/>
    <x v="0"/>
    <x v="1"/>
    <x v="10"/>
    <n v="1"/>
    <x v="4"/>
    <s v="Professional"/>
    <s v="Yes"/>
    <n v="0"/>
    <x v="1"/>
    <x v="2"/>
    <x v="4"/>
    <x v="0"/>
    <x v="0"/>
  </r>
  <r>
    <n v="22211"/>
    <x v="0"/>
    <x v="1"/>
    <x v="10"/>
    <n v="0"/>
    <x v="1"/>
    <s v="Professional"/>
    <s v="Yes"/>
    <n v="2"/>
    <x v="2"/>
    <x v="2"/>
    <x v="21"/>
    <x v="0"/>
    <x v="0"/>
  </r>
  <r>
    <n v="28087"/>
    <x v="1"/>
    <x v="0"/>
    <x v="0"/>
    <n v="0"/>
    <x v="1"/>
    <s v="Skilled Manual"/>
    <s v="No"/>
    <n v="1"/>
    <x v="3"/>
    <x v="2"/>
    <x v="40"/>
    <x v="2"/>
    <x v="0"/>
  </r>
  <r>
    <n v="23668"/>
    <x v="0"/>
    <x v="0"/>
    <x v="0"/>
    <n v="4"/>
    <x v="2"/>
    <s v="Professional"/>
    <s v="Yes"/>
    <n v="2"/>
    <x v="2"/>
    <x v="2"/>
    <x v="14"/>
    <x v="1"/>
    <x v="1"/>
  </r>
  <r>
    <n v="27441"/>
    <x v="0"/>
    <x v="1"/>
    <x v="10"/>
    <n v="3"/>
    <x v="2"/>
    <s v="Professional"/>
    <s v="No"/>
    <n v="2"/>
    <x v="1"/>
    <x v="2"/>
    <x v="39"/>
    <x v="0"/>
    <x v="0"/>
  </r>
  <r>
    <n v="27261"/>
    <x v="0"/>
    <x v="1"/>
    <x v="0"/>
    <n v="1"/>
    <x v="0"/>
    <s v="Skilled Manual"/>
    <s v="No"/>
    <n v="1"/>
    <x v="0"/>
    <x v="2"/>
    <x v="4"/>
    <x v="0"/>
    <x v="1"/>
  </r>
  <r>
    <n v="18649"/>
    <x v="1"/>
    <x v="1"/>
    <x v="1"/>
    <n v="1"/>
    <x v="2"/>
    <s v="Clerical"/>
    <s v="Yes"/>
    <n v="2"/>
    <x v="3"/>
    <x v="2"/>
    <x v="36"/>
    <x v="0"/>
    <x v="1"/>
  </r>
  <r>
    <n v="21714"/>
    <x v="1"/>
    <x v="0"/>
    <x v="2"/>
    <n v="5"/>
    <x v="4"/>
    <s v="Skilled Manual"/>
    <s v="No"/>
    <n v="0"/>
    <x v="0"/>
    <x v="2"/>
    <x v="15"/>
    <x v="0"/>
    <x v="0"/>
  </r>
  <r>
    <n v="23217"/>
    <x v="1"/>
    <x v="0"/>
    <x v="10"/>
    <n v="3"/>
    <x v="4"/>
    <s v="Professional"/>
    <s v="Yes"/>
    <n v="0"/>
    <x v="1"/>
    <x v="2"/>
    <x v="1"/>
    <x v="0"/>
    <x v="1"/>
  </r>
  <r>
    <n v="23797"/>
    <x v="1"/>
    <x v="1"/>
    <x v="6"/>
    <n v="3"/>
    <x v="3"/>
    <s v="Clerical"/>
    <s v="No"/>
    <n v="2"/>
    <x v="0"/>
    <x v="2"/>
    <x v="5"/>
    <x v="0"/>
    <x v="0"/>
  </r>
  <r>
    <n v="13216"/>
    <x v="0"/>
    <x v="0"/>
    <x v="10"/>
    <n v="5"/>
    <x v="0"/>
    <s v="Management"/>
    <s v="Yes"/>
    <n v="3"/>
    <x v="4"/>
    <x v="2"/>
    <x v="14"/>
    <x v="1"/>
    <x v="0"/>
  </r>
  <r>
    <n v="20657"/>
    <x v="1"/>
    <x v="1"/>
    <x v="14"/>
    <n v="2"/>
    <x v="0"/>
    <s v="Skilled Manual"/>
    <s v="Yes"/>
    <n v="0"/>
    <x v="1"/>
    <x v="2"/>
    <x v="34"/>
    <x v="0"/>
    <x v="1"/>
  </r>
  <r>
    <n v="12882"/>
    <x v="0"/>
    <x v="1"/>
    <x v="14"/>
    <n v="1"/>
    <x v="4"/>
    <s v="Skilled Manual"/>
    <s v="Yes"/>
    <n v="0"/>
    <x v="0"/>
    <x v="2"/>
    <x v="6"/>
    <x v="0"/>
    <x v="1"/>
  </r>
  <r>
    <n v="25908"/>
    <x v="0"/>
    <x v="0"/>
    <x v="10"/>
    <n v="0"/>
    <x v="1"/>
    <s v="Skilled Manual"/>
    <s v="No"/>
    <n v="1"/>
    <x v="3"/>
    <x v="2"/>
    <x v="40"/>
    <x v="2"/>
    <x v="0"/>
  </r>
  <r>
    <n v="16753"/>
    <x v="1"/>
    <x v="0"/>
    <x v="3"/>
    <n v="0"/>
    <x v="1"/>
    <s v="Skilled Manual"/>
    <s v="Yes"/>
    <n v="2"/>
    <x v="2"/>
    <x v="2"/>
    <x v="17"/>
    <x v="0"/>
    <x v="1"/>
  </r>
  <r>
    <n v="14608"/>
    <x v="0"/>
    <x v="1"/>
    <x v="14"/>
    <n v="4"/>
    <x v="0"/>
    <s v="Skilled Manual"/>
    <s v="Yes"/>
    <n v="3"/>
    <x v="4"/>
    <x v="2"/>
    <x v="0"/>
    <x v="0"/>
    <x v="0"/>
  </r>
  <r>
    <n v="24979"/>
    <x v="0"/>
    <x v="0"/>
    <x v="10"/>
    <n v="2"/>
    <x v="1"/>
    <s v="Professional"/>
    <s v="Yes"/>
    <n v="2"/>
    <x v="1"/>
    <x v="2"/>
    <x v="42"/>
    <x v="1"/>
    <x v="1"/>
  </r>
  <r>
    <n v="13313"/>
    <x v="0"/>
    <x v="0"/>
    <x v="7"/>
    <n v="1"/>
    <x v="2"/>
    <s v="Professional"/>
    <s v="No"/>
    <n v="4"/>
    <x v="1"/>
    <x v="2"/>
    <x v="12"/>
    <x v="0"/>
    <x v="0"/>
  </r>
  <r>
    <n v="18952"/>
    <x v="0"/>
    <x v="0"/>
    <x v="11"/>
    <n v="4"/>
    <x v="0"/>
    <s v="Management"/>
    <s v="Yes"/>
    <n v="4"/>
    <x v="0"/>
    <x v="2"/>
    <x v="8"/>
    <x v="0"/>
    <x v="0"/>
  </r>
  <r>
    <n v="17699"/>
    <x v="0"/>
    <x v="1"/>
    <x v="10"/>
    <n v="1"/>
    <x v="4"/>
    <s v="Skilled Manual"/>
    <s v="No"/>
    <n v="0"/>
    <x v="0"/>
    <x v="2"/>
    <x v="10"/>
    <x v="1"/>
    <x v="0"/>
  </r>
  <r>
    <n v="14657"/>
    <x v="0"/>
    <x v="1"/>
    <x v="2"/>
    <n v="1"/>
    <x v="1"/>
    <s v="Skilled Manual"/>
    <s v="No"/>
    <n v="1"/>
    <x v="0"/>
    <x v="2"/>
    <x v="15"/>
    <x v="0"/>
    <x v="1"/>
  </r>
  <r>
    <n v="11540"/>
    <x v="1"/>
    <x v="1"/>
    <x v="10"/>
    <n v="4"/>
    <x v="4"/>
    <s v="Skilled Manual"/>
    <s v="Yes"/>
    <n v="0"/>
    <x v="3"/>
    <x v="2"/>
    <x v="15"/>
    <x v="0"/>
    <x v="1"/>
  </r>
  <r>
    <n v="11783"/>
    <x v="0"/>
    <x v="0"/>
    <x v="10"/>
    <n v="1"/>
    <x v="4"/>
    <s v="Skilled Manual"/>
    <s v="Yes"/>
    <n v="0"/>
    <x v="0"/>
    <x v="2"/>
    <x v="17"/>
    <x v="0"/>
    <x v="0"/>
  </r>
  <r>
    <n v="14602"/>
    <x v="0"/>
    <x v="0"/>
    <x v="2"/>
    <n v="3"/>
    <x v="4"/>
    <s v="Professional"/>
    <s v="Yes"/>
    <n v="0"/>
    <x v="0"/>
    <x v="2"/>
    <x v="4"/>
    <x v="0"/>
    <x v="1"/>
  </r>
  <r>
    <n v="29030"/>
    <x v="0"/>
    <x v="1"/>
    <x v="3"/>
    <n v="2"/>
    <x v="3"/>
    <s v="Skilled Manual"/>
    <s v="Yes"/>
    <n v="2"/>
    <x v="4"/>
    <x v="2"/>
    <x v="9"/>
    <x v="0"/>
    <x v="0"/>
  </r>
  <r>
    <n v="26490"/>
    <x v="1"/>
    <x v="1"/>
    <x v="3"/>
    <n v="2"/>
    <x v="0"/>
    <s v="Management"/>
    <s v="No"/>
    <n v="1"/>
    <x v="1"/>
    <x v="2"/>
    <x v="14"/>
    <x v="1"/>
    <x v="1"/>
  </r>
  <r>
    <n v="13151"/>
    <x v="1"/>
    <x v="1"/>
    <x v="0"/>
    <n v="0"/>
    <x v="2"/>
    <s v="Skilled Manual"/>
    <s v="Yes"/>
    <n v="2"/>
    <x v="2"/>
    <x v="2"/>
    <x v="40"/>
    <x v="2"/>
    <x v="0"/>
  </r>
  <r>
    <n v="17260"/>
    <x v="0"/>
    <x v="1"/>
    <x v="8"/>
    <n v="5"/>
    <x v="1"/>
    <s v="Professional"/>
    <s v="Yes"/>
    <n v="3"/>
    <x v="0"/>
    <x v="2"/>
    <x v="3"/>
    <x v="0"/>
    <x v="0"/>
  </r>
  <r>
    <n v="15372"/>
    <x v="0"/>
    <x v="1"/>
    <x v="2"/>
    <n v="3"/>
    <x v="1"/>
    <s v="Professional"/>
    <s v="No"/>
    <n v="2"/>
    <x v="1"/>
    <x v="2"/>
    <x v="5"/>
    <x v="0"/>
    <x v="1"/>
  </r>
  <r>
    <n v="18105"/>
    <x v="0"/>
    <x v="0"/>
    <x v="10"/>
    <n v="2"/>
    <x v="1"/>
    <s v="Professional"/>
    <s v="Yes"/>
    <n v="1"/>
    <x v="4"/>
    <x v="2"/>
    <x v="10"/>
    <x v="1"/>
    <x v="0"/>
  </r>
  <r>
    <n v="19660"/>
    <x v="0"/>
    <x v="1"/>
    <x v="2"/>
    <n v="4"/>
    <x v="0"/>
    <s v="Management"/>
    <s v="Yes"/>
    <n v="0"/>
    <x v="0"/>
    <x v="2"/>
    <x v="1"/>
    <x v="0"/>
    <x v="0"/>
  </r>
  <r>
    <n v="16112"/>
    <x v="1"/>
    <x v="1"/>
    <x v="3"/>
    <n v="4"/>
    <x v="0"/>
    <s v="Professional"/>
    <s v="Yes"/>
    <n v="2"/>
    <x v="1"/>
    <x v="2"/>
    <x v="1"/>
    <x v="0"/>
    <x v="1"/>
  </r>
  <r>
    <n v="20698"/>
    <x v="0"/>
    <x v="1"/>
    <x v="10"/>
    <n v="4"/>
    <x v="0"/>
    <s v="Skilled Manual"/>
    <s v="Yes"/>
    <n v="3"/>
    <x v="2"/>
    <x v="2"/>
    <x v="0"/>
    <x v="0"/>
    <x v="0"/>
  </r>
  <r>
    <n v="20076"/>
    <x v="1"/>
    <x v="0"/>
    <x v="4"/>
    <n v="2"/>
    <x v="2"/>
    <s v="Manual"/>
    <s v="Yes"/>
    <n v="2"/>
    <x v="3"/>
    <x v="2"/>
    <x v="39"/>
    <x v="0"/>
    <x v="1"/>
  </r>
  <r>
    <n v="24496"/>
    <x v="1"/>
    <x v="0"/>
    <x v="0"/>
    <n v="0"/>
    <x v="2"/>
    <s v="Skilled Manual"/>
    <s v="No"/>
    <n v="2"/>
    <x v="0"/>
    <x v="2"/>
    <x v="26"/>
    <x v="2"/>
    <x v="1"/>
  </r>
  <r>
    <n v="15468"/>
    <x v="0"/>
    <x v="0"/>
    <x v="14"/>
    <n v="1"/>
    <x v="0"/>
    <s v="Skilled Manual"/>
    <s v="Yes"/>
    <n v="1"/>
    <x v="0"/>
    <x v="2"/>
    <x v="11"/>
    <x v="0"/>
    <x v="0"/>
  </r>
  <r>
    <n v="28031"/>
    <x v="1"/>
    <x v="0"/>
    <x v="3"/>
    <n v="2"/>
    <x v="0"/>
    <s v="Management"/>
    <s v="No"/>
    <n v="1"/>
    <x v="1"/>
    <x v="2"/>
    <x v="14"/>
    <x v="1"/>
    <x v="1"/>
  </r>
  <r>
    <n v="26270"/>
    <x v="1"/>
    <x v="0"/>
    <x v="6"/>
    <n v="2"/>
    <x v="3"/>
    <s v="Clerical"/>
    <s v="Yes"/>
    <n v="2"/>
    <x v="3"/>
    <x v="2"/>
    <x v="38"/>
    <x v="0"/>
    <x v="0"/>
  </r>
  <r>
    <n v="22221"/>
    <x v="0"/>
    <x v="1"/>
    <x v="10"/>
    <n v="2"/>
    <x v="2"/>
    <s v="Professional"/>
    <s v="No"/>
    <n v="2"/>
    <x v="3"/>
    <x v="2"/>
    <x v="28"/>
    <x v="0"/>
    <x v="1"/>
  </r>
  <r>
    <n v="28228"/>
    <x v="1"/>
    <x v="0"/>
    <x v="2"/>
    <n v="2"/>
    <x v="3"/>
    <s v="Skilled Manual"/>
    <s v="No"/>
    <n v="2"/>
    <x v="3"/>
    <x v="2"/>
    <x v="5"/>
    <x v="0"/>
    <x v="0"/>
  </r>
  <r>
    <n v="18363"/>
    <x v="0"/>
    <x v="1"/>
    <x v="0"/>
    <n v="0"/>
    <x v="2"/>
    <s v="Skilled Manual"/>
    <s v="Yes"/>
    <n v="2"/>
    <x v="2"/>
    <x v="2"/>
    <x v="26"/>
    <x v="2"/>
    <x v="1"/>
  </r>
  <r>
    <n v="23256"/>
    <x v="1"/>
    <x v="1"/>
    <x v="1"/>
    <n v="1"/>
    <x v="2"/>
    <s v="Clerical"/>
    <s v="No"/>
    <n v="1"/>
    <x v="2"/>
    <x v="2"/>
    <x v="31"/>
    <x v="0"/>
    <x v="0"/>
  </r>
  <r>
    <n v="12768"/>
    <x v="0"/>
    <x v="1"/>
    <x v="1"/>
    <n v="1"/>
    <x v="2"/>
    <s v="Clerical"/>
    <s v="Yes"/>
    <n v="1"/>
    <x v="1"/>
    <x v="2"/>
    <x v="31"/>
    <x v="0"/>
    <x v="1"/>
  </r>
  <r>
    <n v="20361"/>
    <x v="0"/>
    <x v="1"/>
    <x v="14"/>
    <n v="2"/>
    <x v="4"/>
    <s v="Management"/>
    <s v="Yes"/>
    <n v="2"/>
    <x v="2"/>
    <x v="2"/>
    <x v="45"/>
    <x v="1"/>
    <x v="0"/>
  </r>
  <r>
    <n v="21306"/>
    <x v="1"/>
    <x v="1"/>
    <x v="10"/>
    <n v="2"/>
    <x v="2"/>
    <s v="Professional"/>
    <s v="Yes"/>
    <n v="2"/>
    <x v="2"/>
    <x v="2"/>
    <x v="36"/>
    <x v="0"/>
    <x v="0"/>
  </r>
  <r>
    <n v="13382"/>
    <x v="0"/>
    <x v="1"/>
    <x v="3"/>
    <n v="5"/>
    <x v="1"/>
    <s v="Professional"/>
    <s v="Yes"/>
    <n v="2"/>
    <x v="3"/>
    <x v="2"/>
    <x v="42"/>
    <x v="1"/>
    <x v="1"/>
  </r>
  <r>
    <n v="20310"/>
    <x v="1"/>
    <x v="1"/>
    <x v="10"/>
    <n v="0"/>
    <x v="1"/>
    <s v="Skilled Manual"/>
    <s v="Yes"/>
    <n v="1"/>
    <x v="2"/>
    <x v="2"/>
    <x v="40"/>
    <x v="2"/>
    <x v="1"/>
  </r>
  <r>
    <n v="22971"/>
    <x v="1"/>
    <x v="0"/>
    <x v="1"/>
    <n v="0"/>
    <x v="2"/>
    <s v="Skilled Manual"/>
    <s v="No"/>
    <n v="2"/>
    <x v="0"/>
    <x v="2"/>
    <x v="37"/>
    <x v="2"/>
    <x v="1"/>
  </r>
  <r>
    <n v="15287"/>
    <x v="1"/>
    <x v="0"/>
    <x v="14"/>
    <n v="1"/>
    <x v="4"/>
    <s v="Skilled Manual"/>
    <s v="Yes"/>
    <n v="0"/>
    <x v="3"/>
    <x v="2"/>
    <x v="6"/>
    <x v="0"/>
    <x v="1"/>
  </r>
  <r>
    <n v="15532"/>
    <x v="1"/>
    <x v="1"/>
    <x v="10"/>
    <n v="4"/>
    <x v="0"/>
    <s v="Professional"/>
    <s v="Yes"/>
    <n v="2"/>
    <x v="1"/>
    <x v="2"/>
    <x v="1"/>
    <x v="0"/>
    <x v="1"/>
  </r>
  <r>
    <n v="11255"/>
    <x v="0"/>
    <x v="1"/>
    <x v="3"/>
    <n v="4"/>
    <x v="4"/>
    <s v="Management"/>
    <s v="Yes"/>
    <n v="2"/>
    <x v="2"/>
    <x v="2"/>
    <x v="49"/>
    <x v="1"/>
    <x v="0"/>
  </r>
  <r>
    <n v="28090"/>
    <x v="0"/>
    <x v="1"/>
    <x v="0"/>
    <n v="0"/>
    <x v="1"/>
    <s v="Skilled Manual"/>
    <s v="Yes"/>
    <n v="1"/>
    <x v="2"/>
    <x v="2"/>
    <x v="40"/>
    <x v="2"/>
    <x v="0"/>
  </r>
  <r>
    <n v="15255"/>
    <x v="0"/>
    <x v="1"/>
    <x v="0"/>
    <n v="0"/>
    <x v="2"/>
    <s v="Skilled Manual"/>
    <s v="Yes"/>
    <n v="2"/>
    <x v="2"/>
    <x v="2"/>
    <x v="26"/>
    <x v="2"/>
    <x v="1"/>
  </r>
  <r>
    <n v="13154"/>
    <x v="0"/>
    <x v="1"/>
    <x v="0"/>
    <n v="0"/>
    <x v="2"/>
    <s v="Skilled Manual"/>
    <s v="No"/>
    <n v="2"/>
    <x v="0"/>
    <x v="2"/>
    <x v="40"/>
    <x v="2"/>
    <x v="1"/>
  </r>
  <r>
    <n v="26778"/>
    <x v="1"/>
    <x v="0"/>
    <x v="0"/>
    <n v="0"/>
    <x v="2"/>
    <s v="Skilled Manual"/>
    <s v="Yes"/>
    <n v="2"/>
    <x v="2"/>
    <x v="2"/>
    <x v="23"/>
    <x v="0"/>
    <x v="0"/>
  </r>
  <r>
    <n v="23248"/>
    <x v="0"/>
    <x v="0"/>
    <x v="4"/>
    <n v="2"/>
    <x v="2"/>
    <s v="Manual"/>
    <s v="Yes"/>
    <n v="2"/>
    <x v="3"/>
    <x v="2"/>
    <x v="39"/>
    <x v="0"/>
    <x v="0"/>
  </r>
  <r>
    <n v="21417"/>
    <x v="1"/>
    <x v="0"/>
    <x v="10"/>
    <n v="0"/>
    <x v="1"/>
    <s v="Professional"/>
    <s v="No"/>
    <n v="2"/>
    <x v="3"/>
    <x v="2"/>
    <x v="21"/>
    <x v="0"/>
    <x v="1"/>
  </r>
  <r>
    <n v="17668"/>
    <x v="1"/>
    <x v="1"/>
    <x v="1"/>
    <n v="2"/>
    <x v="2"/>
    <s v="Skilled Manual"/>
    <s v="Yes"/>
    <n v="2"/>
    <x v="3"/>
    <x v="2"/>
    <x v="5"/>
    <x v="0"/>
    <x v="1"/>
  </r>
  <r>
    <n v="27994"/>
    <x v="0"/>
    <x v="0"/>
    <x v="0"/>
    <n v="4"/>
    <x v="2"/>
    <s v="Professional"/>
    <s v="Yes"/>
    <n v="2"/>
    <x v="2"/>
    <x v="2"/>
    <x v="45"/>
    <x v="1"/>
    <x v="0"/>
  </r>
  <r>
    <n v="20376"/>
    <x v="1"/>
    <x v="0"/>
    <x v="3"/>
    <n v="3"/>
    <x v="4"/>
    <s v="Management"/>
    <s v="Yes"/>
    <n v="2"/>
    <x v="2"/>
    <x v="2"/>
    <x v="31"/>
    <x v="0"/>
    <x v="1"/>
  </r>
  <r>
    <n v="25954"/>
    <x v="0"/>
    <x v="1"/>
    <x v="10"/>
    <n v="0"/>
    <x v="1"/>
    <s v="Skilled Manual"/>
    <s v="No"/>
    <n v="2"/>
    <x v="3"/>
    <x v="2"/>
    <x v="23"/>
    <x v="0"/>
    <x v="0"/>
  </r>
  <r>
    <n v="15749"/>
    <x v="1"/>
    <x v="0"/>
    <x v="3"/>
    <n v="4"/>
    <x v="0"/>
    <s v="Management"/>
    <s v="Yes"/>
    <n v="2"/>
    <x v="4"/>
    <x v="2"/>
    <x v="33"/>
    <x v="1"/>
    <x v="0"/>
  </r>
  <r>
    <n v="25899"/>
    <x v="0"/>
    <x v="0"/>
    <x v="3"/>
    <n v="2"/>
    <x v="2"/>
    <s v="Professional"/>
    <s v="Yes"/>
    <n v="2"/>
    <x v="4"/>
    <x v="2"/>
    <x v="39"/>
    <x v="0"/>
    <x v="0"/>
  </r>
  <r>
    <n v="13351"/>
    <x v="1"/>
    <x v="0"/>
    <x v="3"/>
    <n v="4"/>
    <x v="0"/>
    <s v="Management"/>
    <s v="Yes"/>
    <n v="2"/>
    <x v="3"/>
    <x v="2"/>
    <x v="24"/>
    <x v="1"/>
    <x v="1"/>
  </r>
  <r>
    <n v="23333"/>
    <x v="0"/>
    <x v="1"/>
    <x v="0"/>
    <n v="0"/>
    <x v="1"/>
    <s v="Skilled Manual"/>
    <s v="No"/>
    <n v="2"/>
    <x v="3"/>
    <x v="2"/>
    <x v="25"/>
    <x v="2"/>
    <x v="0"/>
  </r>
  <r>
    <n v="21660"/>
    <x v="0"/>
    <x v="0"/>
    <x v="10"/>
    <n v="3"/>
    <x v="4"/>
    <s v="Professional"/>
    <s v="Yes"/>
    <n v="0"/>
    <x v="1"/>
    <x v="2"/>
    <x v="1"/>
    <x v="0"/>
    <x v="1"/>
  </r>
  <r>
    <n v="17012"/>
    <x v="0"/>
    <x v="0"/>
    <x v="10"/>
    <n v="3"/>
    <x v="4"/>
    <s v="Professional"/>
    <s v="Yes"/>
    <n v="0"/>
    <x v="1"/>
    <x v="2"/>
    <x v="0"/>
    <x v="0"/>
    <x v="1"/>
  </r>
  <r>
    <n v="24514"/>
    <x v="0"/>
    <x v="1"/>
    <x v="0"/>
    <n v="0"/>
    <x v="1"/>
    <s v="Skilled Manual"/>
    <s v="Yes"/>
    <n v="1"/>
    <x v="2"/>
    <x v="2"/>
    <x v="25"/>
    <x v="2"/>
    <x v="0"/>
  </r>
  <r>
    <n v="27505"/>
    <x v="1"/>
    <x v="0"/>
    <x v="0"/>
    <n v="0"/>
    <x v="2"/>
    <s v="Skilled Manual"/>
    <s v="Yes"/>
    <n v="2"/>
    <x v="2"/>
    <x v="2"/>
    <x v="25"/>
    <x v="2"/>
    <x v="0"/>
  </r>
  <r>
    <n v="29243"/>
    <x v="1"/>
    <x v="1"/>
    <x v="15"/>
    <n v="1"/>
    <x v="0"/>
    <s v="Management"/>
    <s v="Yes"/>
    <n v="1"/>
    <x v="2"/>
    <x v="2"/>
    <x v="1"/>
    <x v="0"/>
    <x v="0"/>
  </r>
  <r>
    <n v="26582"/>
    <x v="0"/>
    <x v="1"/>
    <x v="10"/>
    <n v="0"/>
    <x v="1"/>
    <s v="Skilled Manual"/>
    <s v="Yes"/>
    <n v="2"/>
    <x v="2"/>
    <x v="2"/>
    <x v="6"/>
    <x v="0"/>
    <x v="1"/>
  </r>
  <r>
    <n v="14271"/>
    <x v="0"/>
    <x v="1"/>
    <x v="1"/>
    <n v="0"/>
    <x v="2"/>
    <s v="Skilled Manual"/>
    <s v="Yes"/>
    <n v="2"/>
    <x v="2"/>
    <x v="2"/>
    <x v="21"/>
    <x v="0"/>
    <x v="0"/>
  </r>
  <r>
    <n v="23041"/>
    <x v="1"/>
    <x v="0"/>
    <x v="3"/>
    <n v="4"/>
    <x v="2"/>
    <s v="Professional"/>
    <s v="Yes"/>
    <n v="0"/>
    <x v="2"/>
    <x v="2"/>
    <x v="5"/>
    <x v="0"/>
    <x v="1"/>
  </r>
  <r>
    <n v="29048"/>
    <x v="1"/>
    <x v="1"/>
    <x v="15"/>
    <n v="2"/>
    <x v="0"/>
    <s v="Management"/>
    <s v="No"/>
    <n v="3"/>
    <x v="0"/>
    <x v="2"/>
    <x v="34"/>
    <x v="0"/>
    <x v="1"/>
  </r>
  <r>
    <n v="24433"/>
    <x v="0"/>
    <x v="1"/>
    <x v="3"/>
    <n v="3"/>
    <x v="2"/>
    <s v="Professional"/>
    <s v="No"/>
    <n v="1"/>
    <x v="3"/>
    <x v="2"/>
    <x v="31"/>
    <x v="0"/>
    <x v="1"/>
  </r>
  <r>
    <n v="15501"/>
    <x v="0"/>
    <x v="1"/>
    <x v="3"/>
    <n v="4"/>
    <x v="4"/>
    <s v="Professional"/>
    <s v="Yes"/>
    <n v="0"/>
    <x v="1"/>
    <x v="2"/>
    <x v="4"/>
    <x v="0"/>
    <x v="1"/>
  </r>
  <r>
    <n v="13911"/>
    <x v="1"/>
    <x v="0"/>
    <x v="2"/>
    <n v="3"/>
    <x v="0"/>
    <s v="Skilled Manual"/>
    <s v="Yes"/>
    <n v="2"/>
    <x v="1"/>
    <x v="2"/>
    <x v="3"/>
    <x v="0"/>
    <x v="1"/>
  </r>
  <r>
    <n v="20421"/>
    <x v="1"/>
    <x v="0"/>
    <x v="0"/>
    <n v="0"/>
    <x v="3"/>
    <s v="Clerical"/>
    <s v="Yes"/>
    <n v="2"/>
    <x v="2"/>
    <x v="2"/>
    <x v="22"/>
    <x v="2"/>
    <x v="0"/>
  </r>
  <r>
    <n v="16009"/>
    <x v="1"/>
    <x v="1"/>
    <x v="9"/>
    <n v="1"/>
    <x v="4"/>
    <s v="Management"/>
    <s v="No"/>
    <n v="4"/>
    <x v="0"/>
    <x v="2"/>
    <x v="29"/>
    <x v="1"/>
    <x v="0"/>
  </r>
  <r>
    <n v="18411"/>
    <x v="0"/>
    <x v="1"/>
    <x v="10"/>
    <n v="2"/>
    <x v="2"/>
    <s v="Professional"/>
    <s v="No"/>
    <n v="2"/>
    <x v="2"/>
    <x v="2"/>
    <x v="36"/>
    <x v="0"/>
    <x v="0"/>
  </r>
  <r>
    <n v="19163"/>
    <x v="0"/>
    <x v="0"/>
    <x v="3"/>
    <n v="4"/>
    <x v="0"/>
    <s v="Professional"/>
    <s v="Yes"/>
    <n v="2"/>
    <x v="0"/>
    <x v="2"/>
    <x v="1"/>
    <x v="0"/>
    <x v="1"/>
  </r>
  <r>
    <n v="18572"/>
    <x v="0"/>
    <x v="0"/>
    <x v="10"/>
    <n v="0"/>
    <x v="4"/>
    <s v="Professional"/>
    <s v="Yes"/>
    <n v="0"/>
    <x v="0"/>
    <x v="2"/>
    <x v="32"/>
    <x v="0"/>
    <x v="0"/>
  </r>
  <r>
    <n v="27540"/>
    <x v="1"/>
    <x v="0"/>
    <x v="3"/>
    <n v="0"/>
    <x v="0"/>
    <s v="Professional"/>
    <s v="No"/>
    <n v="1"/>
    <x v="0"/>
    <x v="2"/>
    <x v="34"/>
    <x v="0"/>
    <x v="1"/>
  </r>
  <r>
    <n v="19889"/>
    <x v="1"/>
    <x v="0"/>
    <x v="3"/>
    <n v="2"/>
    <x v="3"/>
    <s v="Skilled Manual"/>
    <s v="No"/>
    <n v="2"/>
    <x v="1"/>
    <x v="2"/>
    <x v="9"/>
    <x v="0"/>
    <x v="1"/>
  </r>
  <r>
    <n v="12922"/>
    <x v="1"/>
    <x v="0"/>
    <x v="10"/>
    <n v="3"/>
    <x v="0"/>
    <s v="Skilled Manual"/>
    <s v="Yes"/>
    <n v="0"/>
    <x v="1"/>
    <x v="2"/>
    <x v="8"/>
    <x v="0"/>
    <x v="1"/>
  </r>
  <r>
    <n v="18891"/>
    <x v="0"/>
    <x v="0"/>
    <x v="0"/>
    <n v="0"/>
    <x v="1"/>
    <s v="Skilled Manual"/>
    <s v="Yes"/>
    <n v="2"/>
    <x v="2"/>
    <x v="2"/>
    <x v="26"/>
    <x v="2"/>
    <x v="0"/>
  </r>
  <r>
    <n v="16773"/>
    <x v="0"/>
    <x v="1"/>
    <x v="10"/>
    <n v="1"/>
    <x v="4"/>
    <s v="Skilled Manual"/>
    <s v="Yes"/>
    <n v="0"/>
    <x v="0"/>
    <x v="2"/>
    <x v="6"/>
    <x v="0"/>
    <x v="0"/>
  </r>
  <r>
    <n v="19143"/>
    <x v="1"/>
    <x v="0"/>
    <x v="2"/>
    <n v="3"/>
    <x v="0"/>
    <s v="Skilled Manual"/>
    <s v="Yes"/>
    <n v="2"/>
    <x v="1"/>
    <x v="2"/>
    <x v="3"/>
    <x v="0"/>
    <x v="1"/>
  </r>
  <r>
    <n v="23882"/>
    <x v="1"/>
    <x v="0"/>
    <x v="2"/>
    <n v="3"/>
    <x v="4"/>
    <s v="Professional"/>
    <s v="Yes"/>
    <n v="0"/>
    <x v="0"/>
    <x v="2"/>
    <x v="34"/>
    <x v="0"/>
    <x v="1"/>
  </r>
  <r>
    <n v="11233"/>
    <x v="0"/>
    <x v="1"/>
    <x v="3"/>
    <n v="4"/>
    <x v="1"/>
    <s v="Professional"/>
    <s v="Yes"/>
    <n v="2"/>
    <x v="4"/>
    <x v="2"/>
    <x v="39"/>
    <x v="0"/>
    <x v="0"/>
  </r>
  <r>
    <n v="12056"/>
    <x v="0"/>
    <x v="1"/>
    <x v="7"/>
    <n v="2"/>
    <x v="4"/>
    <s v="Management"/>
    <s v="Yes"/>
    <n v="3"/>
    <x v="2"/>
    <x v="2"/>
    <x v="46"/>
    <x v="1"/>
    <x v="0"/>
  </r>
  <r>
    <n v="15555"/>
    <x v="0"/>
    <x v="0"/>
    <x v="10"/>
    <n v="1"/>
    <x v="1"/>
    <s v="Skilled Manual"/>
    <s v="Yes"/>
    <n v="1"/>
    <x v="1"/>
    <x v="2"/>
    <x v="12"/>
    <x v="0"/>
    <x v="1"/>
  </r>
  <r>
    <n v="18423"/>
    <x v="1"/>
    <x v="1"/>
    <x v="2"/>
    <n v="2"/>
    <x v="3"/>
    <s v="Skilled Manual"/>
    <s v="No"/>
    <n v="2"/>
    <x v="3"/>
    <x v="2"/>
    <x v="31"/>
    <x v="0"/>
    <x v="0"/>
  </r>
  <r>
    <n v="22743"/>
    <x v="0"/>
    <x v="0"/>
    <x v="0"/>
    <n v="5"/>
    <x v="2"/>
    <s v="Professional"/>
    <s v="Yes"/>
    <n v="2"/>
    <x v="4"/>
    <x v="2"/>
    <x v="2"/>
    <x v="1"/>
    <x v="0"/>
  </r>
  <r>
    <n v="25343"/>
    <x v="1"/>
    <x v="0"/>
    <x v="6"/>
    <n v="3"/>
    <x v="3"/>
    <s v="Clerical"/>
    <s v="Yes"/>
    <n v="2"/>
    <x v="3"/>
    <x v="2"/>
    <x v="5"/>
    <x v="0"/>
    <x v="0"/>
  </r>
  <r>
    <n v="13390"/>
    <x v="0"/>
    <x v="0"/>
    <x v="3"/>
    <n v="4"/>
    <x v="1"/>
    <s v="Professional"/>
    <s v="No"/>
    <n v="1"/>
    <x v="3"/>
    <x v="2"/>
    <x v="16"/>
    <x v="1"/>
    <x v="0"/>
  </r>
  <r>
    <n v="17482"/>
    <x v="1"/>
    <x v="0"/>
    <x v="0"/>
    <n v="0"/>
    <x v="3"/>
    <s v="Clerical"/>
    <s v="Yes"/>
    <n v="2"/>
    <x v="2"/>
    <x v="2"/>
    <x v="19"/>
    <x v="2"/>
    <x v="0"/>
  </r>
  <r>
    <n v="13176"/>
    <x v="1"/>
    <x v="1"/>
    <x v="12"/>
    <n v="0"/>
    <x v="4"/>
    <s v="Management"/>
    <s v="No"/>
    <n v="2"/>
    <x v="0"/>
    <x v="2"/>
    <x v="13"/>
    <x v="0"/>
    <x v="1"/>
  </r>
  <r>
    <n v="20504"/>
    <x v="0"/>
    <x v="0"/>
    <x v="0"/>
    <n v="5"/>
    <x v="2"/>
    <s v="Professional"/>
    <s v="No"/>
    <n v="2"/>
    <x v="1"/>
    <x v="2"/>
    <x v="2"/>
    <x v="1"/>
    <x v="0"/>
  </r>
  <r>
    <n v="12205"/>
    <x v="1"/>
    <x v="0"/>
    <x v="12"/>
    <n v="2"/>
    <x v="0"/>
    <s v="Management"/>
    <s v="No"/>
    <n v="4"/>
    <x v="0"/>
    <x v="2"/>
    <x v="41"/>
    <x v="1"/>
    <x v="0"/>
  </r>
  <r>
    <n v="16751"/>
    <x v="0"/>
    <x v="1"/>
    <x v="10"/>
    <n v="0"/>
    <x v="1"/>
    <s v="Skilled Manual"/>
    <s v="Yes"/>
    <n v="1"/>
    <x v="2"/>
    <x v="2"/>
    <x v="21"/>
    <x v="0"/>
    <x v="1"/>
  </r>
  <r>
    <n v="21613"/>
    <x v="1"/>
    <x v="1"/>
    <x v="14"/>
    <n v="2"/>
    <x v="0"/>
    <s v="Skilled Manual"/>
    <s v="No"/>
    <n v="1"/>
    <x v="0"/>
    <x v="2"/>
    <x v="32"/>
    <x v="0"/>
    <x v="1"/>
  </r>
  <r>
    <n v="24801"/>
    <x v="1"/>
    <x v="1"/>
    <x v="10"/>
    <n v="1"/>
    <x v="4"/>
    <s v="Professional"/>
    <s v="Yes"/>
    <n v="0"/>
    <x v="1"/>
    <x v="2"/>
    <x v="11"/>
    <x v="0"/>
    <x v="1"/>
  </r>
  <r>
    <n v="17519"/>
    <x v="0"/>
    <x v="0"/>
    <x v="10"/>
    <n v="0"/>
    <x v="1"/>
    <s v="Professional"/>
    <s v="Yes"/>
    <n v="2"/>
    <x v="2"/>
    <x v="2"/>
    <x v="21"/>
    <x v="0"/>
    <x v="0"/>
  </r>
  <r>
    <n v="18347"/>
    <x v="1"/>
    <x v="0"/>
    <x v="1"/>
    <n v="0"/>
    <x v="1"/>
    <s v="Skilled Manual"/>
    <s v="No"/>
    <n v="1"/>
    <x v="3"/>
    <x v="2"/>
    <x v="23"/>
    <x v="0"/>
    <x v="0"/>
  </r>
  <r>
    <n v="29052"/>
    <x v="1"/>
    <x v="1"/>
    <x v="0"/>
    <n v="0"/>
    <x v="1"/>
    <s v="Skilled Manual"/>
    <s v="Yes"/>
    <n v="1"/>
    <x v="2"/>
    <x v="2"/>
    <x v="40"/>
    <x v="2"/>
    <x v="0"/>
  </r>
  <r>
    <n v="11745"/>
    <x v="0"/>
    <x v="0"/>
    <x v="10"/>
    <n v="1"/>
    <x v="0"/>
    <s v="Professional"/>
    <s v="Yes"/>
    <n v="1"/>
    <x v="0"/>
    <x v="2"/>
    <x v="15"/>
    <x v="0"/>
    <x v="1"/>
  </r>
  <r>
    <n v="19147"/>
    <x v="0"/>
    <x v="1"/>
    <x v="0"/>
    <n v="0"/>
    <x v="0"/>
    <s v="Professional"/>
    <s v="No"/>
    <n v="1"/>
    <x v="0"/>
    <x v="2"/>
    <x v="0"/>
    <x v="0"/>
    <x v="0"/>
  </r>
  <r>
    <n v="19217"/>
    <x v="0"/>
    <x v="1"/>
    <x v="1"/>
    <n v="2"/>
    <x v="2"/>
    <s v="Skilled Manual"/>
    <s v="Yes"/>
    <n v="2"/>
    <x v="3"/>
    <x v="2"/>
    <x v="38"/>
    <x v="0"/>
    <x v="0"/>
  </r>
  <r>
    <n v="15839"/>
    <x v="1"/>
    <x v="1"/>
    <x v="1"/>
    <n v="0"/>
    <x v="1"/>
    <s v="Skilled Manual"/>
    <s v="Yes"/>
    <n v="1"/>
    <x v="2"/>
    <x v="2"/>
    <x v="21"/>
    <x v="0"/>
    <x v="0"/>
  </r>
  <r>
    <n v="13714"/>
    <x v="0"/>
    <x v="0"/>
    <x v="6"/>
    <n v="2"/>
    <x v="2"/>
    <s v="Manual"/>
    <s v="No"/>
    <n v="2"/>
    <x v="3"/>
    <x v="2"/>
    <x v="39"/>
    <x v="0"/>
    <x v="1"/>
  </r>
  <r>
    <n v="22330"/>
    <x v="0"/>
    <x v="1"/>
    <x v="14"/>
    <n v="0"/>
    <x v="4"/>
    <s v="Skilled Manual"/>
    <s v="Yes"/>
    <n v="0"/>
    <x v="3"/>
    <x v="2"/>
    <x v="21"/>
    <x v="0"/>
    <x v="1"/>
  </r>
  <r>
    <n v="18783"/>
    <x v="1"/>
    <x v="1"/>
    <x v="2"/>
    <n v="0"/>
    <x v="0"/>
    <s v="Management"/>
    <s v="No"/>
    <n v="1"/>
    <x v="0"/>
    <x v="2"/>
    <x v="13"/>
    <x v="0"/>
    <x v="1"/>
  </r>
  <r>
    <n v="25041"/>
    <x v="1"/>
    <x v="1"/>
    <x v="0"/>
    <n v="0"/>
    <x v="2"/>
    <s v="Skilled Manual"/>
    <s v="Yes"/>
    <n v="2"/>
    <x v="2"/>
    <x v="2"/>
    <x v="23"/>
    <x v="0"/>
    <x v="0"/>
  </r>
  <r>
    <n v="22046"/>
    <x v="1"/>
    <x v="0"/>
    <x v="2"/>
    <n v="0"/>
    <x v="0"/>
    <s v="Management"/>
    <s v="No"/>
    <n v="1"/>
    <x v="0"/>
    <x v="2"/>
    <x v="13"/>
    <x v="0"/>
    <x v="1"/>
  </r>
  <r>
    <n v="28052"/>
    <x v="0"/>
    <x v="1"/>
    <x v="10"/>
    <n v="2"/>
    <x v="2"/>
    <s v="Professional"/>
    <s v="Yes"/>
    <n v="2"/>
    <x v="4"/>
    <x v="2"/>
    <x v="10"/>
    <x v="1"/>
    <x v="0"/>
  </r>
  <r>
    <n v="26693"/>
    <x v="0"/>
    <x v="1"/>
    <x v="3"/>
    <n v="3"/>
    <x v="1"/>
    <s v="Professional"/>
    <s v="Yes"/>
    <n v="1"/>
    <x v="2"/>
    <x v="2"/>
    <x v="38"/>
    <x v="0"/>
    <x v="0"/>
  </r>
  <r>
    <n v="24955"/>
    <x v="1"/>
    <x v="1"/>
    <x v="1"/>
    <n v="5"/>
    <x v="3"/>
    <s v="Skilled Manual"/>
    <s v="Yes"/>
    <n v="3"/>
    <x v="4"/>
    <x v="2"/>
    <x v="2"/>
    <x v="1"/>
    <x v="1"/>
  </r>
  <r>
    <n v="26065"/>
    <x v="1"/>
    <x v="0"/>
    <x v="15"/>
    <n v="3"/>
    <x v="0"/>
    <s v="Management"/>
    <s v="No"/>
    <n v="4"/>
    <x v="3"/>
    <x v="2"/>
    <x v="0"/>
    <x v="0"/>
    <x v="0"/>
  </r>
  <r>
    <n v="13942"/>
    <x v="0"/>
    <x v="1"/>
    <x v="10"/>
    <n v="1"/>
    <x v="1"/>
    <s v="Skilled Manual"/>
    <s v="Yes"/>
    <n v="1"/>
    <x v="0"/>
    <x v="2"/>
    <x v="30"/>
    <x v="0"/>
    <x v="0"/>
  </r>
  <r>
    <n v="11219"/>
    <x v="0"/>
    <x v="1"/>
    <x v="10"/>
    <n v="2"/>
    <x v="2"/>
    <s v="Professional"/>
    <s v="Yes"/>
    <n v="2"/>
    <x v="4"/>
    <x v="2"/>
    <x v="10"/>
    <x v="1"/>
    <x v="0"/>
  </r>
  <r>
    <n v="22118"/>
    <x v="1"/>
    <x v="0"/>
    <x v="3"/>
    <n v="3"/>
    <x v="4"/>
    <s v="Management"/>
    <s v="Yes"/>
    <n v="2"/>
    <x v="2"/>
    <x v="2"/>
    <x v="39"/>
    <x v="0"/>
    <x v="1"/>
  </r>
  <r>
    <n v="23197"/>
    <x v="0"/>
    <x v="1"/>
    <x v="14"/>
    <n v="3"/>
    <x v="0"/>
    <s v="Skilled Manual"/>
    <s v="Yes"/>
    <n v="2"/>
    <x v="1"/>
    <x v="2"/>
    <x v="8"/>
    <x v="0"/>
    <x v="0"/>
  </r>
  <r>
    <n v="14883"/>
    <x v="0"/>
    <x v="0"/>
    <x v="1"/>
    <n v="1"/>
    <x v="0"/>
    <s v="Skilled Manual"/>
    <s v="Yes"/>
    <n v="1"/>
    <x v="2"/>
    <x v="2"/>
    <x v="39"/>
    <x v="0"/>
    <x v="1"/>
  </r>
  <r>
    <n v="27279"/>
    <x v="1"/>
    <x v="0"/>
    <x v="3"/>
    <n v="2"/>
    <x v="0"/>
    <s v="Skilled Manual"/>
    <s v="Yes"/>
    <n v="0"/>
    <x v="1"/>
    <x v="2"/>
    <x v="13"/>
    <x v="0"/>
    <x v="1"/>
  </r>
  <r>
    <n v="18322"/>
    <x v="1"/>
    <x v="1"/>
    <x v="1"/>
    <n v="0"/>
    <x v="3"/>
    <s v="Clerical"/>
    <s v="No"/>
    <n v="2"/>
    <x v="0"/>
    <x v="2"/>
    <x v="22"/>
    <x v="2"/>
    <x v="0"/>
  </r>
  <r>
    <n v="15879"/>
    <x v="0"/>
    <x v="1"/>
    <x v="3"/>
    <n v="5"/>
    <x v="0"/>
    <s v="Management"/>
    <s v="Yes"/>
    <n v="2"/>
    <x v="1"/>
    <x v="2"/>
    <x v="33"/>
    <x v="1"/>
    <x v="0"/>
  </r>
  <r>
    <n v="28278"/>
    <x v="0"/>
    <x v="1"/>
    <x v="14"/>
    <n v="2"/>
    <x v="4"/>
    <s v="Management"/>
    <s v="Yes"/>
    <n v="2"/>
    <x v="2"/>
    <x v="2"/>
    <x v="51"/>
    <x v="1"/>
    <x v="0"/>
  </r>
  <r>
    <n v="24416"/>
    <x v="0"/>
    <x v="1"/>
    <x v="8"/>
    <n v="4"/>
    <x v="2"/>
    <s v="Professional"/>
    <s v="Yes"/>
    <n v="2"/>
    <x v="3"/>
    <x v="2"/>
    <x v="12"/>
    <x v="0"/>
    <x v="0"/>
  </r>
  <r>
    <n v="28066"/>
    <x v="0"/>
    <x v="1"/>
    <x v="2"/>
    <n v="2"/>
    <x v="4"/>
    <s v="Professional"/>
    <s v="Yes"/>
    <n v="0"/>
    <x v="0"/>
    <x v="2"/>
    <x v="34"/>
    <x v="0"/>
    <x v="1"/>
  </r>
  <r>
    <n v="11275"/>
    <x v="0"/>
    <x v="0"/>
    <x v="2"/>
    <n v="4"/>
    <x v="4"/>
    <s v="Management"/>
    <s v="Yes"/>
    <n v="2"/>
    <x v="0"/>
    <x v="2"/>
    <x v="52"/>
    <x v="1"/>
    <x v="1"/>
  </r>
  <r>
    <n v="14872"/>
    <x v="0"/>
    <x v="1"/>
    <x v="1"/>
    <n v="0"/>
    <x v="4"/>
    <s v="Skilled Manual"/>
    <s v="Yes"/>
    <n v="0"/>
    <x v="0"/>
    <x v="2"/>
    <x v="21"/>
    <x v="0"/>
    <x v="0"/>
  </r>
  <r>
    <n v="16151"/>
    <x v="0"/>
    <x v="0"/>
    <x v="10"/>
    <n v="1"/>
    <x v="0"/>
    <s v="Professional"/>
    <s v="Yes"/>
    <n v="1"/>
    <x v="1"/>
    <x v="2"/>
    <x v="28"/>
    <x v="0"/>
    <x v="1"/>
  </r>
  <r>
    <n v="19731"/>
    <x v="0"/>
    <x v="1"/>
    <x v="2"/>
    <n v="4"/>
    <x v="4"/>
    <s v="Management"/>
    <s v="Yes"/>
    <n v="2"/>
    <x v="2"/>
    <x v="2"/>
    <x v="35"/>
    <x v="1"/>
    <x v="0"/>
  </r>
  <r>
    <n v="23801"/>
    <x v="0"/>
    <x v="0"/>
    <x v="6"/>
    <n v="2"/>
    <x v="3"/>
    <s v="Clerical"/>
    <s v="Yes"/>
    <n v="2"/>
    <x v="0"/>
    <x v="2"/>
    <x v="38"/>
    <x v="0"/>
    <x v="0"/>
  </r>
  <r>
    <n v="11807"/>
    <x v="0"/>
    <x v="1"/>
    <x v="3"/>
    <n v="3"/>
    <x v="4"/>
    <s v="Professional"/>
    <s v="Yes"/>
    <n v="0"/>
    <x v="1"/>
    <x v="2"/>
    <x v="17"/>
    <x v="0"/>
    <x v="0"/>
  </r>
  <r>
    <n v="11622"/>
    <x v="0"/>
    <x v="1"/>
    <x v="14"/>
    <n v="0"/>
    <x v="4"/>
    <s v="Skilled Manual"/>
    <s v="Yes"/>
    <n v="0"/>
    <x v="0"/>
    <x v="2"/>
    <x v="21"/>
    <x v="0"/>
    <x v="0"/>
  </r>
  <r>
    <n v="26597"/>
    <x v="1"/>
    <x v="0"/>
    <x v="10"/>
    <n v="4"/>
    <x v="0"/>
    <s v="Skilled Manual"/>
    <s v="No"/>
    <n v="2"/>
    <x v="0"/>
    <x v="2"/>
    <x v="0"/>
    <x v="0"/>
    <x v="0"/>
  </r>
  <r>
    <n v="27074"/>
    <x v="0"/>
    <x v="0"/>
    <x v="3"/>
    <n v="1"/>
    <x v="4"/>
    <s v="Skilled Manual"/>
    <s v="Yes"/>
    <n v="0"/>
    <x v="0"/>
    <x v="2"/>
    <x v="11"/>
    <x v="0"/>
    <x v="1"/>
  </r>
  <r>
    <n v="19228"/>
    <x v="0"/>
    <x v="0"/>
    <x v="0"/>
    <n v="2"/>
    <x v="1"/>
    <s v="Clerical"/>
    <s v="Yes"/>
    <n v="1"/>
    <x v="0"/>
    <x v="2"/>
    <x v="28"/>
    <x v="0"/>
    <x v="0"/>
  </r>
  <r>
    <n v="13415"/>
    <x v="1"/>
    <x v="1"/>
    <x v="11"/>
    <n v="1"/>
    <x v="4"/>
    <s v="Management"/>
    <s v="Yes"/>
    <n v="3"/>
    <x v="1"/>
    <x v="2"/>
    <x v="49"/>
    <x v="1"/>
    <x v="1"/>
  </r>
  <r>
    <n v="17000"/>
    <x v="1"/>
    <x v="0"/>
    <x v="3"/>
    <n v="4"/>
    <x v="0"/>
    <s v="Skilled Manual"/>
    <s v="Yes"/>
    <n v="2"/>
    <x v="1"/>
    <x v="2"/>
    <x v="1"/>
    <x v="0"/>
    <x v="1"/>
  </r>
  <r>
    <n v="14569"/>
    <x v="0"/>
    <x v="1"/>
    <x v="10"/>
    <n v="1"/>
    <x v="4"/>
    <s v="Professional"/>
    <s v="Yes"/>
    <n v="0"/>
    <x v="0"/>
    <x v="2"/>
    <x v="11"/>
    <x v="0"/>
    <x v="0"/>
  </r>
  <r>
    <n v="13873"/>
    <x v="0"/>
    <x v="1"/>
    <x v="3"/>
    <n v="3"/>
    <x v="4"/>
    <s v="Professional"/>
    <s v="Yes"/>
    <n v="0"/>
    <x v="0"/>
    <x v="2"/>
    <x v="11"/>
    <x v="0"/>
    <x v="1"/>
  </r>
  <r>
    <n v="20401"/>
    <x v="0"/>
    <x v="0"/>
    <x v="14"/>
    <n v="4"/>
    <x v="0"/>
    <s v="Management"/>
    <s v="Yes"/>
    <n v="2"/>
    <x v="3"/>
    <x v="2"/>
    <x v="46"/>
    <x v="1"/>
    <x v="1"/>
  </r>
  <r>
    <n v="21583"/>
    <x v="0"/>
    <x v="0"/>
    <x v="14"/>
    <n v="1"/>
    <x v="0"/>
    <s v="Skilled Manual"/>
    <s v="Yes"/>
    <n v="0"/>
    <x v="0"/>
    <x v="2"/>
    <x v="17"/>
    <x v="0"/>
    <x v="1"/>
  </r>
  <r>
    <n v="12029"/>
    <x v="0"/>
    <x v="1"/>
    <x v="1"/>
    <n v="0"/>
    <x v="3"/>
    <s v="Clerical"/>
    <s v="No"/>
    <n v="2"/>
    <x v="0"/>
    <x v="2"/>
    <x v="26"/>
    <x v="2"/>
    <x v="0"/>
  </r>
  <r>
    <n v="18066"/>
    <x v="1"/>
    <x v="1"/>
    <x v="3"/>
    <n v="5"/>
    <x v="0"/>
    <s v="Management"/>
    <s v="Yes"/>
    <n v="3"/>
    <x v="4"/>
    <x v="2"/>
    <x v="2"/>
    <x v="1"/>
    <x v="1"/>
  </r>
  <r>
    <n v="28192"/>
    <x v="0"/>
    <x v="0"/>
    <x v="3"/>
    <n v="5"/>
    <x v="4"/>
    <s v="Professional"/>
    <s v="Yes"/>
    <n v="3"/>
    <x v="4"/>
    <x v="2"/>
    <x v="30"/>
    <x v="0"/>
    <x v="0"/>
  </r>
  <r>
    <n v="16122"/>
    <x v="0"/>
    <x v="1"/>
    <x v="0"/>
    <n v="4"/>
    <x v="2"/>
    <s v="Skilled Manual"/>
    <s v="Yes"/>
    <n v="2"/>
    <x v="0"/>
    <x v="2"/>
    <x v="20"/>
    <x v="0"/>
    <x v="1"/>
  </r>
  <r>
    <n v="18607"/>
    <x v="1"/>
    <x v="0"/>
    <x v="10"/>
    <n v="4"/>
    <x v="0"/>
    <s v="Skilled Manual"/>
    <s v="Yes"/>
    <n v="2"/>
    <x v="1"/>
    <x v="2"/>
    <x v="0"/>
    <x v="0"/>
    <x v="1"/>
  </r>
  <r>
    <n v="28858"/>
    <x v="1"/>
    <x v="1"/>
    <x v="2"/>
    <n v="3"/>
    <x v="0"/>
    <s v="Skilled Manual"/>
    <s v="Yes"/>
    <n v="0"/>
    <x v="1"/>
    <x v="2"/>
    <x v="8"/>
    <x v="0"/>
    <x v="0"/>
  </r>
  <r>
    <n v="14432"/>
    <x v="1"/>
    <x v="1"/>
    <x v="8"/>
    <n v="4"/>
    <x v="4"/>
    <s v="Management"/>
    <s v="Yes"/>
    <n v="1"/>
    <x v="2"/>
    <x v="2"/>
    <x v="49"/>
    <x v="1"/>
    <x v="0"/>
  </r>
  <r>
    <n v="26305"/>
    <x v="1"/>
    <x v="0"/>
    <x v="10"/>
    <n v="2"/>
    <x v="0"/>
    <s v="Skilled Manual"/>
    <s v="No"/>
    <n v="0"/>
    <x v="0"/>
    <x v="2"/>
    <x v="4"/>
    <x v="0"/>
    <x v="1"/>
  </r>
  <r>
    <n v="22050"/>
    <x v="1"/>
    <x v="1"/>
    <x v="8"/>
    <n v="4"/>
    <x v="0"/>
    <s v="Management"/>
    <s v="Yes"/>
    <n v="1"/>
    <x v="3"/>
    <x v="2"/>
    <x v="13"/>
    <x v="0"/>
    <x v="1"/>
  </r>
  <r>
    <n v="25394"/>
    <x v="0"/>
    <x v="1"/>
    <x v="10"/>
    <n v="1"/>
    <x v="4"/>
    <s v="Professional"/>
    <s v="Yes"/>
    <n v="0"/>
    <x v="1"/>
    <x v="2"/>
    <x v="17"/>
    <x v="0"/>
    <x v="1"/>
  </r>
  <r>
    <n v="19747"/>
    <x v="0"/>
    <x v="1"/>
    <x v="14"/>
    <n v="4"/>
    <x v="0"/>
    <s v="Management"/>
    <s v="Yes"/>
    <n v="2"/>
    <x v="4"/>
    <x v="2"/>
    <x v="18"/>
    <x v="1"/>
    <x v="0"/>
  </r>
  <r>
    <n v="23195"/>
    <x v="1"/>
    <x v="1"/>
    <x v="14"/>
    <n v="3"/>
    <x v="0"/>
    <s v="Skilled Manual"/>
    <s v="Yes"/>
    <n v="2"/>
    <x v="1"/>
    <x v="2"/>
    <x v="3"/>
    <x v="0"/>
    <x v="1"/>
  </r>
  <r>
    <n v="21695"/>
    <x v="0"/>
    <x v="1"/>
    <x v="10"/>
    <n v="0"/>
    <x v="4"/>
    <s v="Skilled Manual"/>
    <s v="Yes"/>
    <n v="0"/>
    <x v="3"/>
    <x v="2"/>
    <x v="32"/>
    <x v="0"/>
    <x v="1"/>
  </r>
  <r>
    <n v="13934"/>
    <x v="0"/>
    <x v="1"/>
    <x v="0"/>
    <n v="4"/>
    <x v="2"/>
    <s v="Skilled Manual"/>
    <s v="Yes"/>
    <n v="2"/>
    <x v="1"/>
    <x v="2"/>
    <x v="30"/>
    <x v="0"/>
    <x v="0"/>
  </r>
  <r>
    <n v="13337"/>
    <x v="0"/>
    <x v="0"/>
    <x v="2"/>
    <n v="5"/>
    <x v="0"/>
    <s v="Management"/>
    <s v="Yes"/>
    <n v="2"/>
    <x v="2"/>
    <x v="2"/>
    <x v="46"/>
    <x v="1"/>
    <x v="0"/>
  </r>
  <r>
    <n v="27190"/>
    <x v="0"/>
    <x v="0"/>
    <x v="0"/>
    <n v="3"/>
    <x v="1"/>
    <s v="Clerical"/>
    <s v="Yes"/>
    <n v="1"/>
    <x v="3"/>
    <x v="2"/>
    <x v="21"/>
    <x v="0"/>
    <x v="0"/>
  </r>
  <r>
    <n v="28657"/>
    <x v="1"/>
    <x v="1"/>
    <x v="10"/>
    <n v="2"/>
    <x v="0"/>
    <s v="Skilled Manual"/>
    <s v="Yes"/>
    <n v="0"/>
    <x v="1"/>
    <x v="2"/>
    <x v="4"/>
    <x v="0"/>
    <x v="1"/>
  </r>
  <r>
    <n v="21713"/>
    <x v="1"/>
    <x v="1"/>
    <x v="2"/>
    <n v="5"/>
    <x v="4"/>
    <s v="Skilled Manual"/>
    <s v="No"/>
    <n v="0"/>
    <x v="0"/>
    <x v="2"/>
    <x v="15"/>
    <x v="0"/>
    <x v="0"/>
  </r>
  <r>
    <n v="21752"/>
    <x v="0"/>
    <x v="1"/>
    <x v="10"/>
    <n v="3"/>
    <x v="4"/>
    <s v="Management"/>
    <s v="Yes"/>
    <n v="2"/>
    <x v="4"/>
    <x v="2"/>
    <x v="46"/>
    <x v="1"/>
    <x v="0"/>
  </r>
  <r>
    <n v="27273"/>
    <x v="1"/>
    <x v="1"/>
    <x v="3"/>
    <n v="3"/>
    <x v="4"/>
    <s v="Professional"/>
    <s v="No"/>
    <n v="0"/>
    <x v="0"/>
    <x v="2"/>
    <x v="11"/>
    <x v="0"/>
    <x v="1"/>
  </r>
  <r>
    <n v="22719"/>
    <x v="1"/>
    <x v="1"/>
    <x v="15"/>
    <n v="3"/>
    <x v="0"/>
    <s v="Management"/>
    <s v="Yes"/>
    <n v="4"/>
    <x v="1"/>
    <x v="2"/>
    <x v="8"/>
    <x v="0"/>
    <x v="1"/>
  </r>
  <r>
    <n v="22042"/>
    <x v="0"/>
    <x v="0"/>
    <x v="3"/>
    <n v="0"/>
    <x v="1"/>
    <s v="Skilled Manual"/>
    <s v="Yes"/>
    <n v="2"/>
    <x v="2"/>
    <x v="2"/>
    <x v="17"/>
    <x v="0"/>
    <x v="1"/>
  </r>
  <r>
    <n v="21451"/>
    <x v="0"/>
    <x v="0"/>
    <x v="0"/>
    <n v="4"/>
    <x v="2"/>
    <s v="Professional"/>
    <s v="Yes"/>
    <n v="2"/>
    <x v="4"/>
    <x v="2"/>
    <x v="33"/>
    <x v="1"/>
    <x v="0"/>
  </r>
  <r>
    <n v="20754"/>
    <x v="0"/>
    <x v="1"/>
    <x v="1"/>
    <n v="2"/>
    <x v="2"/>
    <s v="Skilled Manual"/>
    <s v="Yes"/>
    <n v="2"/>
    <x v="3"/>
    <x v="2"/>
    <x v="36"/>
    <x v="0"/>
    <x v="0"/>
  </r>
  <r>
    <n v="12153"/>
    <x v="1"/>
    <x v="0"/>
    <x v="3"/>
    <n v="3"/>
    <x v="1"/>
    <s v="Professional"/>
    <s v="Yes"/>
    <n v="1"/>
    <x v="2"/>
    <x v="2"/>
    <x v="38"/>
    <x v="0"/>
    <x v="1"/>
  </r>
  <r>
    <n v="16895"/>
    <x v="0"/>
    <x v="0"/>
    <x v="0"/>
    <n v="3"/>
    <x v="1"/>
    <s v="Professional"/>
    <s v="No"/>
    <n v="2"/>
    <x v="3"/>
    <x v="2"/>
    <x v="9"/>
    <x v="0"/>
    <x v="1"/>
  </r>
  <r>
    <n v="26728"/>
    <x v="1"/>
    <x v="1"/>
    <x v="3"/>
    <n v="3"/>
    <x v="4"/>
    <s v="Management"/>
    <s v="No"/>
    <n v="2"/>
    <x v="3"/>
    <x v="2"/>
    <x v="39"/>
    <x v="0"/>
    <x v="1"/>
  </r>
  <r>
    <n v="11090"/>
    <x v="1"/>
    <x v="1"/>
    <x v="8"/>
    <n v="2"/>
    <x v="1"/>
    <s v="Professional"/>
    <s v="Yes"/>
    <n v="1"/>
    <x v="1"/>
    <x v="2"/>
    <x v="28"/>
    <x v="0"/>
    <x v="1"/>
  </r>
  <r>
    <n v="15862"/>
    <x v="1"/>
    <x v="0"/>
    <x v="14"/>
    <n v="0"/>
    <x v="4"/>
    <s v="Skilled Manual"/>
    <s v="Yes"/>
    <n v="0"/>
    <x v="3"/>
    <x v="2"/>
    <x v="6"/>
    <x v="0"/>
    <x v="1"/>
  </r>
  <r>
    <n v="26495"/>
    <x v="1"/>
    <x v="0"/>
    <x v="0"/>
    <n v="2"/>
    <x v="2"/>
    <s v="Professional"/>
    <s v="Yes"/>
    <n v="2"/>
    <x v="4"/>
    <x v="2"/>
    <x v="42"/>
    <x v="1"/>
    <x v="0"/>
  </r>
  <r>
    <n v="11823"/>
    <x v="0"/>
    <x v="0"/>
    <x v="3"/>
    <n v="0"/>
    <x v="4"/>
    <s v="Professional"/>
    <s v="Yes"/>
    <n v="0"/>
    <x v="1"/>
    <x v="2"/>
    <x v="32"/>
    <x v="0"/>
    <x v="0"/>
  </r>
  <r>
    <n v="23449"/>
    <x v="0"/>
    <x v="1"/>
    <x v="10"/>
    <n v="2"/>
    <x v="2"/>
    <s v="Professional"/>
    <s v="Yes"/>
    <n v="2"/>
    <x v="2"/>
    <x v="2"/>
    <x v="28"/>
    <x v="0"/>
    <x v="0"/>
  </r>
  <r>
    <n v="23459"/>
    <x v="0"/>
    <x v="1"/>
    <x v="10"/>
    <n v="2"/>
    <x v="2"/>
    <s v="Professional"/>
    <s v="Yes"/>
    <n v="2"/>
    <x v="2"/>
    <x v="2"/>
    <x v="5"/>
    <x v="0"/>
    <x v="0"/>
  </r>
  <r>
    <n v="19543"/>
    <x v="0"/>
    <x v="1"/>
    <x v="3"/>
    <n v="5"/>
    <x v="4"/>
    <s v="Professional"/>
    <s v="No"/>
    <n v="3"/>
    <x v="4"/>
    <x v="2"/>
    <x v="15"/>
    <x v="0"/>
    <x v="0"/>
  </r>
  <r>
    <n v="14914"/>
    <x v="0"/>
    <x v="0"/>
    <x v="0"/>
    <n v="1"/>
    <x v="1"/>
    <s v="Clerical"/>
    <s v="Yes"/>
    <n v="1"/>
    <x v="3"/>
    <x v="2"/>
    <x v="38"/>
    <x v="0"/>
    <x v="1"/>
  </r>
  <r>
    <n v="12033"/>
    <x v="1"/>
    <x v="0"/>
    <x v="0"/>
    <n v="0"/>
    <x v="2"/>
    <s v="Skilled Manual"/>
    <s v="No"/>
    <n v="2"/>
    <x v="0"/>
    <x v="2"/>
    <x v="40"/>
    <x v="2"/>
    <x v="1"/>
  </r>
  <r>
    <n v="11941"/>
    <x v="1"/>
    <x v="1"/>
    <x v="10"/>
    <n v="0"/>
    <x v="1"/>
    <s v="Skilled Manual"/>
    <s v="Yes"/>
    <n v="0"/>
    <x v="2"/>
    <x v="2"/>
    <x v="19"/>
    <x v="2"/>
    <x v="0"/>
  </r>
  <r>
    <n v="14389"/>
    <x v="0"/>
    <x v="1"/>
    <x v="10"/>
    <n v="2"/>
    <x v="0"/>
    <s v="Management"/>
    <s v="Yes"/>
    <n v="0"/>
    <x v="1"/>
    <x v="2"/>
    <x v="14"/>
    <x v="1"/>
    <x v="0"/>
  </r>
  <r>
    <n v="18050"/>
    <x v="0"/>
    <x v="0"/>
    <x v="10"/>
    <n v="1"/>
    <x v="1"/>
    <s v="Skilled Manual"/>
    <s v="Yes"/>
    <n v="1"/>
    <x v="0"/>
    <x v="2"/>
    <x v="12"/>
    <x v="0"/>
    <x v="1"/>
  </r>
  <r>
    <n v="19856"/>
    <x v="0"/>
    <x v="0"/>
    <x v="10"/>
    <n v="4"/>
    <x v="0"/>
    <s v="Management"/>
    <s v="Yes"/>
    <n v="2"/>
    <x v="1"/>
    <x v="2"/>
    <x v="2"/>
    <x v="1"/>
    <x v="0"/>
  </r>
  <r>
    <n v="11663"/>
    <x v="0"/>
    <x v="1"/>
    <x v="3"/>
    <n v="4"/>
    <x v="4"/>
    <s v="Professional"/>
    <s v="Yes"/>
    <n v="0"/>
    <x v="0"/>
    <x v="2"/>
    <x v="4"/>
    <x v="0"/>
    <x v="1"/>
  </r>
  <r>
    <n v="27740"/>
    <x v="0"/>
    <x v="0"/>
    <x v="0"/>
    <n v="0"/>
    <x v="2"/>
    <s v="Skilled Manual"/>
    <s v="Yes"/>
    <n v="2"/>
    <x v="2"/>
    <x v="2"/>
    <x v="40"/>
    <x v="2"/>
    <x v="0"/>
  </r>
  <r>
    <n v="23455"/>
    <x v="1"/>
    <x v="1"/>
    <x v="2"/>
    <n v="2"/>
    <x v="3"/>
    <s v="Skilled Manual"/>
    <s v="No"/>
    <n v="2"/>
    <x v="3"/>
    <x v="2"/>
    <x v="5"/>
    <x v="0"/>
    <x v="0"/>
  </r>
  <r>
    <n v="15292"/>
    <x v="1"/>
    <x v="0"/>
    <x v="10"/>
    <n v="1"/>
    <x v="4"/>
    <s v="Skilled Manual"/>
    <s v="Yes"/>
    <n v="0"/>
    <x v="3"/>
    <x v="2"/>
    <x v="11"/>
    <x v="0"/>
    <x v="0"/>
  </r>
  <r>
    <n v="21587"/>
    <x v="0"/>
    <x v="0"/>
    <x v="10"/>
    <n v="1"/>
    <x v="4"/>
    <s v="Skilled Manual"/>
    <s v="Yes"/>
    <n v="0"/>
    <x v="1"/>
    <x v="2"/>
    <x v="17"/>
    <x v="0"/>
    <x v="1"/>
  </r>
  <r>
    <n v="23513"/>
    <x v="0"/>
    <x v="0"/>
    <x v="0"/>
    <n v="3"/>
    <x v="1"/>
    <s v="Professional"/>
    <s v="Yes"/>
    <n v="2"/>
    <x v="2"/>
    <x v="2"/>
    <x v="9"/>
    <x v="0"/>
    <x v="0"/>
  </r>
  <r>
    <n v="24322"/>
    <x v="0"/>
    <x v="0"/>
    <x v="10"/>
    <n v="4"/>
    <x v="0"/>
    <s v="Skilled Manual"/>
    <s v="No"/>
    <n v="2"/>
    <x v="0"/>
    <x v="2"/>
    <x v="0"/>
    <x v="0"/>
    <x v="0"/>
  </r>
  <r>
    <n v="26298"/>
    <x v="0"/>
    <x v="0"/>
    <x v="14"/>
    <n v="1"/>
    <x v="0"/>
    <s v="Skilled Manual"/>
    <s v="Yes"/>
    <n v="0"/>
    <x v="1"/>
    <x v="2"/>
    <x v="17"/>
    <x v="0"/>
    <x v="1"/>
  </r>
  <r>
    <n v="25419"/>
    <x v="1"/>
    <x v="1"/>
    <x v="14"/>
    <n v="2"/>
    <x v="0"/>
    <s v="Skilled Manual"/>
    <s v="No"/>
    <n v="1"/>
    <x v="0"/>
    <x v="2"/>
    <x v="13"/>
    <x v="0"/>
    <x v="1"/>
  </r>
  <r>
    <n v="13343"/>
    <x v="0"/>
    <x v="0"/>
    <x v="8"/>
    <n v="5"/>
    <x v="0"/>
    <s v="Management"/>
    <s v="Yes"/>
    <n v="2"/>
    <x v="3"/>
    <x v="2"/>
    <x v="18"/>
    <x v="1"/>
    <x v="1"/>
  </r>
  <r>
    <n v="11303"/>
    <x v="1"/>
    <x v="0"/>
    <x v="8"/>
    <n v="4"/>
    <x v="2"/>
    <s v="Professional"/>
    <s v="No"/>
    <n v="3"/>
    <x v="3"/>
    <x v="2"/>
    <x v="12"/>
    <x v="0"/>
    <x v="1"/>
  </r>
  <r>
    <n v="21693"/>
    <x v="1"/>
    <x v="0"/>
    <x v="10"/>
    <n v="0"/>
    <x v="4"/>
    <s v="Skilled Manual"/>
    <s v="No"/>
    <n v="0"/>
    <x v="0"/>
    <x v="2"/>
    <x v="8"/>
    <x v="0"/>
    <x v="0"/>
  </r>
  <r>
    <n v="28056"/>
    <x v="0"/>
    <x v="1"/>
    <x v="3"/>
    <n v="2"/>
    <x v="3"/>
    <s v="Skilled Manual"/>
    <s v="Yes"/>
    <n v="2"/>
    <x v="4"/>
    <x v="2"/>
    <x v="39"/>
    <x v="0"/>
    <x v="0"/>
  </r>
  <r>
    <n v="11788"/>
    <x v="1"/>
    <x v="0"/>
    <x v="3"/>
    <n v="1"/>
    <x v="4"/>
    <s v="Professional"/>
    <s v="Yes"/>
    <n v="0"/>
    <x v="1"/>
    <x v="2"/>
    <x v="17"/>
    <x v="0"/>
    <x v="0"/>
  </r>
  <r>
    <n v="22296"/>
    <x v="0"/>
    <x v="1"/>
    <x v="3"/>
    <n v="0"/>
    <x v="0"/>
    <s v="Professional"/>
    <s v="No"/>
    <n v="1"/>
    <x v="0"/>
    <x v="2"/>
    <x v="13"/>
    <x v="0"/>
    <x v="0"/>
  </r>
  <r>
    <n v="15319"/>
    <x v="0"/>
    <x v="0"/>
    <x v="3"/>
    <n v="4"/>
    <x v="0"/>
    <s v="Management"/>
    <s v="No"/>
    <n v="1"/>
    <x v="3"/>
    <x v="2"/>
    <x v="14"/>
    <x v="1"/>
    <x v="0"/>
  </r>
  <r>
    <n v="17654"/>
    <x v="1"/>
    <x v="0"/>
    <x v="0"/>
    <n v="3"/>
    <x v="1"/>
    <s v="Clerical"/>
    <s v="Yes"/>
    <n v="1"/>
    <x v="3"/>
    <x v="2"/>
    <x v="25"/>
    <x v="2"/>
    <x v="1"/>
  </r>
  <r>
    <n v="14662"/>
    <x v="0"/>
    <x v="1"/>
    <x v="10"/>
    <n v="1"/>
    <x v="0"/>
    <s v="Professional"/>
    <s v="Yes"/>
    <n v="1"/>
    <x v="0"/>
    <x v="2"/>
    <x v="28"/>
    <x v="0"/>
    <x v="1"/>
  </r>
  <r>
    <n v="17541"/>
    <x v="0"/>
    <x v="0"/>
    <x v="0"/>
    <n v="4"/>
    <x v="2"/>
    <s v="Skilled Manual"/>
    <s v="Yes"/>
    <n v="2"/>
    <x v="1"/>
    <x v="2"/>
    <x v="1"/>
    <x v="0"/>
    <x v="0"/>
  </r>
  <r>
    <n v="13886"/>
    <x v="0"/>
    <x v="0"/>
    <x v="3"/>
    <n v="4"/>
    <x v="4"/>
    <s v="Professional"/>
    <s v="Yes"/>
    <n v="0"/>
    <x v="1"/>
    <x v="2"/>
    <x v="11"/>
    <x v="0"/>
    <x v="1"/>
  </r>
  <r>
    <n v="13073"/>
    <x v="0"/>
    <x v="0"/>
    <x v="10"/>
    <n v="0"/>
    <x v="1"/>
    <s v="Professional"/>
    <s v="Yes"/>
    <n v="2"/>
    <x v="2"/>
    <x v="2"/>
    <x v="25"/>
    <x v="2"/>
    <x v="0"/>
  </r>
  <r>
    <n v="21940"/>
    <x v="0"/>
    <x v="1"/>
    <x v="8"/>
    <n v="5"/>
    <x v="4"/>
    <s v="Professional"/>
    <s v="Yes"/>
    <n v="0"/>
    <x v="0"/>
    <x v="2"/>
    <x v="15"/>
    <x v="0"/>
    <x v="1"/>
  </r>
  <r>
    <n v="20196"/>
    <x v="0"/>
    <x v="1"/>
    <x v="10"/>
    <n v="1"/>
    <x v="1"/>
    <s v="Skilled Manual"/>
    <s v="Yes"/>
    <n v="1"/>
    <x v="1"/>
    <x v="2"/>
    <x v="12"/>
    <x v="0"/>
    <x v="1"/>
  </r>
  <r>
    <n v="23491"/>
    <x v="1"/>
    <x v="1"/>
    <x v="11"/>
    <n v="0"/>
    <x v="1"/>
    <s v="Professional"/>
    <s v="No"/>
    <n v="4"/>
    <x v="3"/>
    <x v="2"/>
    <x v="12"/>
    <x v="0"/>
    <x v="0"/>
  </r>
  <r>
    <n v="16651"/>
    <x v="0"/>
    <x v="0"/>
    <x v="7"/>
    <n v="2"/>
    <x v="0"/>
    <s v="Management"/>
    <s v="Yes"/>
    <n v="3"/>
    <x v="2"/>
    <x v="2"/>
    <x v="24"/>
    <x v="1"/>
    <x v="0"/>
  </r>
  <r>
    <n v="16813"/>
    <x v="0"/>
    <x v="1"/>
    <x v="10"/>
    <n v="2"/>
    <x v="1"/>
    <s v="Professional"/>
    <s v="Yes"/>
    <n v="2"/>
    <x v="4"/>
    <x v="2"/>
    <x v="10"/>
    <x v="1"/>
    <x v="0"/>
  </r>
  <r>
    <n v="16007"/>
    <x v="0"/>
    <x v="0"/>
    <x v="8"/>
    <n v="5"/>
    <x v="0"/>
    <s v="Management"/>
    <s v="Yes"/>
    <n v="2"/>
    <x v="3"/>
    <x v="2"/>
    <x v="29"/>
    <x v="1"/>
    <x v="1"/>
  </r>
  <r>
    <n v="27434"/>
    <x v="1"/>
    <x v="1"/>
    <x v="3"/>
    <n v="4"/>
    <x v="1"/>
    <s v="Professional"/>
    <s v="Yes"/>
    <n v="1"/>
    <x v="4"/>
    <x v="2"/>
    <x v="16"/>
    <x v="1"/>
    <x v="0"/>
  </r>
  <r>
    <n v="27756"/>
    <x v="1"/>
    <x v="0"/>
    <x v="14"/>
    <n v="3"/>
    <x v="0"/>
    <s v="Skilled Manual"/>
    <s v="No"/>
    <n v="1"/>
    <x v="0"/>
    <x v="2"/>
    <x v="8"/>
    <x v="0"/>
    <x v="0"/>
  </r>
  <r>
    <n v="23818"/>
    <x v="0"/>
    <x v="0"/>
    <x v="14"/>
    <n v="0"/>
    <x v="4"/>
    <s v="Skilled Manual"/>
    <s v="Yes"/>
    <n v="0"/>
    <x v="3"/>
    <x v="2"/>
    <x v="6"/>
    <x v="0"/>
    <x v="1"/>
  </r>
  <r>
    <n v="19012"/>
    <x v="0"/>
    <x v="1"/>
    <x v="2"/>
    <n v="3"/>
    <x v="0"/>
    <s v="Management"/>
    <s v="Yes"/>
    <n v="1"/>
    <x v="3"/>
    <x v="2"/>
    <x v="16"/>
    <x v="1"/>
    <x v="0"/>
  </r>
  <r>
    <n v="18329"/>
    <x v="1"/>
    <x v="1"/>
    <x v="1"/>
    <n v="0"/>
    <x v="3"/>
    <s v="Clerical"/>
    <s v="No"/>
    <n v="2"/>
    <x v="2"/>
    <x v="2"/>
    <x v="40"/>
    <x v="2"/>
    <x v="0"/>
  </r>
  <r>
    <n v="29037"/>
    <x v="0"/>
    <x v="1"/>
    <x v="10"/>
    <n v="0"/>
    <x v="4"/>
    <s v="Professional"/>
    <s v="No"/>
    <n v="0"/>
    <x v="0"/>
    <x v="2"/>
    <x v="32"/>
    <x v="0"/>
    <x v="0"/>
  </r>
  <r>
    <n v="26576"/>
    <x v="0"/>
    <x v="0"/>
    <x v="10"/>
    <n v="0"/>
    <x v="1"/>
    <s v="Skilled Manual"/>
    <s v="Yes"/>
    <n v="2"/>
    <x v="2"/>
    <x v="2"/>
    <x v="23"/>
    <x v="0"/>
    <x v="0"/>
  </r>
  <r>
    <n v="12192"/>
    <x v="1"/>
    <x v="0"/>
    <x v="10"/>
    <n v="2"/>
    <x v="3"/>
    <s v="Skilled Manual"/>
    <s v="No"/>
    <n v="2"/>
    <x v="3"/>
    <x v="2"/>
    <x v="36"/>
    <x v="0"/>
    <x v="0"/>
  </r>
  <r>
    <n v="14887"/>
    <x v="0"/>
    <x v="0"/>
    <x v="1"/>
    <n v="1"/>
    <x v="2"/>
    <s v="Clerical"/>
    <s v="Yes"/>
    <n v="1"/>
    <x v="2"/>
    <x v="2"/>
    <x v="31"/>
    <x v="0"/>
    <x v="0"/>
  </r>
  <r>
    <n v="11734"/>
    <x v="0"/>
    <x v="1"/>
    <x v="10"/>
    <n v="1"/>
    <x v="1"/>
    <s v="Skilled Manual"/>
    <s v="No"/>
    <n v="1"/>
    <x v="0"/>
    <x v="2"/>
    <x v="15"/>
    <x v="0"/>
    <x v="0"/>
  </r>
  <r>
    <n v="17462"/>
    <x v="0"/>
    <x v="1"/>
    <x v="3"/>
    <n v="3"/>
    <x v="4"/>
    <s v="Management"/>
    <s v="Yes"/>
    <n v="2"/>
    <x v="2"/>
    <x v="2"/>
    <x v="39"/>
    <x v="0"/>
    <x v="1"/>
  </r>
  <r>
    <n v="20659"/>
    <x v="0"/>
    <x v="1"/>
    <x v="3"/>
    <n v="3"/>
    <x v="4"/>
    <s v="Professional"/>
    <s v="Yes"/>
    <n v="0"/>
    <x v="0"/>
    <x v="2"/>
    <x v="11"/>
    <x v="0"/>
    <x v="1"/>
  </r>
  <r>
    <n v="28004"/>
    <x v="0"/>
    <x v="0"/>
    <x v="10"/>
    <n v="3"/>
    <x v="0"/>
    <s v="Management"/>
    <s v="Yes"/>
    <n v="2"/>
    <x v="4"/>
    <x v="2"/>
    <x v="29"/>
    <x v="1"/>
    <x v="0"/>
  </r>
  <r>
    <n v="19741"/>
    <x v="1"/>
    <x v="0"/>
    <x v="2"/>
    <n v="4"/>
    <x v="4"/>
    <s v="Management"/>
    <s v="Yes"/>
    <n v="2"/>
    <x v="2"/>
    <x v="2"/>
    <x v="27"/>
    <x v="1"/>
    <x v="0"/>
  </r>
  <r>
    <n v="17450"/>
    <x v="0"/>
    <x v="1"/>
    <x v="2"/>
    <n v="5"/>
    <x v="1"/>
    <s v="Professional"/>
    <s v="Yes"/>
    <n v="3"/>
    <x v="2"/>
    <x v="2"/>
    <x v="12"/>
    <x v="0"/>
    <x v="0"/>
  </r>
  <r>
    <n v="17337"/>
    <x v="1"/>
    <x v="1"/>
    <x v="0"/>
    <n v="0"/>
    <x v="2"/>
    <s v="Skilled Manual"/>
    <s v="Yes"/>
    <n v="1"/>
    <x v="2"/>
    <x v="2"/>
    <x v="23"/>
    <x v="0"/>
    <x v="0"/>
  </r>
  <r>
    <n v="18594"/>
    <x v="1"/>
    <x v="0"/>
    <x v="2"/>
    <n v="3"/>
    <x v="0"/>
    <s v="Skilled Manual"/>
    <s v="Yes"/>
    <n v="3"/>
    <x v="4"/>
    <x v="2"/>
    <x v="8"/>
    <x v="0"/>
    <x v="1"/>
  </r>
  <r>
    <n v="15982"/>
    <x v="0"/>
    <x v="1"/>
    <x v="15"/>
    <n v="5"/>
    <x v="1"/>
    <s v="Professional"/>
    <s v="Yes"/>
    <n v="4"/>
    <x v="1"/>
    <x v="2"/>
    <x v="30"/>
    <x v="0"/>
    <x v="0"/>
  </r>
  <r>
    <n v="28625"/>
    <x v="1"/>
    <x v="1"/>
    <x v="0"/>
    <n v="2"/>
    <x v="1"/>
    <s v="Clerical"/>
    <s v="No"/>
    <n v="1"/>
    <x v="3"/>
    <x v="2"/>
    <x v="15"/>
    <x v="0"/>
    <x v="1"/>
  </r>
  <r>
    <n v="11269"/>
    <x v="0"/>
    <x v="1"/>
    <x v="12"/>
    <n v="2"/>
    <x v="4"/>
    <s v="Management"/>
    <s v="Yes"/>
    <n v="2"/>
    <x v="0"/>
    <x v="2"/>
    <x v="3"/>
    <x v="0"/>
    <x v="0"/>
  </r>
  <r>
    <n v="25148"/>
    <x v="0"/>
    <x v="1"/>
    <x v="10"/>
    <n v="2"/>
    <x v="2"/>
    <s v="Professional"/>
    <s v="No"/>
    <n v="2"/>
    <x v="3"/>
    <x v="2"/>
    <x v="28"/>
    <x v="0"/>
    <x v="1"/>
  </r>
  <r>
    <n v="13920"/>
    <x v="1"/>
    <x v="0"/>
    <x v="14"/>
    <n v="4"/>
    <x v="0"/>
    <s v="Skilled Manual"/>
    <s v="Yes"/>
    <n v="2"/>
    <x v="0"/>
    <x v="2"/>
    <x v="0"/>
    <x v="0"/>
    <x v="0"/>
  </r>
  <r>
    <n v="23704"/>
    <x v="1"/>
    <x v="1"/>
    <x v="0"/>
    <n v="5"/>
    <x v="2"/>
    <s v="Professional"/>
    <s v="Yes"/>
    <n v="4"/>
    <x v="4"/>
    <x v="2"/>
    <x v="2"/>
    <x v="1"/>
    <x v="1"/>
  </r>
  <r>
    <n v="28972"/>
    <x v="1"/>
    <x v="0"/>
    <x v="10"/>
    <n v="3"/>
    <x v="4"/>
    <s v="Management"/>
    <s v="Yes"/>
    <n v="2"/>
    <x v="4"/>
    <x v="2"/>
    <x v="29"/>
    <x v="1"/>
    <x v="0"/>
  </r>
  <r>
    <n v="22730"/>
    <x v="0"/>
    <x v="1"/>
    <x v="3"/>
    <n v="5"/>
    <x v="0"/>
    <s v="Management"/>
    <s v="Yes"/>
    <n v="2"/>
    <x v="4"/>
    <x v="2"/>
    <x v="18"/>
    <x v="1"/>
    <x v="0"/>
  </r>
  <r>
    <n v="29134"/>
    <x v="0"/>
    <x v="1"/>
    <x v="10"/>
    <n v="4"/>
    <x v="0"/>
    <s v="Skilled Manual"/>
    <s v="No"/>
    <n v="3"/>
    <x v="4"/>
    <x v="2"/>
    <x v="0"/>
    <x v="0"/>
    <x v="0"/>
  </r>
  <r>
    <n v="14332"/>
    <x v="1"/>
    <x v="0"/>
    <x v="1"/>
    <n v="0"/>
    <x v="2"/>
    <s v="Skilled Manual"/>
    <s v="No"/>
    <n v="2"/>
    <x v="2"/>
    <x v="2"/>
    <x v="22"/>
    <x v="2"/>
    <x v="0"/>
  </r>
  <r>
    <n v="19117"/>
    <x v="1"/>
    <x v="0"/>
    <x v="10"/>
    <n v="1"/>
    <x v="4"/>
    <s v="Professional"/>
    <s v="Yes"/>
    <n v="0"/>
    <x v="1"/>
    <x v="2"/>
    <x v="4"/>
    <x v="0"/>
    <x v="1"/>
  </r>
  <r>
    <n v="22864"/>
    <x v="0"/>
    <x v="1"/>
    <x v="8"/>
    <n v="2"/>
    <x v="1"/>
    <s v="Professional"/>
    <s v="No"/>
    <n v="0"/>
    <x v="2"/>
    <x v="2"/>
    <x v="38"/>
    <x v="0"/>
    <x v="1"/>
  </r>
  <r>
    <n v="11292"/>
    <x v="1"/>
    <x v="1"/>
    <x v="13"/>
    <n v="1"/>
    <x v="1"/>
    <s v="Professional"/>
    <s v="No"/>
    <n v="3"/>
    <x v="0"/>
    <x v="2"/>
    <x v="20"/>
    <x v="0"/>
    <x v="1"/>
  </r>
  <r>
    <n v="13466"/>
    <x v="0"/>
    <x v="1"/>
    <x v="2"/>
    <n v="5"/>
    <x v="1"/>
    <s v="Professional"/>
    <s v="Yes"/>
    <n v="3"/>
    <x v="3"/>
    <x v="2"/>
    <x v="30"/>
    <x v="0"/>
    <x v="0"/>
  </r>
  <r>
    <n v="23731"/>
    <x v="0"/>
    <x v="1"/>
    <x v="10"/>
    <n v="2"/>
    <x v="2"/>
    <s v="Professional"/>
    <s v="Yes"/>
    <n v="2"/>
    <x v="1"/>
    <x v="2"/>
    <x v="9"/>
    <x v="0"/>
    <x v="1"/>
  </r>
  <r>
    <n v="28672"/>
    <x v="1"/>
    <x v="1"/>
    <x v="3"/>
    <n v="4"/>
    <x v="4"/>
    <s v="Professional"/>
    <s v="Yes"/>
    <n v="0"/>
    <x v="1"/>
    <x v="2"/>
    <x v="11"/>
    <x v="0"/>
    <x v="1"/>
  </r>
  <r>
    <n v="11809"/>
    <x v="0"/>
    <x v="1"/>
    <x v="10"/>
    <n v="2"/>
    <x v="0"/>
    <s v="Skilled Manual"/>
    <s v="Yes"/>
    <n v="0"/>
    <x v="0"/>
    <x v="2"/>
    <x v="13"/>
    <x v="0"/>
    <x v="1"/>
  </r>
  <r>
    <n v="19664"/>
    <x v="1"/>
    <x v="1"/>
    <x v="11"/>
    <n v="3"/>
    <x v="0"/>
    <s v="Management"/>
    <s v="No"/>
    <n v="3"/>
    <x v="3"/>
    <x v="2"/>
    <x v="13"/>
    <x v="0"/>
    <x v="0"/>
  </r>
  <r>
    <n v="12121"/>
    <x v="1"/>
    <x v="1"/>
    <x v="1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6B508C1-C83F-403C-91CC-B30CB38E7239}" name="PivotTable6"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73:D7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pivotField showAll="0"/>
    <pivotField showAll="0"/>
    <pivotField showAll="0"/>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Sum of Income"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2AFA82B-6521-49E3-AB08-7A6A3C45FE8C}" name="PivotTable5"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56:D61" firstHeaderRow="1" firstDataRow="2" firstDataCol="1"/>
  <pivotFields count="14">
    <pivotField showAll="0"/>
    <pivotField showAll="0">
      <items count="3">
        <item x="0"/>
        <item x="1"/>
        <item t="default"/>
      </items>
    </pivotField>
    <pivotField showAll="0"/>
    <pivotField dataField="1" numFmtId="165" showAll="0"/>
    <pivotField showAll="0"/>
    <pivotField showAll="0"/>
    <pivotField showAll="0"/>
    <pivotField showAll="0"/>
    <pivotField showAll="0"/>
    <pivotField showAll="0"/>
    <pivotField axis="axisRow" showAll="0">
      <items count="4">
        <item x="0"/>
        <item x="2"/>
        <item x="1"/>
        <item t="default"/>
      </items>
    </pivotField>
    <pivotField showAll="0"/>
    <pivotField showAll="0"/>
    <pivotField axis="axisCol" showAll="0">
      <items count="3">
        <item x="0"/>
        <item x="1"/>
        <item t="default"/>
      </items>
    </pivotField>
  </pivotFields>
  <rowFields count="1">
    <field x="10"/>
  </rowFields>
  <rowItems count="4">
    <i>
      <x/>
    </i>
    <i>
      <x v="1"/>
    </i>
    <i>
      <x v="2"/>
    </i>
    <i t="grand">
      <x/>
    </i>
  </rowItems>
  <colFields count="1">
    <field x="13"/>
  </colFields>
  <colItems count="3">
    <i>
      <x/>
    </i>
    <i>
      <x v="1"/>
    </i>
    <i t="grand">
      <x/>
    </i>
  </colItems>
  <dataFields count="1">
    <dataField name="Sum of Income" fld="3" baseField="0" baseItem="0"/>
  </dataFields>
  <chartFormats count="5">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0"/>
          </reference>
        </references>
      </pivotArea>
    </chartFormat>
    <chartFormat chart="12" format="5" series="1">
      <pivotArea type="data" outline="0" fieldPosition="0">
        <references count="2">
          <reference field="4294967294" count="1" selected="0">
            <x v="0"/>
          </reference>
          <reference field="13" count="1" selected="0">
            <x v="0"/>
          </reference>
        </references>
      </pivotArea>
    </chartFormat>
    <chartFormat chart="12" format="6"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2220E9A-44C2-42F5-8409-8DEC9763573A}" name="PivotTable3"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9:D44"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5">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0"/>
          </reference>
        </references>
      </pivotArea>
    </chartFormat>
    <chartFormat chart="4" format="6"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14A901C-8425-4D03-BD5C-F769E8E00F64}" name="PivotTable2"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22:D29"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52FDE80-3F88-4604-ADCB-56F162BAFAF0}" name="PivotTable1"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0"/>
  </dataFields>
  <formats count="1">
    <format dxfId="5">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BA90C001-BFBA-48CF-9AC9-3AB63855A6AE}" sourceName="Marital Status">
  <pivotTables>
    <pivotTable tabId="3" name="PivotTable1"/>
    <pivotTable tabId="3" name="PivotTable2"/>
    <pivotTable tabId="3" name="PivotTable3"/>
    <pivotTable tabId="3" name="PivotTable5"/>
    <pivotTable tabId="3" name="PivotTable6"/>
  </pivotTables>
  <data>
    <tabular pivotCacheId="70741716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29EA9FA6-1D86-40D6-BCDB-CA01F52B7207}" sourceName="Education">
  <pivotTables>
    <pivotTable tabId="3" name="PivotTable1"/>
    <pivotTable tabId="3" name="PivotTable2"/>
    <pivotTable tabId="3" name="PivotTable3"/>
  </pivotTables>
  <data>
    <tabular pivotCacheId="707417164">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DCC54D6-CD68-4841-8162-B411C5913487}" sourceName="Region">
  <pivotTables>
    <pivotTable tabId="3" name="PivotTable1"/>
    <pivotTable tabId="3" name="PivotTable2"/>
    <pivotTable tabId="3" name="PivotTable3"/>
  </pivotTables>
  <data>
    <tabular pivotCacheId="707417164">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5FAF7F08-B9CA-45F3-B3CE-3790EB7E47F0}" cache="Slicer_Marital_Status" caption="Marital Status" style="SlicerStyleDark3" rowHeight="241300"/>
  <slicer name="Education" xr10:uid="{D6BBF546-C6BF-4E14-AB2A-12E6C7B0260C}" cache="Slicer_Education" caption="Education" style="SlicerStyleDark3" rowHeight="241300"/>
  <slicer name="Region" xr10:uid="{6C1B94A7-D87A-4E77-8704-51695C728769}" cache="Slicer_Region" caption="Region" style="SlicerStyleDark3"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103" workbookViewId="0">
      <selection activeCell="N5"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4A78F2-1B43-4E24-A1E2-3CC15EFD0F9C}">
  <dimension ref="A1:N1001"/>
  <sheetViews>
    <sheetView topLeftCell="F1" workbookViewId="0">
      <selection activeCell="O956" sqref="O956"/>
    </sheetView>
  </sheetViews>
  <sheetFormatPr defaultColWidth="11.85546875" defaultRowHeight="15" x14ac:dyDescent="0.25"/>
  <cols>
    <col min="2" max="2" width="15.5703125" customWidth="1"/>
    <col min="3" max="3" width="18" customWidth="1"/>
    <col min="4" max="4" width="17.140625" style="3" customWidth="1"/>
    <col min="5" max="5" width="28" customWidth="1"/>
    <col min="6" max="6" width="41.85546875" customWidth="1"/>
    <col min="7" max="7" width="44.28515625" customWidth="1"/>
    <col min="9" max="9" width="15.7109375" customWidth="1"/>
    <col min="10" max="10" width="25.42578125" customWidth="1"/>
    <col min="13" max="13" width="21.140625" customWidth="1"/>
    <col min="14" max="14" width="15.42578125" customWidth="1"/>
  </cols>
  <sheetData>
    <row r="1" spans="1:14" x14ac:dyDescent="0.25">
      <c r="A1" t="s">
        <v>0</v>
      </c>
      <c r="B1" t="s">
        <v>1</v>
      </c>
      <c r="C1" t="s">
        <v>2</v>
      </c>
      <c r="D1" s="3" t="s">
        <v>3</v>
      </c>
      <c r="E1" t="s">
        <v>4</v>
      </c>
      <c r="F1" t="s">
        <v>5</v>
      </c>
      <c r="G1" t="s">
        <v>6</v>
      </c>
      <c r="H1" t="s">
        <v>7</v>
      </c>
      <c r="I1" t="s">
        <v>8</v>
      </c>
      <c r="J1" t="s">
        <v>9</v>
      </c>
      <c r="K1" t="s">
        <v>10</v>
      </c>
      <c r="L1" t="s">
        <v>11</v>
      </c>
      <c r="M1" t="s">
        <v>39</v>
      </c>
      <c r="N1" t="s">
        <v>12</v>
      </c>
    </row>
    <row r="2" spans="1:14" x14ac:dyDescent="0.25">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37</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37</v>
      </c>
      <c r="D4" s="3">
        <v>80000</v>
      </c>
      <c r="E4">
        <v>5</v>
      </c>
      <c r="F4" t="s">
        <v>19</v>
      </c>
      <c r="G4" t="s">
        <v>21</v>
      </c>
      <c r="H4" t="s">
        <v>18</v>
      </c>
      <c r="I4">
        <v>2</v>
      </c>
      <c r="J4" t="s">
        <v>22</v>
      </c>
      <c r="K4" t="s">
        <v>17</v>
      </c>
      <c r="L4">
        <v>60</v>
      </c>
      <c r="M4" t="str">
        <f t="shared" si="0"/>
        <v>Old</v>
      </c>
      <c r="N4" t="s">
        <v>18</v>
      </c>
    </row>
    <row r="5" spans="1:14" x14ac:dyDescent="0.25">
      <c r="A5">
        <v>24381</v>
      </c>
      <c r="B5" t="s">
        <v>40</v>
      </c>
      <c r="C5" t="s">
        <v>37</v>
      </c>
      <c r="D5" s="3">
        <v>70000</v>
      </c>
      <c r="E5">
        <v>0</v>
      </c>
      <c r="F5" t="s">
        <v>13</v>
      </c>
      <c r="G5" t="s">
        <v>21</v>
      </c>
      <c r="H5" t="s">
        <v>15</v>
      </c>
      <c r="I5">
        <v>1</v>
      </c>
      <c r="J5" t="s">
        <v>23</v>
      </c>
      <c r="K5" t="s">
        <v>24</v>
      </c>
      <c r="L5">
        <v>41</v>
      </c>
      <c r="M5" t="str">
        <f t="shared" si="0"/>
        <v>Middle Age</v>
      </c>
      <c r="N5" t="s">
        <v>15</v>
      </c>
    </row>
    <row r="6" spans="1:14" x14ac:dyDescent="0.25">
      <c r="A6">
        <v>25597</v>
      </c>
      <c r="B6" t="s">
        <v>40</v>
      </c>
      <c r="C6" t="s">
        <v>37</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40</v>
      </c>
      <c r="C8" t="s">
        <v>37</v>
      </c>
      <c r="D8" s="3">
        <v>160000</v>
      </c>
      <c r="E8">
        <v>2</v>
      </c>
      <c r="F8" t="s">
        <v>27</v>
      </c>
      <c r="G8" t="s">
        <v>28</v>
      </c>
      <c r="H8" t="s">
        <v>15</v>
      </c>
      <c r="I8">
        <v>4</v>
      </c>
      <c r="J8" t="s">
        <v>16</v>
      </c>
      <c r="K8" t="s">
        <v>24</v>
      </c>
      <c r="L8">
        <v>33</v>
      </c>
      <c r="M8" t="str">
        <f t="shared" si="0"/>
        <v>Middle Age</v>
      </c>
      <c r="N8" t="s">
        <v>15</v>
      </c>
    </row>
    <row r="9" spans="1:14" x14ac:dyDescent="0.25">
      <c r="A9">
        <v>19364</v>
      </c>
      <c r="B9" t="s">
        <v>36</v>
      </c>
      <c r="C9" t="s">
        <v>37</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37</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37</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40</v>
      </c>
      <c r="C13" t="s">
        <v>38</v>
      </c>
      <c r="D13" s="3">
        <v>90000</v>
      </c>
      <c r="E13">
        <v>0</v>
      </c>
      <c r="F13" t="s">
        <v>13</v>
      </c>
      <c r="G13" t="s">
        <v>21</v>
      </c>
      <c r="H13" t="s">
        <v>18</v>
      </c>
      <c r="I13">
        <v>4</v>
      </c>
      <c r="J13" t="s">
        <v>47</v>
      </c>
      <c r="K13" t="s">
        <v>24</v>
      </c>
      <c r="L13">
        <v>36</v>
      </c>
      <c r="M13" t="str">
        <f t="shared" si="0"/>
        <v>Middle Age</v>
      </c>
      <c r="N13" t="s">
        <v>18</v>
      </c>
    </row>
    <row r="14" spans="1:14" x14ac:dyDescent="0.25">
      <c r="A14">
        <v>11434</v>
      </c>
      <c r="B14" t="s">
        <v>36</v>
      </c>
      <c r="C14" t="s">
        <v>37</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37</v>
      </c>
      <c r="D15" s="3">
        <v>40000</v>
      </c>
      <c r="E15">
        <v>2</v>
      </c>
      <c r="F15" t="s">
        <v>19</v>
      </c>
      <c r="G15" t="s">
        <v>20</v>
      </c>
      <c r="H15" t="s">
        <v>15</v>
      </c>
      <c r="I15">
        <v>1</v>
      </c>
      <c r="J15" t="s">
        <v>26</v>
      </c>
      <c r="K15" t="s">
        <v>17</v>
      </c>
      <c r="L15">
        <v>35</v>
      </c>
      <c r="M15" t="str">
        <f t="shared" si="0"/>
        <v>Middle Age</v>
      </c>
      <c r="N15" t="s">
        <v>15</v>
      </c>
    </row>
    <row r="16" spans="1:14" x14ac:dyDescent="0.25">
      <c r="A16">
        <v>23542</v>
      </c>
      <c r="B16" t="s">
        <v>40</v>
      </c>
      <c r="C16" t="s">
        <v>37</v>
      </c>
      <c r="D16" s="3">
        <v>60000</v>
      </c>
      <c r="E16">
        <v>1</v>
      </c>
      <c r="F16" t="s">
        <v>19</v>
      </c>
      <c r="G16" t="s">
        <v>14</v>
      </c>
      <c r="H16" t="s">
        <v>18</v>
      </c>
      <c r="I16">
        <v>1</v>
      </c>
      <c r="J16" t="s">
        <v>16</v>
      </c>
      <c r="K16" t="s">
        <v>24</v>
      </c>
      <c r="L16">
        <v>45</v>
      </c>
      <c r="M16" t="str">
        <f t="shared" si="0"/>
        <v>Middle Age</v>
      </c>
      <c r="N16" t="s">
        <v>15</v>
      </c>
    </row>
    <row r="17" spans="1:14" x14ac:dyDescent="0.25">
      <c r="A17">
        <v>20870</v>
      </c>
      <c r="B17" t="s">
        <v>40</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40</v>
      </c>
      <c r="C18" t="s">
        <v>37</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40</v>
      </c>
      <c r="C20" t="s">
        <v>37</v>
      </c>
      <c r="D20" s="3">
        <v>40000</v>
      </c>
      <c r="E20">
        <v>2</v>
      </c>
      <c r="F20" t="s">
        <v>19</v>
      </c>
      <c r="G20" t="s">
        <v>20</v>
      </c>
      <c r="H20" t="s">
        <v>15</v>
      </c>
      <c r="I20">
        <v>1</v>
      </c>
      <c r="J20" t="s">
        <v>26</v>
      </c>
      <c r="K20" t="s">
        <v>17</v>
      </c>
      <c r="L20">
        <v>35</v>
      </c>
      <c r="M20" t="str">
        <f t="shared" si="0"/>
        <v>Middle Age</v>
      </c>
      <c r="N20" t="s">
        <v>15</v>
      </c>
    </row>
    <row r="21" spans="1:14" x14ac:dyDescent="0.25">
      <c r="A21">
        <v>25940</v>
      </c>
      <c r="B21" t="s">
        <v>40</v>
      </c>
      <c r="C21" t="s">
        <v>37</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40</v>
      </c>
      <c r="C23" t="s">
        <v>38</v>
      </c>
      <c r="D23" s="3">
        <v>80000</v>
      </c>
      <c r="E23">
        <v>0</v>
      </c>
      <c r="F23" t="s">
        <v>13</v>
      </c>
      <c r="G23" t="s">
        <v>21</v>
      </c>
      <c r="H23" t="s">
        <v>15</v>
      </c>
      <c r="I23">
        <v>4</v>
      </c>
      <c r="J23" t="s">
        <v>47</v>
      </c>
      <c r="K23" t="s">
        <v>24</v>
      </c>
      <c r="L23">
        <v>35</v>
      </c>
      <c r="M23" t="str">
        <f t="shared" si="0"/>
        <v>Middle Age</v>
      </c>
      <c r="N23" t="s">
        <v>18</v>
      </c>
    </row>
    <row r="24" spans="1:14" x14ac:dyDescent="0.25">
      <c r="A24">
        <v>19193</v>
      </c>
      <c r="B24" t="s">
        <v>40</v>
      </c>
      <c r="C24" t="s">
        <v>37</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40</v>
      </c>
      <c r="C26" t="s">
        <v>37</v>
      </c>
      <c r="D26" s="3">
        <v>40000</v>
      </c>
      <c r="E26">
        <v>2</v>
      </c>
      <c r="F26" t="s">
        <v>19</v>
      </c>
      <c r="G26" t="s">
        <v>20</v>
      </c>
      <c r="H26" t="s">
        <v>18</v>
      </c>
      <c r="I26">
        <v>1</v>
      </c>
      <c r="J26" t="s">
        <v>16</v>
      </c>
      <c r="K26" t="s">
        <v>17</v>
      </c>
      <c r="L26">
        <v>34</v>
      </c>
      <c r="M26" t="str">
        <f t="shared" si="0"/>
        <v>Middle Age</v>
      </c>
      <c r="N26" t="s">
        <v>18</v>
      </c>
    </row>
    <row r="27" spans="1:14" x14ac:dyDescent="0.25">
      <c r="A27">
        <v>12590</v>
      </c>
      <c r="B27" t="s">
        <v>40</v>
      </c>
      <c r="C27" t="s">
        <v>37</v>
      </c>
      <c r="D27" s="3">
        <v>30000</v>
      </c>
      <c r="E27">
        <v>1</v>
      </c>
      <c r="F27" t="s">
        <v>13</v>
      </c>
      <c r="G27" t="s">
        <v>20</v>
      </c>
      <c r="H27" t="s">
        <v>15</v>
      </c>
      <c r="I27">
        <v>0</v>
      </c>
      <c r="J27" t="s">
        <v>16</v>
      </c>
      <c r="K27" t="s">
        <v>17</v>
      </c>
      <c r="L27">
        <v>63</v>
      </c>
      <c r="M27" t="str">
        <f t="shared" si="0"/>
        <v>Old</v>
      </c>
      <c r="N27" t="s">
        <v>18</v>
      </c>
    </row>
    <row r="28" spans="1:14" x14ac:dyDescent="0.25">
      <c r="A28">
        <v>17841</v>
      </c>
      <c r="B28" t="s">
        <v>40</v>
      </c>
      <c r="C28" t="s">
        <v>37</v>
      </c>
      <c r="D28" s="3">
        <v>30000</v>
      </c>
      <c r="E28">
        <v>0</v>
      </c>
      <c r="F28" t="s">
        <v>19</v>
      </c>
      <c r="G28" t="s">
        <v>20</v>
      </c>
      <c r="H28" t="s">
        <v>18</v>
      </c>
      <c r="I28">
        <v>1</v>
      </c>
      <c r="J28" t="s">
        <v>16</v>
      </c>
      <c r="K28" t="s">
        <v>17</v>
      </c>
      <c r="L28">
        <v>29</v>
      </c>
      <c r="M28" t="str">
        <f t="shared" si="0"/>
        <v>Adolescent</v>
      </c>
      <c r="N28" t="s">
        <v>15</v>
      </c>
    </row>
    <row r="29" spans="1:14" x14ac:dyDescent="0.25">
      <c r="A29">
        <v>18283</v>
      </c>
      <c r="B29" t="s">
        <v>40</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37</v>
      </c>
      <c r="D30" s="3">
        <v>70000</v>
      </c>
      <c r="E30">
        <v>5</v>
      </c>
      <c r="F30" t="s">
        <v>19</v>
      </c>
      <c r="G30" t="s">
        <v>14</v>
      </c>
      <c r="H30" t="s">
        <v>15</v>
      </c>
      <c r="I30">
        <v>2</v>
      </c>
      <c r="J30" t="s">
        <v>23</v>
      </c>
      <c r="K30" t="s">
        <v>24</v>
      </c>
      <c r="L30">
        <v>44</v>
      </c>
      <c r="M30" t="str">
        <f t="shared" si="0"/>
        <v>Middle Age</v>
      </c>
      <c r="N30" t="s">
        <v>18</v>
      </c>
    </row>
    <row r="31" spans="1:14" x14ac:dyDescent="0.25">
      <c r="A31">
        <v>16466</v>
      </c>
      <c r="B31" t="s">
        <v>40</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37</v>
      </c>
      <c r="D33" s="3">
        <v>10000</v>
      </c>
      <c r="E33">
        <v>0</v>
      </c>
      <c r="F33" t="s">
        <v>19</v>
      </c>
      <c r="G33" t="s">
        <v>25</v>
      </c>
      <c r="H33" t="s">
        <v>18</v>
      </c>
      <c r="I33">
        <v>1</v>
      </c>
      <c r="J33" t="s">
        <v>16</v>
      </c>
      <c r="K33" t="s">
        <v>24</v>
      </c>
      <c r="L33">
        <v>26</v>
      </c>
      <c r="M33" t="str">
        <f t="shared" si="0"/>
        <v>Adolescent</v>
      </c>
      <c r="N33" t="s">
        <v>15</v>
      </c>
    </row>
    <row r="34" spans="1:14" x14ac:dyDescent="0.25">
      <c r="A34">
        <v>20942</v>
      </c>
      <c r="B34" t="s">
        <v>40</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40</v>
      </c>
      <c r="C35" t="s">
        <v>37</v>
      </c>
      <c r="D35" s="3">
        <v>80000</v>
      </c>
      <c r="E35">
        <v>2</v>
      </c>
      <c r="F35" t="s">
        <v>27</v>
      </c>
      <c r="G35" t="s">
        <v>14</v>
      </c>
      <c r="H35" t="s">
        <v>18</v>
      </c>
      <c r="I35">
        <v>2</v>
      </c>
      <c r="J35" t="s">
        <v>26</v>
      </c>
      <c r="K35" t="s">
        <v>24</v>
      </c>
      <c r="L35">
        <v>50</v>
      </c>
      <c r="M35" t="str">
        <f t="shared" si="0"/>
        <v>Middle Age</v>
      </c>
      <c r="N35" t="s">
        <v>15</v>
      </c>
    </row>
    <row r="36" spans="1:14" x14ac:dyDescent="0.25">
      <c r="A36">
        <v>12291</v>
      </c>
      <c r="B36" t="s">
        <v>40</v>
      </c>
      <c r="C36" t="s">
        <v>37</v>
      </c>
      <c r="D36" s="3">
        <v>90000</v>
      </c>
      <c r="E36">
        <v>5</v>
      </c>
      <c r="F36" t="s">
        <v>19</v>
      </c>
      <c r="G36" t="s">
        <v>21</v>
      </c>
      <c r="H36" t="s">
        <v>18</v>
      </c>
      <c r="I36">
        <v>2</v>
      </c>
      <c r="J36" t="s">
        <v>22</v>
      </c>
      <c r="K36" t="s">
        <v>17</v>
      </c>
      <c r="L36">
        <v>62</v>
      </c>
      <c r="M36" t="str">
        <f t="shared" si="0"/>
        <v>Old</v>
      </c>
      <c r="N36" t="s">
        <v>15</v>
      </c>
    </row>
    <row r="37" spans="1:14" x14ac:dyDescent="0.25">
      <c r="A37">
        <v>28380</v>
      </c>
      <c r="B37" t="s">
        <v>40</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40</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40</v>
      </c>
      <c r="C40" t="s">
        <v>37</v>
      </c>
      <c r="D40" s="3">
        <v>20000</v>
      </c>
      <c r="E40">
        <v>0</v>
      </c>
      <c r="F40" t="s">
        <v>27</v>
      </c>
      <c r="G40" t="s">
        <v>25</v>
      </c>
      <c r="H40" t="s">
        <v>18</v>
      </c>
      <c r="I40">
        <v>1</v>
      </c>
      <c r="J40" t="s">
        <v>22</v>
      </c>
      <c r="K40" t="s">
        <v>17</v>
      </c>
      <c r="L40">
        <v>28</v>
      </c>
      <c r="M40" t="str">
        <f t="shared" si="0"/>
        <v>Adolescent</v>
      </c>
      <c r="N40" t="s">
        <v>18</v>
      </c>
    </row>
    <row r="41" spans="1:14" x14ac:dyDescent="0.25">
      <c r="A41">
        <v>16259</v>
      </c>
      <c r="B41" t="s">
        <v>40</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40</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40</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40</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37</v>
      </c>
      <c r="D50" s="3">
        <v>30000</v>
      </c>
      <c r="E50">
        <v>2</v>
      </c>
      <c r="F50" t="s">
        <v>19</v>
      </c>
      <c r="G50" t="s">
        <v>20</v>
      </c>
      <c r="H50" t="s">
        <v>18</v>
      </c>
      <c r="I50">
        <v>2</v>
      </c>
      <c r="J50" t="s">
        <v>16</v>
      </c>
      <c r="K50" t="s">
        <v>17</v>
      </c>
      <c r="L50">
        <v>42</v>
      </c>
      <c r="M50" t="str">
        <f t="shared" si="0"/>
        <v>Middle Age</v>
      </c>
      <c r="N50" t="s">
        <v>18</v>
      </c>
    </row>
    <row r="51" spans="1:14" x14ac:dyDescent="0.25">
      <c r="A51">
        <v>14939</v>
      </c>
      <c r="B51" t="s">
        <v>40</v>
      </c>
      <c r="C51" t="s">
        <v>37</v>
      </c>
      <c r="D51" s="3">
        <v>40000</v>
      </c>
      <c r="E51">
        <v>0</v>
      </c>
      <c r="F51" t="s">
        <v>13</v>
      </c>
      <c r="G51" t="s">
        <v>20</v>
      </c>
      <c r="H51" t="s">
        <v>15</v>
      </c>
      <c r="I51">
        <v>0</v>
      </c>
      <c r="J51" t="s">
        <v>16</v>
      </c>
      <c r="K51" t="s">
        <v>17</v>
      </c>
      <c r="L51">
        <v>39</v>
      </c>
      <c r="M51" t="str">
        <f t="shared" si="0"/>
        <v>Middle Age</v>
      </c>
      <c r="N51" t="s">
        <v>15</v>
      </c>
    </row>
    <row r="52" spans="1:14" x14ac:dyDescent="0.25">
      <c r="A52">
        <v>13826</v>
      </c>
      <c r="B52" t="s">
        <v>40</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40</v>
      </c>
      <c r="C53" t="s">
        <v>37</v>
      </c>
      <c r="D53" s="3">
        <v>80000</v>
      </c>
      <c r="E53">
        <v>0</v>
      </c>
      <c r="F53" t="s">
        <v>13</v>
      </c>
      <c r="G53" t="s">
        <v>21</v>
      </c>
      <c r="H53" t="s">
        <v>18</v>
      </c>
      <c r="I53">
        <v>4</v>
      </c>
      <c r="J53" t="s">
        <v>47</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40</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40</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37</v>
      </c>
      <c r="D57" s="3">
        <v>80000</v>
      </c>
      <c r="E57">
        <v>4</v>
      </c>
      <c r="F57" t="s">
        <v>27</v>
      </c>
      <c r="G57" t="s">
        <v>21</v>
      </c>
      <c r="H57" t="s">
        <v>15</v>
      </c>
      <c r="I57">
        <v>2</v>
      </c>
      <c r="J57" t="s">
        <v>47</v>
      </c>
      <c r="K57" t="s">
        <v>17</v>
      </c>
      <c r="L57">
        <v>54</v>
      </c>
      <c r="M57" t="str">
        <f t="shared" si="0"/>
        <v>Middle Age</v>
      </c>
      <c r="N57" t="s">
        <v>18</v>
      </c>
    </row>
    <row r="58" spans="1:14" x14ac:dyDescent="0.25">
      <c r="A58">
        <v>12808</v>
      </c>
      <c r="B58" t="s">
        <v>36</v>
      </c>
      <c r="C58" t="s">
        <v>37</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37</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37</v>
      </c>
      <c r="D61" s="3">
        <v>60000</v>
      </c>
      <c r="E61">
        <v>2</v>
      </c>
      <c r="F61" t="s">
        <v>13</v>
      </c>
      <c r="G61" t="s">
        <v>21</v>
      </c>
      <c r="H61" t="s">
        <v>15</v>
      </c>
      <c r="I61">
        <v>1</v>
      </c>
      <c r="J61" t="s">
        <v>22</v>
      </c>
      <c r="K61" t="s">
        <v>24</v>
      </c>
      <c r="L61">
        <v>38</v>
      </c>
      <c r="M61" t="str">
        <f t="shared" si="0"/>
        <v>Middle Age</v>
      </c>
      <c r="N61" t="s">
        <v>15</v>
      </c>
    </row>
    <row r="62" spans="1:14" x14ac:dyDescent="0.25">
      <c r="A62">
        <v>24185</v>
      </c>
      <c r="B62" t="s">
        <v>40</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40</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37</v>
      </c>
      <c r="D64" s="3">
        <v>40000</v>
      </c>
      <c r="E64">
        <v>2</v>
      </c>
      <c r="F64" t="s">
        <v>13</v>
      </c>
      <c r="G64" t="s">
        <v>28</v>
      </c>
      <c r="H64" t="s">
        <v>15</v>
      </c>
      <c r="I64">
        <v>1</v>
      </c>
      <c r="J64" t="s">
        <v>16</v>
      </c>
      <c r="K64" t="s">
        <v>24</v>
      </c>
      <c r="L64">
        <v>52</v>
      </c>
      <c r="M64" t="str">
        <f t="shared" si="0"/>
        <v>Middle Age</v>
      </c>
      <c r="N64" t="s">
        <v>15</v>
      </c>
    </row>
    <row r="65" spans="1:14" x14ac:dyDescent="0.25">
      <c r="A65">
        <v>16185</v>
      </c>
      <c r="B65" t="s">
        <v>40</v>
      </c>
      <c r="C65" t="s">
        <v>37</v>
      </c>
      <c r="D65" s="3">
        <v>60000</v>
      </c>
      <c r="E65">
        <v>4</v>
      </c>
      <c r="F65" t="s">
        <v>13</v>
      </c>
      <c r="G65" t="s">
        <v>21</v>
      </c>
      <c r="H65" t="s">
        <v>15</v>
      </c>
      <c r="I65">
        <v>3</v>
      </c>
      <c r="J65" t="s">
        <v>47</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40</v>
      </c>
      <c r="C67" t="s">
        <v>37</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40</v>
      </c>
      <c r="C69" t="s">
        <v>37</v>
      </c>
      <c r="D69" s="3">
        <v>30000</v>
      </c>
      <c r="E69">
        <v>0</v>
      </c>
      <c r="F69" t="s">
        <v>27</v>
      </c>
      <c r="G69" t="s">
        <v>25</v>
      </c>
      <c r="H69" t="s">
        <v>15</v>
      </c>
      <c r="I69">
        <v>1</v>
      </c>
      <c r="J69" t="s">
        <v>22</v>
      </c>
      <c r="K69" t="s">
        <v>17</v>
      </c>
      <c r="L69">
        <v>33</v>
      </c>
      <c r="M69" t="str">
        <f t="shared" si="1"/>
        <v>Middle Age</v>
      </c>
      <c r="N69" t="s">
        <v>15</v>
      </c>
    </row>
    <row r="70" spans="1:14" x14ac:dyDescent="0.25">
      <c r="A70">
        <v>14813</v>
      </c>
      <c r="B70" t="s">
        <v>40</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37</v>
      </c>
      <c r="D72" s="3">
        <v>120000</v>
      </c>
      <c r="E72">
        <v>0</v>
      </c>
      <c r="F72" t="s">
        <v>29</v>
      </c>
      <c r="G72" t="s">
        <v>21</v>
      </c>
      <c r="H72" t="s">
        <v>15</v>
      </c>
      <c r="I72">
        <v>4</v>
      </c>
      <c r="J72" t="s">
        <v>47</v>
      </c>
      <c r="K72" t="s">
        <v>24</v>
      </c>
      <c r="L72">
        <v>36</v>
      </c>
      <c r="M72" t="str">
        <f t="shared" si="1"/>
        <v>Middle Age</v>
      </c>
      <c r="N72" t="s">
        <v>15</v>
      </c>
    </row>
    <row r="73" spans="1:14" x14ac:dyDescent="0.25">
      <c r="A73">
        <v>16200</v>
      </c>
      <c r="B73" t="s">
        <v>40</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40</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40</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40</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37</v>
      </c>
      <c r="D79" s="3">
        <v>80000</v>
      </c>
      <c r="E79">
        <v>0</v>
      </c>
      <c r="F79" t="s">
        <v>13</v>
      </c>
      <c r="G79" t="s">
        <v>21</v>
      </c>
      <c r="H79" t="s">
        <v>15</v>
      </c>
      <c r="I79">
        <v>2</v>
      </c>
      <c r="J79" t="s">
        <v>47</v>
      </c>
      <c r="K79" t="s">
        <v>24</v>
      </c>
      <c r="L79">
        <v>29</v>
      </c>
      <c r="M79" t="str">
        <f t="shared" si="1"/>
        <v>Adolescent</v>
      </c>
      <c r="N79" t="s">
        <v>15</v>
      </c>
    </row>
    <row r="80" spans="1:14" x14ac:dyDescent="0.25">
      <c r="A80">
        <v>15752</v>
      </c>
      <c r="B80" t="s">
        <v>36</v>
      </c>
      <c r="C80" t="s">
        <v>37</v>
      </c>
      <c r="D80" s="3">
        <v>80000</v>
      </c>
      <c r="E80">
        <v>2</v>
      </c>
      <c r="F80" t="s">
        <v>27</v>
      </c>
      <c r="G80" t="s">
        <v>14</v>
      </c>
      <c r="H80" t="s">
        <v>18</v>
      </c>
      <c r="I80">
        <v>2</v>
      </c>
      <c r="J80" t="s">
        <v>26</v>
      </c>
      <c r="K80" t="s">
        <v>24</v>
      </c>
      <c r="L80">
        <v>50</v>
      </c>
      <c r="M80" t="str">
        <f t="shared" si="1"/>
        <v>Middle Age</v>
      </c>
      <c r="N80" t="s">
        <v>15</v>
      </c>
    </row>
    <row r="81" spans="1:14" x14ac:dyDescent="0.25">
      <c r="A81">
        <v>27745</v>
      </c>
      <c r="B81" t="s">
        <v>40</v>
      </c>
      <c r="C81" t="s">
        <v>37</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40</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37</v>
      </c>
      <c r="D84" s="3">
        <v>30000</v>
      </c>
      <c r="E84">
        <v>0</v>
      </c>
      <c r="F84" t="s">
        <v>13</v>
      </c>
      <c r="G84" t="s">
        <v>20</v>
      </c>
      <c r="H84" t="s">
        <v>15</v>
      </c>
      <c r="I84">
        <v>0</v>
      </c>
      <c r="J84" t="s">
        <v>16</v>
      </c>
      <c r="K84" t="s">
        <v>17</v>
      </c>
      <c r="L84">
        <v>47</v>
      </c>
      <c r="M84" t="str">
        <f t="shared" si="1"/>
        <v>Middle Age</v>
      </c>
      <c r="N84" t="s">
        <v>15</v>
      </c>
    </row>
    <row r="85" spans="1:14" x14ac:dyDescent="0.25">
      <c r="A85">
        <v>28412</v>
      </c>
      <c r="B85" t="s">
        <v>40</v>
      </c>
      <c r="C85" t="s">
        <v>37</v>
      </c>
      <c r="D85" s="3">
        <v>20000</v>
      </c>
      <c r="E85">
        <v>0</v>
      </c>
      <c r="F85" t="s">
        <v>27</v>
      </c>
      <c r="G85" t="s">
        <v>25</v>
      </c>
      <c r="H85" t="s">
        <v>18</v>
      </c>
      <c r="I85">
        <v>1</v>
      </c>
      <c r="J85" t="s">
        <v>22</v>
      </c>
      <c r="K85" t="s">
        <v>17</v>
      </c>
      <c r="L85">
        <v>29</v>
      </c>
      <c r="M85" t="str">
        <f t="shared" si="1"/>
        <v>Adolescent</v>
      </c>
      <c r="N85" t="s">
        <v>18</v>
      </c>
    </row>
    <row r="86" spans="1:14" x14ac:dyDescent="0.25">
      <c r="A86">
        <v>24485</v>
      </c>
      <c r="B86" t="s">
        <v>40</v>
      </c>
      <c r="C86" t="s">
        <v>37</v>
      </c>
      <c r="D86" s="3">
        <v>40000</v>
      </c>
      <c r="E86">
        <v>2</v>
      </c>
      <c r="F86" t="s">
        <v>13</v>
      </c>
      <c r="G86" t="s">
        <v>28</v>
      </c>
      <c r="H86" t="s">
        <v>18</v>
      </c>
      <c r="I86">
        <v>1</v>
      </c>
      <c r="J86" t="s">
        <v>23</v>
      </c>
      <c r="K86" t="s">
        <v>24</v>
      </c>
      <c r="L86">
        <v>52</v>
      </c>
      <c r="M86" t="str">
        <f t="shared" si="1"/>
        <v>Middle Age</v>
      </c>
      <c r="N86" t="s">
        <v>15</v>
      </c>
    </row>
    <row r="87" spans="1:14" x14ac:dyDescent="0.25">
      <c r="A87">
        <v>16514</v>
      </c>
      <c r="B87" t="s">
        <v>40</v>
      </c>
      <c r="C87" t="s">
        <v>37</v>
      </c>
      <c r="D87" s="3">
        <v>10000</v>
      </c>
      <c r="E87">
        <v>0</v>
      </c>
      <c r="F87" t="s">
        <v>19</v>
      </c>
      <c r="G87" t="s">
        <v>25</v>
      </c>
      <c r="H87" t="s">
        <v>15</v>
      </c>
      <c r="I87">
        <v>1</v>
      </c>
      <c r="J87" t="s">
        <v>26</v>
      </c>
      <c r="K87" t="s">
        <v>24</v>
      </c>
      <c r="L87">
        <v>26</v>
      </c>
      <c r="M87" t="str">
        <f t="shared" si="1"/>
        <v>Adolescent</v>
      </c>
      <c r="N87" t="s">
        <v>15</v>
      </c>
    </row>
    <row r="88" spans="1:14" x14ac:dyDescent="0.25">
      <c r="A88">
        <v>17191</v>
      </c>
      <c r="B88" t="s">
        <v>40</v>
      </c>
      <c r="C88" t="s">
        <v>37</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37</v>
      </c>
      <c r="D89" s="3">
        <v>80000</v>
      </c>
      <c r="E89">
        <v>5</v>
      </c>
      <c r="F89" t="s">
        <v>13</v>
      </c>
      <c r="G89" t="s">
        <v>21</v>
      </c>
      <c r="H89" t="s">
        <v>15</v>
      </c>
      <c r="I89">
        <v>4</v>
      </c>
      <c r="J89" t="s">
        <v>26</v>
      </c>
      <c r="K89" t="s">
        <v>24</v>
      </c>
      <c r="L89">
        <v>40</v>
      </c>
      <c r="M89" t="str">
        <f t="shared" si="1"/>
        <v>Middle Age</v>
      </c>
      <c r="N89" t="s">
        <v>18</v>
      </c>
    </row>
    <row r="90" spans="1:14" x14ac:dyDescent="0.25">
      <c r="A90">
        <v>24119</v>
      </c>
      <c r="B90" t="s">
        <v>40</v>
      </c>
      <c r="C90" t="s">
        <v>37</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37</v>
      </c>
      <c r="D91" s="3">
        <v>20000</v>
      </c>
      <c r="E91">
        <v>1</v>
      </c>
      <c r="F91" t="s">
        <v>27</v>
      </c>
      <c r="G91" t="s">
        <v>25</v>
      </c>
      <c r="H91" t="s">
        <v>18</v>
      </c>
      <c r="I91">
        <v>1</v>
      </c>
      <c r="J91" t="s">
        <v>26</v>
      </c>
      <c r="K91" t="s">
        <v>17</v>
      </c>
      <c r="L91">
        <v>40</v>
      </c>
      <c r="M91" t="str">
        <f t="shared" si="1"/>
        <v>Middle Age</v>
      </c>
      <c r="N91" t="s">
        <v>15</v>
      </c>
    </row>
    <row r="92" spans="1:14" x14ac:dyDescent="0.25">
      <c r="A92">
        <v>26886</v>
      </c>
      <c r="B92" t="s">
        <v>40</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40</v>
      </c>
      <c r="C93" t="s">
        <v>37</v>
      </c>
      <c r="D93" s="3">
        <v>30000</v>
      </c>
      <c r="E93">
        <v>0</v>
      </c>
      <c r="F93" t="s">
        <v>19</v>
      </c>
      <c r="G93" t="s">
        <v>20</v>
      </c>
      <c r="H93" t="s">
        <v>18</v>
      </c>
      <c r="I93">
        <v>1</v>
      </c>
      <c r="J93" t="s">
        <v>16</v>
      </c>
      <c r="K93" t="s">
        <v>17</v>
      </c>
      <c r="L93">
        <v>30</v>
      </c>
      <c r="M93" t="str">
        <f t="shared" si="1"/>
        <v>Adolescent</v>
      </c>
      <c r="N93" t="s">
        <v>15</v>
      </c>
    </row>
    <row r="94" spans="1:14" x14ac:dyDescent="0.25">
      <c r="A94">
        <v>19562</v>
      </c>
      <c r="B94" t="s">
        <v>40</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40</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40</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40</v>
      </c>
      <c r="C97" t="s">
        <v>38</v>
      </c>
      <c r="D97" s="3">
        <v>90000</v>
      </c>
      <c r="E97">
        <v>5</v>
      </c>
      <c r="F97" t="s">
        <v>19</v>
      </c>
      <c r="G97" t="s">
        <v>21</v>
      </c>
      <c r="H97" t="s">
        <v>15</v>
      </c>
      <c r="I97">
        <v>2</v>
      </c>
      <c r="J97" t="s">
        <v>47</v>
      </c>
      <c r="K97" t="s">
        <v>17</v>
      </c>
      <c r="L97">
        <v>62</v>
      </c>
      <c r="M97" t="str">
        <f t="shared" si="1"/>
        <v>Old</v>
      </c>
      <c r="N97" t="s">
        <v>18</v>
      </c>
    </row>
    <row r="98" spans="1:14" x14ac:dyDescent="0.25">
      <c r="A98">
        <v>12507</v>
      </c>
      <c r="B98" t="s">
        <v>36</v>
      </c>
      <c r="C98" t="s">
        <v>37</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37</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37</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40</v>
      </c>
      <c r="C102" t="s">
        <v>37</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40</v>
      </c>
      <c r="C103" t="s">
        <v>37</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37</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40</v>
      </c>
      <c r="C105" t="s">
        <v>37</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40</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40</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37</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40</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40</v>
      </c>
      <c r="C111" t="s">
        <v>37</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40</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40</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40</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40</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37</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40</v>
      </c>
      <c r="C117" t="s">
        <v>37</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40</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37</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40</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37</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40</v>
      </c>
      <c r="C124" t="s">
        <v>38</v>
      </c>
      <c r="D124" s="3">
        <v>80000</v>
      </c>
      <c r="E124">
        <v>0</v>
      </c>
      <c r="F124" t="s">
        <v>13</v>
      </c>
      <c r="G124" t="s">
        <v>21</v>
      </c>
      <c r="H124" t="s">
        <v>18</v>
      </c>
      <c r="I124">
        <v>3</v>
      </c>
      <c r="J124" t="s">
        <v>47</v>
      </c>
      <c r="K124" t="s">
        <v>24</v>
      </c>
      <c r="L124">
        <v>31</v>
      </c>
      <c r="M124" t="str">
        <f t="shared" si="1"/>
        <v>Middle Age</v>
      </c>
      <c r="N124" t="s">
        <v>18</v>
      </c>
    </row>
    <row r="125" spans="1:14" x14ac:dyDescent="0.25">
      <c r="A125">
        <v>23627</v>
      </c>
      <c r="B125" t="s">
        <v>40</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40</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37</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40</v>
      </c>
      <c r="C128" t="s">
        <v>37</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37</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40</v>
      </c>
      <c r="C130" t="s">
        <v>37</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40</v>
      </c>
      <c r="C131" t="s">
        <v>37</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37</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37</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37</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40</v>
      </c>
      <c r="C135" t="s">
        <v>37</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40</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37</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40</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40</v>
      </c>
      <c r="C139" t="s">
        <v>37</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40</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40</v>
      </c>
      <c r="C142" t="s">
        <v>37</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40</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37</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47</v>
      </c>
      <c r="K145" t="s">
        <v>24</v>
      </c>
      <c r="L145">
        <v>32</v>
      </c>
      <c r="M145" t="str">
        <f t="shared" si="2"/>
        <v>Middle Age</v>
      </c>
      <c r="N145" t="s">
        <v>18</v>
      </c>
    </row>
    <row r="146" spans="1:14" x14ac:dyDescent="0.25">
      <c r="A146">
        <v>20877</v>
      </c>
      <c r="B146" t="s">
        <v>40</v>
      </c>
      <c r="C146" t="s">
        <v>37</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37</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37</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40</v>
      </c>
      <c r="C151" t="s">
        <v>37</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37</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40</v>
      </c>
      <c r="C153" t="s">
        <v>37</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40</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37</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40</v>
      </c>
      <c r="C156" t="s">
        <v>37</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40</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40</v>
      </c>
      <c r="C159" t="s">
        <v>37</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40</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40</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40</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40</v>
      </c>
      <c r="C165" t="s">
        <v>37</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37</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40</v>
      </c>
      <c r="C168" t="s">
        <v>37</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40</v>
      </c>
      <c r="C169" t="s">
        <v>37</v>
      </c>
      <c r="D169" s="3">
        <v>100000</v>
      </c>
      <c r="E169">
        <v>0</v>
      </c>
      <c r="F169" t="s">
        <v>27</v>
      </c>
      <c r="G169" t="s">
        <v>28</v>
      </c>
      <c r="H169" t="s">
        <v>15</v>
      </c>
      <c r="I169">
        <v>3</v>
      </c>
      <c r="J169" t="s">
        <v>47</v>
      </c>
      <c r="K169" t="s">
        <v>24</v>
      </c>
      <c r="L169">
        <v>35</v>
      </c>
      <c r="M169" t="str">
        <f t="shared" si="2"/>
        <v>Middle Age</v>
      </c>
      <c r="N169" t="s">
        <v>18</v>
      </c>
    </row>
    <row r="170" spans="1:14" x14ac:dyDescent="0.25">
      <c r="A170">
        <v>14058</v>
      </c>
      <c r="B170" t="s">
        <v>40</v>
      </c>
      <c r="C170" t="s">
        <v>37</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37</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37</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40</v>
      </c>
      <c r="C176" t="s">
        <v>37</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40</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40</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40</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37</v>
      </c>
      <c r="D180" s="3">
        <v>160000</v>
      </c>
      <c r="E180">
        <v>4</v>
      </c>
      <c r="F180" t="s">
        <v>19</v>
      </c>
      <c r="G180" t="s">
        <v>21</v>
      </c>
      <c r="H180" t="s">
        <v>18</v>
      </c>
      <c r="I180">
        <v>2</v>
      </c>
      <c r="J180" t="s">
        <v>47</v>
      </c>
      <c r="K180" t="s">
        <v>17</v>
      </c>
      <c r="L180">
        <v>55</v>
      </c>
      <c r="M180" t="str">
        <f t="shared" si="2"/>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40</v>
      </c>
      <c r="C182" t="s">
        <v>37</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40</v>
      </c>
      <c r="C185" t="s">
        <v>37</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47</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40</v>
      </c>
      <c r="C189" t="s">
        <v>37</v>
      </c>
      <c r="D189" s="3">
        <v>80000</v>
      </c>
      <c r="E189">
        <v>5</v>
      </c>
      <c r="F189" t="s">
        <v>19</v>
      </c>
      <c r="G189" t="s">
        <v>21</v>
      </c>
      <c r="H189" t="s">
        <v>18</v>
      </c>
      <c r="I189">
        <v>2</v>
      </c>
      <c r="J189" t="s">
        <v>47</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47</v>
      </c>
      <c r="K190" t="s">
        <v>24</v>
      </c>
      <c r="L190">
        <v>32</v>
      </c>
      <c r="M190" t="str">
        <f t="shared" si="2"/>
        <v>Middle Age</v>
      </c>
      <c r="N190" t="s">
        <v>15</v>
      </c>
    </row>
    <row r="191" spans="1:14" x14ac:dyDescent="0.25">
      <c r="A191">
        <v>19482</v>
      </c>
      <c r="B191" t="s">
        <v>36</v>
      </c>
      <c r="C191" t="s">
        <v>37</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37</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40</v>
      </c>
      <c r="C193" t="s">
        <v>37</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40</v>
      </c>
      <c r="C194" t="s">
        <v>38</v>
      </c>
      <c r="D194" s="3">
        <v>80000</v>
      </c>
      <c r="E194">
        <v>5</v>
      </c>
      <c r="F194" t="s">
        <v>13</v>
      </c>
      <c r="G194" t="s">
        <v>28</v>
      </c>
      <c r="H194" t="s">
        <v>15</v>
      </c>
      <c r="I194">
        <v>2</v>
      </c>
      <c r="J194" t="s">
        <v>47</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47</v>
      </c>
      <c r="K195" t="s">
        <v>24</v>
      </c>
      <c r="L195">
        <v>41</v>
      </c>
      <c r="M195" t="str">
        <f t="shared" ref="M195:M258" si="3">IF(L195&gt;54,"Old",IF(L195&gt;=31,"Middle Age",IF(L195&lt;31,"Adolescent","Invalid")))</f>
        <v>Middle Age</v>
      </c>
      <c r="N195" t="s">
        <v>18</v>
      </c>
    </row>
    <row r="196" spans="1:14" x14ac:dyDescent="0.25">
      <c r="A196">
        <v>17843</v>
      </c>
      <c r="B196" t="s">
        <v>40</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40</v>
      </c>
      <c r="C197" t="s">
        <v>37</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40</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37</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40</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40</v>
      </c>
      <c r="C201" t="s">
        <v>37</v>
      </c>
      <c r="D201" s="3">
        <v>80000</v>
      </c>
      <c r="E201">
        <v>0</v>
      </c>
      <c r="F201" t="s">
        <v>13</v>
      </c>
      <c r="G201" t="s">
        <v>21</v>
      </c>
      <c r="H201" t="s">
        <v>18</v>
      </c>
      <c r="I201">
        <v>3</v>
      </c>
      <c r="J201" t="s">
        <v>47</v>
      </c>
      <c r="K201" t="s">
        <v>24</v>
      </c>
      <c r="L201">
        <v>33</v>
      </c>
      <c r="M201" t="str">
        <f t="shared" si="3"/>
        <v>Middle Age</v>
      </c>
      <c r="N201" t="s">
        <v>15</v>
      </c>
    </row>
    <row r="202" spans="1:14" x14ac:dyDescent="0.25">
      <c r="A202">
        <v>24584</v>
      </c>
      <c r="B202" t="s">
        <v>40</v>
      </c>
      <c r="C202" t="s">
        <v>37</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37</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40</v>
      </c>
      <c r="C204" t="s">
        <v>37</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40</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40</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37</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40</v>
      </c>
      <c r="C208" t="s">
        <v>37</v>
      </c>
      <c r="D208" s="3">
        <v>90000</v>
      </c>
      <c r="E208">
        <v>5</v>
      </c>
      <c r="F208" t="s">
        <v>19</v>
      </c>
      <c r="G208" t="s">
        <v>21</v>
      </c>
      <c r="H208" t="s">
        <v>18</v>
      </c>
      <c r="I208">
        <v>2</v>
      </c>
      <c r="J208" t="s">
        <v>47</v>
      </c>
      <c r="K208" t="s">
        <v>17</v>
      </c>
      <c r="L208">
        <v>62</v>
      </c>
      <c r="M208" t="str">
        <f t="shared" si="3"/>
        <v>Old</v>
      </c>
      <c r="N208" t="s">
        <v>18</v>
      </c>
    </row>
    <row r="209" spans="1:14" x14ac:dyDescent="0.25">
      <c r="A209">
        <v>28729</v>
      </c>
      <c r="B209" t="s">
        <v>40</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40</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40</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40</v>
      </c>
      <c r="C214" t="s">
        <v>38</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40</v>
      </c>
      <c r="C215" t="s">
        <v>37</v>
      </c>
      <c r="D215" s="3">
        <v>70000</v>
      </c>
      <c r="E215">
        <v>0</v>
      </c>
      <c r="F215" t="s">
        <v>13</v>
      </c>
      <c r="G215" t="s">
        <v>21</v>
      </c>
      <c r="H215" t="s">
        <v>18</v>
      </c>
      <c r="I215">
        <v>4</v>
      </c>
      <c r="J215" t="s">
        <v>47</v>
      </c>
      <c r="K215" t="s">
        <v>24</v>
      </c>
      <c r="L215">
        <v>31</v>
      </c>
      <c r="M215" t="str">
        <f t="shared" si="3"/>
        <v>Middle Age</v>
      </c>
      <c r="N215" t="s">
        <v>15</v>
      </c>
    </row>
    <row r="216" spans="1:14" x14ac:dyDescent="0.25">
      <c r="A216">
        <v>25553</v>
      </c>
      <c r="B216" t="s">
        <v>36</v>
      </c>
      <c r="C216" t="s">
        <v>37</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40</v>
      </c>
      <c r="C217" t="s">
        <v>37</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37</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40</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40</v>
      </c>
      <c r="C220" t="s">
        <v>37</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40</v>
      </c>
      <c r="C221" t="s">
        <v>37</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37</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40</v>
      </c>
      <c r="C223" t="s">
        <v>37</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40</v>
      </c>
      <c r="C225" t="s">
        <v>38</v>
      </c>
      <c r="D225" s="3">
        <v>70000</v>
      </c>
      <c r="E225">
        <v>5</v>
      </c>
      <c r="F225" t="s">
        <v>13</v>
      </c>
      <c r="G225" t="s">
        <v>21</v>
      </c>
      <c r="H225" t="s">
        <v>15</v>
      </c>
      <c r="I225">
        <v>4</v>
      </c>
      <c r="J225" t="s">
        <v>47</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37</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40</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37</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40</v>
      </c>
      <c r="C231" t="s">
        <v>37</v>
      </c>
      <c r="D231" s="3">
        <v>80000</v>
      </c>
      <c r="E231">
        <v>5</v>
      </c>
      <c r="F231" t="s">
        <v>27</v>
      </c>
      <c r="G231" t="s">
        <v>28</v>
      </c>
      <c r="H231" t="s">
        <v>15</v>
      </c>
      <c r="I231">
        <v>3</v>
      </c>
      <c r="J231" t="s">
        <v>47</v>
      </c>
      <c r="K231" t="s">
        <v>17</v>
      </c>
      <c r="L231">
        <v>57</v>
      </c>
      <c r="M231" t="str">
        <f t="shared" si="3"/>
        <v>Old</v>
      </c>
      <c r="N231" t="s">
        <v>18</v>
      </c>
    </row>
    <row r="232" spans="1:14" x14ac:dyDescent="0.25">
      <c r="A232">
        <v>22830</v>
      </c>
      <c r="B232" t="s">
        <v>36</v>
      </c>
      <c r="C232" t="s">
        <v>37</v>
      </c>
      <c r="D232" s="3">
        <v>120000</v>
      </c>
      <c r="E232">
        <v>4</v>
      </c>
      <c r="F232" t="s">
        <v>19</v>
      </c>
      <c r="G232" t="s">
        <v>28</v>
      </c>
      <c r="H232" t="s">
        <v>15</v>
      </c>
      <c r="I232">
        <v>3</v>
      </c>
      <c r="J232" t="s">
        <v>47</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37</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40</v>
      </c>
      <c r="C236" t="s">
        <v>37</v>
      </c>
      <c r="D236" s="3">
        <v>90000</v>
      </c>
      <c r="E236">
        <v>0</v>
      </c>
      <c r="F236" t="s">
        <v>13</v>
      </c>
      <c r="G236" t="s">
        <v>21</v>
      </c>
      <c r="H236" t="s">
        <v>18</v>
      </c>
      <c r="I236">
        <v>4</v>
      </c>
      <c r="J236" t="s">
        <v>47</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40</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37</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40</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37</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40</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40</v>
      </c>
      <c r="C244" t="s">
        <v>37</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40</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3">
        <v>120000</v>
      </c>
      <c r="E246">
        <v>3</v>
      </c>
      <c r="F246" t="s">
        <v>13</v>
      </c>
      <c r="G246" t="s">
        <v>28</v>
      </c>
      <c r="H246" t="s">
        <v>18</v>
      </c>
      <c r="I246">
        <v>2</v>
      </c>
      <c r="J246" t="s">
        <v>47</v>
      </c>
      <c r="K246" t="s">
        <v>17</v>
      </c>
      <c r="L246">
        <v>52</v>
      </c>
      <c r="M246" t="str">
        <f t="shared" si="3"/>
        <v>Middle Age</v>
      </c>
      <c r="N246" t="s">
        <v>15</v>
      </c>
    </row>
    <row r="247" spans="1:14" x14ac:dyDescent="0.25">
      <c r="A247">
        <v>18494</v>
      </c>
      <c r="B247" t="s">
        <v>36</v>
      </c>
      <c r="C247" t="s">
        <v>37</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3">
        <v>100000</v>
      </c>
      <c r="E249">
        <v>0</v>
      </c>
      <c r="F249" t="s">
        <v>27</v>
      </c>
      <c r="G249" t="s">
        <v>28</v>
      </c>
      <c r="H249" t="s">
        <v>15</v>
      </c>
      <c r="I249">
        <v>4</v>
      </c>
      <c r="J249" t="s">
        <v>47</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40</v>
      </c>
      <c r="C251" t="s">
        <v>37</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37</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37</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40</v>
      </c>
      <c r="C254" t="s">
        <v>37</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37</v>
      </c>
      <c r="D255" s="3">
        <v>100000</v>
      </c>
      <c r="E255">
        <v>3</v>
      </c>
      <c r="F255" t="s">
        <v>29</v>
      </c>
      <c r="G255" t="s">
        <v>21</v>
      </c>
      <c r="H255" t="s">
        <v>15</v>
      </c>
      <c r="I255">
        <v>0</v>
      </c>
      <c r="J255" t="s">
        <v>47</v>
      </c>
      <c r="K255" t="s">
        <v>17</v>
      </c>
      <c r="L255">
        <v>59</v>
      </c>
      <c r="M255" t="str">
        <f t="shared" si="3"/>
        <v>Old</v>
      </c>
      <c r="N255" t="s">
        <v>15</v>
      </c>
    </row>
    <row r="256" spans="1:14" x14ac:dyDescent="0.25">
      <c r="A256">
        <v>21375</v>
      </c>
      <c r="B256" t="s">
        <v>40</v>
      </c>
      <c r="C256" t="s">
        <v>37</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40</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37</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40</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40</v>
      </c>
      <c r="C260" t="s">
        <v>38</v>
      </c>
      <c r="D260" s="3">
        <v>100000</v>
      </c>
      <c r="E260">
        <v>3</v>
      </c>
      <c r="F260" t="s">
        <v>19</v>
      </c>
      <c r="G260" t="s">
        <v>28</v>
      </c>
      <c r="H260" t="s">
        <v>15</v>
      </c>
      <c r="I260">
        <v>4</v>
      </c>
      <c r="J260" t="s">
        <v>47</v>
      </c>
      <c r="K260" t="s">
        <v>17</v>
      </c>
      <c r="L260">
        <v>56</v>
      </c>
      <c r="M260" t="str">
        <f t="shared" si="4"/>
        <v>Old</v>
      </c>
      <c r="N260" t="s">
        <v>18</v>
      </c>
    </row>
    <row r="261" spans="1:14" x14ac:dyDescent="0.25">
      <c r="A261">
        <v>12705</v>
      </c>
      <c r="B261" t="s">
        <v>36</v>
      </c>
      <c r="C261" t="s">
        <v>37</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40</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40</v>
      </c>
      <c r="C265" t="s">
        <v>38</v>
      </c>
      <c r="D265" s="3">
        <v>70000</v>
      </c>
      <c r="E265">
        <v>5</v>
      </c>
      <c r="F265" t="s">
        <v>13</v>
      </c>
      <c r="G265" t="s">
        <v>21</v>
      </c>
      <c r="H265" t="s">
        <v>15</v>
      </c>
      <c r="I265">
        <v>3</v>
      </c>
      <c r="J265" t="s">
        <v>47</v>
      </c>
      <c r="K265" t="s">
        <v>24</v>
      </c>
      <c r="L265">
        <v>39</v>
      </c>
      <c r="M265" t="str">
        <f t="shared" si="4"/>
        <v>Middle Age</v>
      </c>
      <c r="N265" t="s">
        <v>18</v>
      </c>
    </row>
    <row r="266" spans="1:14" x14ac:dyDescent="0.25">
      <c r="A266">
        <v>17964</v>
      </c>
      <c r="B266" t="s">
        <v>36</v>
      </c>
      <c r="C266" t="s">
        <v>37</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40</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40</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40</v>
      </c>
      <c r="C269" t="s">
        <v>37</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37</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40</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40</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40</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37</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40</v>
      </c>
      <c r="C275" t="s">
        <v>38</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37</v>
      </c>
      <c r="D280" s="3">
        <v>100000</v>
      </c>
      <c r="E280">
        <v>0</v>
      </c>
      <c r="F280" t="s">
        <v>27</v>
      </c>
      <c r="G280" t="s">
        <v>28</v>
      </c>
      <c r="H280" t="s">
        <v>15</v>
      </c>
      <c r="I280">
        <v>3</v>
      </c>
      <c r="J280" t="s">
        <v>47</v>
      </c>
      <c r="K280" t="s">
        <v>24</v>
      </c>
      <c r="L280">
        <v>35</v>
      </c>
      <c r="M280" t="str">
        <f t="shared" si="4"/>
        <v>Middle Age</v>
      </c>
      <c r="N280" t="s">
        <v>15</v>
      </c>
    </row>
    <row r="281" spans="1:14" x14ac:dyDescent="0.25">
      <c r="A281">
        <v>16390</v>
      </c>
      <c r="B281" t="s">
        <v>40</v>
      </c>
      <c r="C281" t="s">
        <v>37</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40</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40</v>
      </c>
      <c r="C283" t="s">
        <v>37</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40</v>
      </c>
      <c r="C284" t="s">
        <v>37</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40</v>
      </c>
      <c r="C286" t="s">
        <v>37</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40</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40</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37</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37</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40</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37</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40</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40</v>
      </c>
      <c r="C296" t="s">
        <v>37</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40</v>
      </c>
      <c r="C297" t="s">
        <v>38</v>
      </c>
      <c r="D297" s="3">
        <v>110000</v>
      </c>
      <c r="E297">
        <v>0</v>
      </c>
      <c r="F297" t="s">
        <v>19</v>
      </c>
      <c r="G297" t="s">
        <v>28</v>
      </c>
      <c r="H297" t="s">
        <v>15</v>
      </c>
      <c r="I297">
        <v>3</v>
      </c>
      <c r="J297" t="s">
        <v>47</v>
      </c>
      <c r="K297" t="s">
        <v>24</v>
      </c>
      <c r="L297">
        <v>32</v>
      </c>
      <c r="M297" t="str">
        <f t="shared" si="4"/>
        <v>Middle Age</v>
      </c>
      <c r="N297" t="s">
        <v>15</v>
      </c>
    </row>
    <row r="298" spans="1:14" x14ac:dyDescent="0.25">
      <c r="A298">
        <v>26663</v>
      </c>
      <c r="B298" t="s">
        <v>40</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37</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40</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40</v>
      </c>
      <c r="C30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40</v>
      </c>
      <c r="C304" t="s">
        <v>37</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37</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40</v>
      </c>
      <c r="C307" t="s">
        <v>37</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37</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37</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37</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37</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37</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37</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40</v>
      </c>
      <c r="C315" t="s">
        <v>37</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37</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40</v>
      </c>
      <c r="C317" t="s">
        <v>37</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37</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37</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37</v>
      </c>
      <c r="D320" s="3">
        <v>130000</v>
      </c>
      <c r="E320">
        <v>4</v>
      </c>
      <c r="F320" t="s">
        <v>19</v>
      </c>
      <c r="G320" t="s">
        <v>21</v>
      </c>
      <c r="H320" t="s">
        <v>18</v>
      </c>
      <c r="I320">
        <v>3</v>
      </c>
      <c r="J320" t="s">
        <v>47</v>
      </c>
      <c r="K320" t="s">
        <v>17</v>
      </c>
      <c r="L320">
        <v>54</v>
      </c>
      <c r="M320" t="str">
        <f t="shared" si="4"/>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37</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40</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40</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40</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37</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40</v>
      </c>
      <c r="C327" t="s">
        <v>37</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37</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40</v>
      </c>
      <c r="C330" t="s">
        <v>37</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47</v>
      </c>
      <c r="K331" t="s">
        <v>17</v>
      </c>
      <c r="L331">
        <v>59</v>
      </c>
      <c r="M331" t="str">
        <f t="shared" si="5"/>
        <v>Old</v>
      </c>
      <c r="N331" t="s">
        <v>18</v>
      </c>
    </row>
    <row r="332" spans="1:14" x14ac:dyDescent="0.25">
      <c r="A332">
        <v>24898</v>
      </c>
      <c r="B332" t="s">
        <v>40</v>
      </c>
      <c r="C332" t="s">
        <v>38</v>
      </c>
      <c r="D332" s="3">
        <v>80000</v>
      </c>
      <c r="E332">
        <v>0</v>
      </c>
      <c r="F332" t="s">
        <v>13</v>
      </c>
      <c r="G332" t="s">
        <v>21</v>
      </c>
      <c r="H332" t="s">
        <v>15</v>
      </c>
      <c r="I332">
        <v>3</v>
      </c>
      <c r="J332" t="s">
        <v>47</v>
      </c>
      <c r="K332" t="s">
        <v>24</v>
      </c>
      <c r="L332">
        <v>32</v>
      </c>
      <c r="M332" t="str">
        <f t="shared" si="5"/>
        <v>Middle Age</v>
      </c>
      <c r="N332" t="s">
        <v>18</v>
      </c>
    </row>
    <row r="333" spans="1:14" x14ac:dyDescent="0.25">
      <c r="A333">
        <v>19508</v>
      </c>
      <c r="B333" t="s">
        <v>36</v>
      </c>
      <c r="C333" t="s">
        <v>37</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40</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37</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37</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37</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40</v>
      </c>
      <c r="C338" t="s">
        <v>37</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37</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40</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37</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40</v>
      </c>
      <c r="C342" t="s">
        <v>37</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40</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40</v>
      </c>
      <c r="C344" t="s">
        <v>37</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40</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40</v>
      </c>
      <c r="C346" t="s">
        <v>37</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37</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40</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37</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40</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40</v>
      </c>
      <c r="C352" t="s">
        <v>37</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40</v>
      </c>
      <c r="C353" t="s">
        <v>37</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40</v>
      </c>
      <c r="C355" t="s">
        <v>37</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40</v>
      </c>
      <c r="C356" t="s">
        <v>37</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40</v>
      </c>
      <c r="C357" t="s">
        <v>37</v>
      </c>
      <c r="D357" s="3">
        <v>80000</v>
      </c>
      <c r="E357">
        <v>0</v>
      </c>
      <c r="F357" t="s">
        <v>13</v>
      </c>
      <c r="G357" t="s">
        <v>21</v>
      </c>
      <c r="H357" t="s">
        <v>15</v>
      </c>
      <c r="I357">
        <v>3</v>
      </c>
      <c r="J357" t="s">
        <v>47</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40</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37</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37</v>
      </c>
      <c r="D361" s="3">
        <v>80000</v>
      </c>
      <c r="E361">
        <v>0</v>
      </c>
      <c r="F361" t="s">
        <v>13</v>
      </c>
      <c r="G361" t="s">
        <v>21</v>
      </c>
      <c r="H361" t="s">
        <v>15</v>
      </c>
      <c r="I361">
        <v>3</v>
      </c>
      <c r="J361" t="s">
        <v>47</v>
      </c>
      <c r="K361" t="s">
        <v>24</v>
      </c>
      <c r="L361">
        <v>30</v>
      </c>
      <c r="M361" t="str">
        <f t="shared" si="5"/>
        <v>Adolescent</v>
      </c>
      <c r="N361" t="s">
        <v>18</v>
      </c>
    </row>
    <row r="362" spans="1:14" x14ac:dyDescent="0.25">
      <c r="A362">
        <v>13082</v>
      </c>
      <c r="B362" t="s">
        <v>40</v>
      </c>
      <c r="C362" t="s">
        <v>37</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40</v>
      </c>
      <c r="C36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37</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40</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40</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37</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40</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40</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3">
        <v>100000</v>
      </c>
      <c r="E372">
        <v>4</v>
      </c>
      <c r="F372" t="s">
        <v>13</v>
      </c>
      <c r="G372" t="s">
        <v>21</v>
      </c>
      <c r="H372" t="s">
        <v>15</v>
      </c>
      <c r="I372">
        <v>1</v>
      </c>
      <c r="J372" t="s">
        <v>47</v>
      </c>
      <c r="K372" t="s">
        <v>24</v>
      </c>
      <c r="L372">
        <v>46</v>
      </c>
      <c r="M372" t="str">
        <f t="shared" si="5"/>
        <v>Middle Age</v>
      </c>
      <c r="N372" t="s">
        <v>18</v>
      </c>
    </row>
    <row r="373" spans="1:14" x14ac:dyDescent="0.25">
      <c r="A373">
        <v>22918</v>
      </c>
      <c r="B373" t="s">
        <v>40</v>
      </c>
      <c r="C373" t="s">
        <v>37</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37</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40</v>
      </c>
      <c r="C375" t="s">
        <v>37</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40</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37</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37</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37</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37</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40</v>
      </c>
      <c r="C382" t="s">
        <v>37</v>
      </c>
      <c r="D382" s="3">
        <v>70000</v>
      </c>
      <c r="E382">
        <v>0</v>
      </c>
      <c r="F382" t="s">
        <v>13</v>
      </c>
      <c r="G382" t="s">
        <v>21</v>
      </c>
      <c r="H382" t="s">
        <v>18</v>
      </c>
      <c r="I382">
        <v>3</v>
      </c>
      <c r="J382" t="s">
        <v>47</v>
      </c>
      <c r="K382" t="s">
        <v>24</v>
      </c>
      <c r="L382">
        <v>30</v>
      </c>
      <c r="M382" t="str">
        <f t="shared" si="5"/>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37</v>
      </c>
      <c r="D384" s="3">
        <v>80000</v>
      </c>
      <c r="E384">
        <v>4</v>
      </c>
      <c r="F384" t="s">
        <v>19</v>
      </c>
      <c r="G384" t="s">
        <v>21</v>
      </c>
      <c r="H384" t="s">
        <v>15</v>
      </c>
      <c r="I384">
        <v>2</v>
      </c>
      <c r="J384" t="s">
        <v>47</v>
      </c>
      <c r="K384" t="s">
        <v>17</v>
      </c>
      <c r="L384">
        <v>53</v>
      </c>
      <c r="M384" t="str">
        <f t="shared" si="5"/>
        <v>Middle Age</v>
      </c>
      <c r="N384" t="s">
        <v>18</v>
      </c>
    </row>
    <row r="385" spans="1:14" x14ac:dyDescent="0.25">
      <c r="A385">
        <v>17978</v>
      </c>
      <c r="B385" t="s">
        <v>36</v>
      </c>
      <c r="C385" t="s">
        <v>37</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40</v>
      </c>
      <c r="C386" t="s">
        <v>38</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40</v>
      </c>
      <c r="C387" t="s">
        <v>37</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40</v>
      </c>
      <c r="C388" t="s">
        <v>38</v>
      </c>
      <c r="D388" s="3">
        <v>120000</v>
      </c>
      <c r="E388">
        <v>0</v>
      </c>
      <c r="F388" t="s">
        <v>29</v>
      </c>
      <c r="G388" t="s">
        <v>21</v>
      </c>
      <c r="H388" t="s">
        <v>15</v>
      </c>
      <c r="I388">
        <v>4</v>
      </c>
      <c r="J388" t="s">
        <v>47</v>
      </c>
      <c r="K388" t="s">
        <v>24</v>
      </c>
      <c r="L388">
        <v>34</v>
      </c>
      <c r="M388" t="str">
        <f t="shared" si="6"/>
        <v>Middle Age</v>
      </c>
      <c r="N388" t="s">
        <v>15</v>
      </c>
    </row>
    <row r="389" spans="1:14" x14ac:dyDescent="0.25">
      <c r="A389">
        <v>13690</v>
      </c>
      <c r="B389" t="s">
        <v>40</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40</v>
      </c>
      <c r="C392" t="s">
        <v>37</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40</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40</v>
      </c>
      <c r="C394" t="s">
        <v>37</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37</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40</v>
      </c>
      <c r="C398" t="s">
        <v>37</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40</v>
      </c>
      <c r="C400" t="s">
        <v>37</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40</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40</v>
      </c>
      <c r="C402" t="s">
        <v>38</v>
      </c>
      <c r="D402" s="3">
        <v>110000</v>
      </c>
      <c r="E402">
        <v>3</v>
      </c>
      <c r="F402" t="s">
        <v>13</v>
      </c>
      <c r="G402" t="s">
        <v>28</v>
      </c>
      <c r="H402" t="s">
        <v>15</v>
      </c>
      <c r="I402">
        <v>4</v>
      </c>
      <c r="J402" t="s">
        <v>47</v>
      </c>
      <c r="K402" t="s">
        <v>17</v>
      </c>
      <c r="L402">
        <v>53</v>
      </c>
      <c r="M402" t="str">
        <f t="shared" si="6"/>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37</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37</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37</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40</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40</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37</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40</v>
      </c>
      <c r="C414" t="s">
        <v>37</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40</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40</v>
      </c>
      <c r="C418" t="s">
        <v>37</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40</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37</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40</v>
      </c>
      <c r="C421" t="s">
        <v>37</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3">
        <v>100000</v>
      </c>
      <c r="E422">
        <v>2</v>
      </c>
      <c r="F422" t="s">
        <v>13</v>
      </c>
      <c r="G422" t="s">
        <v>28</v>
      </c>
      <c r="H422" t="s">
        <v>15</v>
      </c>
      <c r="I422">
        <v>4</v>
      </c>
      <c r="J422" t="s">
        <v>47</v>
      </c>
      <c r="K422" t="s">
        <v>17</v>
      </c>
      <c r="L422">
        <v>59</v>
      </c>
      <c r="M422" t="str">
        <f t="shared" si="6"/>
        <v>Old</v>
      </c>
      <c r="N422" t="s">
        <v>18</v>
      </c>
    </row>
    <row r="423" spans="1:14" x14ac:dyDescent="0.25">
      <c r="A423">
        <v>14547</v>
      </c>
      <c r="B423" t="s">
        <v>36</v>
      </c>
      <c r="C423" t="s">
        <v>37</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40</v>
      </c>
      <c r="C424" t="s">
        <v>37</v>
      </c>
      <c r="D424" s="3">
        <v>110000</v>
      </c>
      <c r="E424">
        <v>0</v>
      </c>
      <c r="F424" t="s">
        <v>19</v>
      </c>
      <c r="G424" t="s">
        <v>28</v>
      </c>
      <c r="H424" t="s">
        <v>18</v>
      </c>
      <c r="I424">
        <v>3</v>
      </c>
      <c r="J424" t="s">
        <v>47</v>
      </c>
      <c r="K424" t="s">
        <v>24</v>
      </c>
      <c r="L424">
        <v>32</v>
      </c>
      <c r="M424" t="str">
        <f t="shared" si="6"/>
        <v>Middle Age</v>
      </c>
      <c r="N424" t="s">
        <v>15</v>
      </c>
    </row>
    <row r="425" spans="1:14" x14ac:dyDescent="0.25">
      <c r="A425">
        <v>27169</v>
      </c>
      <c r="B425" t="s">
        <v>40</v>
      </c>
      <c r="C425" t="s">
        <v>37</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40</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37</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40</v>
      </c>
      <c r="C428" t="s">
        <v>37</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40</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37</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40</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40</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40</v>
      </c>
      <c r="C433" t="s">
        <v>37</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3">
        <v>110000</v>
      </c>
      <c r="E434">
        <v>0</v>
      </c>
      <c r="F434" t="s">
        <v>27</v>
      </c>
      <c r="G434" t="s">
        <v>28</v>
      </c>
      <c r="H434" t="s">
        <v>15</v>
      </c>
      <c r="I434">
        <v>3</v>
      </c>
      <c r="J434" t="s">
        <v>47</v>
      </c>
      <c r="K434" t="s">
        <v>24</v>
      </c>
      <c r="L434">
        <v>34</v>
      </c>
      <c r="M434" t="str">
        <f t="shared" si="6"/>
        <v>Middle Age</v>
      </c>
      <c r="N434" t="s">
        <v>15</v>
      </c>
    </row>
    <row r="435" spans="1:14" x14ac:dyDescent="0.25">
      <c r="A435">
        <v>27814</v>
      </c>
      <c r="B435" t="s">
        <v>40</v>
      </c>
      <c r="C435"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40</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40</v>
      </c>
      <c r="C439" t="s">
        <v>38</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40</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37</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40</v>
      </c>
      <c r="C442" t="s">
        <v>37</v>
      </c>
      <c r="D442" s="3">
        <v>90000</v>
      </c>
      <c r="E442">
        <v>0</v>
      </c>
      <c r="F442" t="s">
        <v>13</v>
      </c>
      <c r="G442" t="s">
        <v>21</v>
      </c>
      <c r="H442" t="s">
        <v>18</v>
      </c>
      <c r="I442">
        <v>3</v>
      </c>
      <c r="J442" t="s">
        <v>47</v>
      </c>
      <c r="K442" t="s">
        <v>24</v>
      </c>
      <c r="L442">
        <v>34</v>
      </c>
      <c r="M442" t="str">
        <f t="shared" si="6"/>
        <v>Middle Age</v>
      </c>
      <c r="N442" t="s">
        <v>15</v>
      </c>
    </row>
    <row r="443" spans="1:14" x14ac:dyDescent="0.25">
      <c r="A443">
        <v>11061</v>
      </c>
      <c r="B443" t="s">
        <v>36</v>
      </c>
      <c r="C443" t="s">
        <v>37</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40</v>
      </c>
      <c r="C444" t="s">
        <v>37</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40</v>
      </c>
      <c r="C446" t="s">
        <v>37</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47</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40</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40</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40</v>
      </c>
      <c r="C456" t="s">
        <v>37</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40</v>
      </c>
      <c r="C458" t="s">
        <v>37</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37</v>
      </c>
      <c r="D460" s="3">
        <v>120000</v>
      </c>
      <c r="E460">
        <v>0</v>
      </c>
      <c r="F460" t="s">
        <v>29</v>
      </c>
      <c r="G460" t="s">
        <v>21</v>
      </c>
      <c r="H460" t="s">
        <v>15</v>
      </c>
      <c r="I460">
        <v>4</v>
      </c>
      <c r="J460" t="s">
        <v>47</v>
      </c>
      <c r="K460" t="s">
        <v>24</v>
      </c>
      <c r="L460">
        <v>32</v>
      </c>
      <c r="M460" t="str">
        <f t="shared" si="7"/>
        <v>Middle Age</v>
      </c>
      <c r="N460" t="s">
        <v>15</v>
      </c>
    </row>
    <row r="461" spans="1:14" x14ac:dyDescent="0.25">
      <c r="A461">
        <v>21554</v>
      </c>
      <c r="B461" t="s">
        <v>40</v>
      </c>
      <c r="C461" t="s">
        <v>38</v>
      </c>
      <c r="D461" s="3">
        <v>80000</v>
      </c>
      <c r="E461">
        <v>0</v>
      </c>
      <c r="F461" t="s">
        <v>13</v>
      </c>
      <c r="G461" t="s">
        <v>21</v>
      </c>
      <c r="H461" t="s">
        <v>18</v>
      </c>
      <c r="I461">
        <v>3</v>
      </c>
      <c r="J461" t="s">
        <v>47</v>
      </c>
      <c r="K461" t="s">
        <v>24</v>
      </c>
      <c r="L461">
        <v>33</v>
      </c>
      <c r="M461" t="str">
        <f t="shared" si="7"/>
        <v>Middle Age</v>
      </c>
      <c r="N461" t="s">
        <v>18</v>
      </c>
    </row>
    <row r="462" spans="1:14" x14ac:dyDescent="0.25">
      <c r="A462">
        <v>13662</v>
      </c>
      <c r="B462" t="s">
        <v>40</v>
      </c>
      <c r="C462" t="s">
        <v>37</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40</v>
      </c>
      <c r="C465" t="s">
        <v>37</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40</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37</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40</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40</v>
      </c>
      <c r="C469" t="s">
        <v>37</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40</v>
      </c>
      <c r="C472" t="s">
        <v>37</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40</v>
      </c>
      <c r="C473" t="s">
        <v>37</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40</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37</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40</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37</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37</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37</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40</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40</v>
      </c>
      <c r="C484" t="s">
        <v>37</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37</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40</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40</v>
      </c>
      <c r="C487" t="s">
        <v>37</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47</v>
      </c>
      <c r="K488" t="s">
        <v>17</v>
      </c>
      <c r="L488">
        <v>58</v>
      </c>
      <c r="M488" t="str">
        <f t="shared" si="7"/>
        <v>Old</v>
      </c>
      <c r="N488" t="s">
        <v>18</v>
      </c>
    </row>
    <row r="489" spans="1:14" x14ac:dyDescent="0.25">
      <c r="A489">
        <v>12821</v>
      </c>
      <c r="B489" t="s">
        <v>36</v>
      </c>
      <c r="C489" t="s">
        <v>37</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40</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37</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37</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37</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40</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40</v>
      </c>
      <c r="C495" t="s">
        <v>37</v>
      </c>
      <c r="D495" s="3">
        <v>70000</v>
      </c>
      <c r="E495">
        <v>5</v>
      </c>
      <c r="F495" t="s">
        <v>13</v>
      </c>
      <c r="G495" t="s">
        <v>28</v>
      </c>
      <c r="H495" t="s">
        <v>15</v>
      </c>
      <c r="I495">
        <v>3</v>
      </c>
      <c r="J495" t="s">
        <v>47</v>
      </c>
      <c r="K495" t="s">
        <v>32</v>
      </c>
      <c r="L495">
        <v>60</v>
      </c>
      <c r="M495" t="str">
        <f t="shared" si="7"/>
        <v>Old</v>
      </c>
      <c r="N495" t="s">
        <v>15</v>
      </c>
    </row>
    <row r="496" spans="1:14" x14ac:dyDescent="0.25">
      <c r="A496">
        <v>27650</v>
      </c>
      <c r="B496" t="s">
        <v>36</v>
      </c>
      <c r="C496" t="s">
        <v>37</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37</v>
      </c>
      <c r="D497" s="3">
        <v>60000</v>
      </c>
      <c r="E497">
        <v>2</v>
      </c>
      <c r="F497" t="s">
        <v>19</v>
      </c>
      <c r="G497" t="s">
        <v>21</v>
      </c>
      <c r="H497" t="s">
        <v>15</v>
      </c>
      <c r="I497">
        <v>2</v>
      </c>
      <c r="J497" t="s">
        <v>47</v>
      </c>
      <c r="K497" t="s">
        <v>32</v>
      </c>
      <c r="L497">
        <v>56</v>
      </c>
      <c r="M497" t="str">
        <f t="shared" si="7"/>
        <v>Old</v>
      </c>
      <c r="N497" t="s">
        <v>18</v>
      </c>
    </row>
    <row r="498" spans="1:14" x14ac:dyDescent="0.25">
      <c r="A498">
        <v>20678</v>
      </c>
      <c r="B498" t="s">
        <v>40</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40</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37</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40</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37</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37</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37</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37</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37</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37</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40</v>
      </c>
      <c r="C512" t="s">
        <v>37</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40</v>
      </c>
      <c r="C513" t="s">
        <v>37</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40</v>
      </c>
      <c r="C515" t="s">
        <v>38</v>
      </c>
      <c r="D515" s="3">
        <v>60000</v>
      </c>
      <c r="E515">
        <v>4</v>
      </c>
      <c r="F515" t="s">
        <v>31</v>
      </c>
      <c r="G515" t="s">
        <v>28</v>
      </c>
      <c r="H515" t="s">
        <v>15</v>
      </c>
      <c r="I515">
        <v>2</v>
      </c>
      <c r="J515" t="s">
        <v>47</v>
      </c>
      <c r="K515" t="s">
        <v>32</v>
      </c>
      <c r="L515">
        <v>61</v>
      </c>
      <c r="M515" t="str">
        <f t="shared" ref="M515:M578" si="8">IF(L515&gt;54,"Old",IF(L515&gt;=31,"Middle Age",IF(L515&lt;31,"Adolescent","Invalid")))</f>
        <v>Old</v>
      </c>
      <c r="N515" t="s">
        <v>15</v>
      </c>
    </row>
    <row r="516" spans="1:14" x14ac:dyDescent="0.25">
      <c r="A516">
        <v>19399</v>
      </c>
      <c r="B516" t="s">
        <v>40</v>
      </c>
      <c r="C516" t="s">
        <v>37</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40</v>
      </c>
      <c r="C519" t="s">
        <v>37</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37</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40</v>
      </c>
      <c r="C522" t="s">
        <v>37</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40</v>
      </c>
      <c r="C523" t="s">
        <v>37</v>
      </c>
      <c r="D523" s="3">
        <v>40000</v>
      </c>
      <c r="E523">
        <v>4</v>
      </c>
      <c r="F523" t="s">
        <v>27</v>
      </c>
      <c r="G523" t="s">
        <v>21</v>
      </c>
      <c r="H523" t="s">
        <v>15</v>
      </c>
      <c r="I523">
        <v>2</v>
      </c>
      <c r="J523" t="s">
        <v>47</v>
      </c>
      <c r="K523" t="s">
        <v>32</v>
      </c>
      <c r="L523">
        <v>62</v>
      </c>
      <c r="M523" t="str">
        <f t="shared" si="8"/>
        <v>Old</v>
      </c>
      <c r="N523" t="s">
        <v>15</v>
      </c>
    </row>
    <row r="524" spans="1:14" x14ac:dyDescent="0.25">
      <c r="A524">
        <v>19413</v>
      </c>
      <c r="B524" t="s">
        <v>40</v>
      </c>
      <c r="C524" t="s">
        <v>37</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37</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40</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40</v>
      </c>
      <c r="C527" t="s">
        <v>37</v>
      </c>
      <c r="D527" s="3">
        <v>60000</v>
      </c>
      <c r="E527">
        <v>5</v>
      </c>
      <c r="F527" t="s">
        <v>13</v>
      </c>
      <c r="G527" t="s">
        <v>28</v>
      </c>
      <c r="H527" t="s">
        <v>15</v>
      </c>
      <c r="I527">
        <v>3</v>
      </c>
      <c r="J527" t="s">
        <v>47</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37</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40</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37</v>
      </c>
      <c r="D531" s="3">
        <v>60000</v>
      </c>
      <c r="E531">
        <v>2</v>
      </c>
      <c r="F531" t="s">
        <v>19</v>
      </c>
      <c r="G531" t="s">
        <v>21</v>
      </c>
      <c r="H531" t="s">
        <v>15</v>
      </c>
      <c r="I531">
        <v>1</v>
      </c>
      <c r="J531" t="s">
        <v>47</v>
      </c>
      <c r="K531" t="s">
        <v>32</v>
      </c>
      <c r="L531">
        <v>57</v>
      </c>
      <c r="M531" t="str">
        <f t="shared" si="8"/>
        <v>Old</v>
      </c>
      <c r="N531" t="s">
        <v>15</v>
      </c>
    </row>
    <row r="532" spans="1:14" x14ac:dyDescent="0.25">
      <c r="A532">
        <v>25909</v>
      </c>
      <c r="B532" t="s">
        <v>36</v>
      </c>
      <c r="C532" t="s">
        <v>37</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40</v>
      </c>
      <c r="C533" t="s">
        <v>37</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40</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37</v>
      </c>
      <c r="D535" s="3">
        <v>60000</v>
      </c>
      <c r="E535">
        <v>3</v>
      </c>
      <c r="F535" t="s">
        <v>13</v>
      </c>
      <c r="G535" t="s">
        <v>28</v>
      </c>
      <c r="H535" t="s">
        <v>15</v>
      </c>
      <c r="I535">
        <v>2</v>
      </c>
      <c r="J535" t="s">
        <v>47</v>
      </c>
      <c r="K535" t="s">
        <v>32</v>
      </c>
      <c r="L535">
        <v>66</v>
      </c>
      <c r="M535" t="str">
        <f t="shared" si="8"/>
        <v>Old</v>
      </c>
      <c r="N535" t="s">
        <v>18</v>
      </c>
    </row>
    <row r="536" spans="1:14" x14ac:dyDescent="0.25">
      <c r="A536">
        <v>24637</v>
      </c>
      <c r="B536" t="s">
        <v>36</v>
      </c>
      <c r="C536" t="s">
        <v>37</v>
      </c>
      <c r="D536" s="3">
        <v>40000</v>
      </c>
      <c r="E536">
        <v>4</v>
      </c>
      <c r="F536" t="s">
        <v>27</v>
      </c>
      <c r="G536" t="s">
        <v>21</v>
      </c>
      <c r="H536" t="s">
        <v>15</v>
      </c>
      <c r="I536">
        <v>2</v>
      </c>
      <c r="J536" t="s">
        <v>47</v>
      </c>
      <c r="K536" t="s">
        <v>32</v>
      </c>
      <c r="L536">
        <v>64</v>
      </c>
      <c r="M536" t="str">
        <f t="shared" si="8"/>
        <v>Old</v>
      </c>
      <c r="N536" t="s">
        <v>18</v>
      </c>
    </row>
    <row r="537" spans="1:14" x14ac:dyDescent="0.25">
      <c r="A537">
        <v>23893</v>
      </c>
      <c r="B537" t="s">
        <v>36</v>
      </c>
      <c r="C537" t="s">
        <v>37</v>
      </c>
      <c r="D537" s="3">
        <v>50000</v>
      </c>
      <c r="E537">
        <v>3</v>
      </c>
      <c r="F537" t="s">
        <v>13</v>
      </c>
      <c r="G537" t="s">
        <v>14</v>
      </c>
      <c r="H537" t="s">
        <v>15</v>
      </c>
      <c r="I537">
        <v>3</v>
      </c>
      <c r="J537" t="s">
        <v>47</v>
      </c>
      <c r="K537" t="s">
        <v>32</v>
      </c>
      <c r="L537">
        <v>41</v>
      </c>
      <c r="M537" t="str">
        <f t="shared" si="8"/>
        <v>Middle Age</v>
      </c>
      <c r="N537" t="s">
        <v>18</v>
      </c>
    </row>
    <row r="538" spans="1:14" x14ac:dyDescent="0.25">
      <c r="A538">
        <v>13907</v>
      </c>
      <c r="B538" t="s">
        <v>40</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40</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40</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37</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37</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40</v>
      </c>
      <c r="C546" t="s">
        <v>37</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40</v>
      </c>
      <c r="C547" t="s">
        <v>37</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37</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37</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40</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40</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47</v>
      </c>
      <c r="K553" t="s">
        <v>32</v>
      </c>
      <c r="L553">
        <v>63</v>
      </c>
      <c r="M553" t="str">
        <f t="shared" si="8"/>
        <v>Old</v>
      </c>
      <c r="N553" t="s">
        <v>18</v>
      </c>
    </row>
    <row r="554" spans="1:14" x14ac:dyDescent="0.25">
      <c r="A554">
        <v>14417</v>
      </c>
      <c r="B554" t="s">
        <v>40</v>
      </c>
      <c r="C554" t="s">
        <v>37</v>
      </c>
      <c r="D554" s="3">
        <v>60000</v>
      </c>
      <c r="E554">
        <v>3</v>
      </c>
      <c r="F554" t="s">
        <v>27</v>
      </c>
      <c r="G554" t="s">
        <v>21</v>
      </c>
      <c r="H554" t="s">
        <v>15</v>
      </c>
      <c r="I554">
        <v>2</v>
      </c>
      <c r="J554" t="s">
        <v>47</v>
      </c>
      <c r="K554" t="s">
        <v>32</v>
      </c>
      <c r="L554">
        <v>54</v>
      </c>
      <c r="M554" t="str">
        <f t="shared" si="8"/>
        <v>Middle Age</v>
      </c>
      <c r="N554" t="s">
        <v>15</v>
      </c>
    </row>
    <row r="555" spans="1:14" x14ac:dyDescent="0.25">
      <c r="A555">
        <v>17533</v>
      </c>
      <c r="B555" t="s">
        <v>36</v>
      </c>
      <c r="C555" t="s">
        <v>37</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40</v>
      </c>
      <c r="C557" t="s">
        <v>37</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37</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40</v>
      </c>
      <c r="C561" t="s">
        <v>38</v>
      </c>
      <c r="D561" s="3">
        <v>60000</v>
      </c>
      <c r="E561">
        <v>2</v>
      </c>
      <c r="F561" t="s">
        <v>13</v>
      </c>
      <c r="G561" t="s">
        <v>28</v>
      </c>
      <c r="H561" t="s">
        <v>15</v>
      </c>
      <c r="I561">
        <v>0</v>
      </c>
      <c r="J561" t="s">
        <v>47</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40</v>
      </c>
      <c r="C565" t="s">
        <v>38</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40</v>
      </c>
      <c r="C566" t="s">
        <v>37</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37</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37</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37</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40</v>
      </c>
      <c r="C571" t="s">
        <v>37</v>
      </c>
      <c r="D571" s="3">
        <v>50000</v>
      </c>
      <c r="E571">
        <v>3</v>
      </c>
      <c r="F571" t="s">
        <v>31</v>
      </c>
      <c r="G571" t="s">
        <v>28</v>
      </c>
      <c r="H571" t="s">
        <v>15</v>
      </c>
      <c r="I571">
        <v>2</v>
      </c>
      <c r="J571" t="s">
        <v>47</v>
      </c>
      <c r="K571" t="s">
        <v>32</v>
      </c>
      <c r="L571">
        <v>69</v>
      </c>
      <c r="M571" t="str">
        <f t="shared" si="8"/>
        <v>Old</v>
      </c>
      <c r="N571" t="s">
        <v>18</v>
      </c>
    </row>
    <row r="572" spans="1:14" x14ac:dyDescent="0.25">
      <c r="A572">
        <v>20370</v>
      </c>
      <c r="B572" t="s">
        <v>36</v>
      </c>
      <c r="C572" t="s">
        <v>37</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37</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40</v>
      </c>
      <c r="C574" t="s">
        <v>37</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37</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40</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40</v>
      </c>
      <c r="C577" t="s">
        <v>37</v>
      </c>
      <c r="D577" s="3">
        <v>60000</v>
      </c>
      <c r="E577">
        <v>2</v>
      </c>
      <c r="F577" t="s">
        <v>19</v>
      </c>
      <c r="G577" t="s">
        <v>21</v>
      </c>
      <c r="H577" t="s">
        <v>15</v>
      </c>
      <c r="I577">
        <v>1</v>
      </c>
      <c r="J577" t="s">
        <v>47</v>
      </c>
      <c r="K577" t="s">
        <v>32</v>
      </c>
      <c r="L577">
        <v>56</v>
      </c>
      <c r="M577" t="str">
        <f t="shared" si="8"/>
        <v>Old</v>
      </c>
      <c r="N577" t="s">
        <v>18</v>
      </c>
    </row>
    <row r="578" spans="1:14" x14ac:dyDescent="0.25">
      <c r="A578">
        <v>18752</v>
      </c>
      <c r="B578" t="s">
        <v>40</v>
      </c>
      <c r="C578" t="s">
        <v>38</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37</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37</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40</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v>3</v>
      </c>
      <c r="F582" t="s">
        <v>31</v>
      </c>
      <c r="G582" t="s">
        <v>28</v>
      </c>
      <c r="H582" t="s">
        <v>15</v>
      </c>
      <c r="I582">
        <v>2</v>
      </c>
      <c r="J582" t="s">
        <v>47</v>
      </c>
      <c r="K582" t="s">
        <v>32</v>
      </c>
      <c r="L582">
        <v>69</v>
      </c>
      <c r="M582" t="str">
        <f t="shared" si="9"/>
        <v>Old</v>
      </c>
      <c r="N582" t="s">
        <v>18</v>
      </c>
    </row>
    <row r="583" spans="1:14" x14ac:dyDescent="0.25">
      <c r="A583">
        <v>23089</v>
      </c>
      <c r="B583" t="s">
        <v>36</v>
      </c>
      <c r="C583" t="s">
        <v>37</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37</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37</v>
      </c>
      <c r="D585" s="3">
        <v>60000</v>
      </c>
      <c r="E585">
        <v>3</v>
      </c>
      <c r="F585" t="s">
        <v>13</v>
      </c>
      <c r="G585" t="s">
        <v>28</v>
      </c>
      <c r="H585" t="s">
        <v>15</v>
      </c>
      <c r="I585">
        <v>2</v>
      </c>
      <c r="J585" t="s">
        <v>47</v>
      </c>
      <c r="K585" t="s">
        <v>32</v>
      </c>
      <c r="L585">
        <v>66</v>
      </c>
      <c r="M585" t="str">
        <f t="shared" si="9"/>
        <v>Old</v>
      </c>
      <c r="N585" t="s">
        <v>18</v>
      </c>
    </row>
    <row r="586" spans="1:14" x14ac:dyDescent="0.25">
      <c r="A586">
        <v>28667</v>
      </c>
      <c r="B586" t="s">
        <v>40</v>
      </c>
      <c r="C586" t="s">
        <v>37</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40</v>
      </c>
      <c r="C587" t="s">
        <v>37</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37</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47</v>
      </c>
      <c r="K590" t="s">
        <v>32</v>
      </c>
      <c r="L590">
        <v>51</v>
      </c>
      <c r="M590" t="str">
        <f t="shared" si="9"/>
        <v>Middle Age</v>
      </c>
      <c r="N590" t="s">
        <v>15</v>
      </c>
    </row>
    <row r="591" spans="1:14" x14ac:dyDescent="0.25">
      <c r="A591">
        <v>12100</v>
      </c>
      <c r="B591" t="s">
        <v>40</v>
      </c>
      <c r="C591" t="s">
        <v>37</v>
      </c>
      <c r="D591" s="3">
        <v>60000</v>
      </c>
      <c r="E591">
        <v>2</v>
      </c>
      <c r="F591" t="s">
        <v>13</v>
      </c>
      <c r="G591" t="s">
        <v>28</v>
      </c>
      <c r="H591" t="s">
        <v>15</v>
      </c>
      <c r="I591">
        <v>0</v>
      </c>
      <c r="J591" t="s">
        <v>47</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37</v>
      </c>
      <c r="D593" s="3">
        <v>40000</v>
      </c>
      <c r="E593">
        <v>4</v>
      </c>
      <c r="F593" t="s">
        <v>27</v>
      </c>
      <c r="G593" t="s">
        <v>21</v>
      </c>
      <c r="H593" t="s">
        <v>18</v>
      </c>
      <c r="I593">
        <v>2</v>
      </c>
      <c r="J593" t="s">
        <v>47</v>
      </c>
      <c r="K593" t="s">
        <v>32</v>
      </c>
      <c r="L593">
        <v>61</v>
      </c>
      <c r="M593" t="str">
        <f t="shared" si="9"/>
        <v>Old</v>
      </c>
      <c r="N593" t="s">
        <v>15</v>
      </c>
    </row>
    <row r="594" spans="1:14" x14ac:dyDescent="0.25">
      <c r="A594">
        <v>18391</v>
      </c>
      <c r="B594" t="s">
        <v>40</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40</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37</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40</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40</v>
      </c>
      <c r="C599" t="s">
        <v>37</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37</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37</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40</v>
      </c>
      <c r="C603" t="s">
        <v>37</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40</v>
      </c>
      <c r="C604" t="s">
        <v>37</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37</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37</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40</v>
      </c>
      <c r="C607" t="s">
        <v>37</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40</v>
      </c>
      <c r="C608" t="s">
        <v>37</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40</v>
      </c>
      <c r="C609" t="s">
        <v>38</v>
      </c>
      <c r="D609" s="3">
        <v>70000</v>
      </c>
      <c r="E609">
        <v>5</v>
      </c>
      <c r="F609" t="s">
        <v>31</v>
      </c>
      <c r="G609" t="s">
        <v>21</v>
      </c>
      <c r="H609" t="s">
        <v>15</v>
      </c>
      <c r="I609">
        <v>3</v>
      </c>
      <c r="J609" t="s">
        <v>47</v>
      </c>
      <c r="K609" t="s">
        <v>32</v>
      </c>
      <c r="L609">
        <v>46</v>
      </c>
      <c r="M609" t="str">
        <f t="shared" si="9"/>
        <v>Middle Age</v>
      </c>
      <c r="N609" t="s">
        <v>15</v>
      </c>
    </row>
    <row r="610" spans="1:14" x14ac:dyDescent="0.25">
      <c r="A610">
        <v>16890</v>
      </c>
      <c r="B610" t="s">
        <v>36</v>
      </c>
      <c r="C610" t="s">
        <v>37</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37</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37</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40</v>
      </c>
      <c r="C614" t="s">
        <v>38</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40</v>
      </c>
      <c r="C615" t="s">
        <v>37</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40</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40</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37</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40</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40</v>
      </c>
      <c r="C621" t="s">
        <v>38</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37</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37</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40</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37</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40</v>
      </c>
      <c r="C630" t="s">
        <v>37</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37</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40</v>
      </c>
      <c r="C633" t="s">
        <v>37</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40</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37</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40</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40</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40</v>
      </c>
      <c r="C639" t="s">
        <v>37</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40</v>
      </c>
      <c r="C640" t="s">
        <v>37</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37</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37</v>
      </c>
      <c r="D643" s="3">
        <v>50000</v>
      </c>
      <c r="E643">
        <v>4</v>
      </c>
      <c r="F643" t="s">
        <v>13</v>
      </c>
      <c r="G643" t="s">
        <v>28</v>
      </c>
      <c r="H643" t="s">
        <v>15</v>
      </c>
      <c r="I643">
        <v>2</v>
      </c>
      <c r="J643" t="s">
        <v>47</v>
      </c>
      <c r="K643" t="s">
        <v>32</v>
      </c>
      <c r="L643">
        <v>64</v>
      </c>
      <c r="M643" t="str">
        <f t="shared" ref="M643:M706" si="10">IF(L643&gt;54,"Old",IF(L643&gt;=31,"Middle Age",IF(L643&lt;31,"Adolescent","Invalid")))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47</v>
      </c>
      <c r="K646" t="s">
        <v>32</v>
      </c>
      <c r="L646">
        <v>41</v>
      </c>
      <c r="M646" t="str">
        <f t="shared" si="10"/>
        <v>Middle Age</v>
      </c>
      <c r="N646" t="s">
        <v>18</v>
      </c>
    </row>
    <row r="647" spans="1:14" x14ac:dyDescent="0.25">
      <c r="A647">
        <v>16217</v>
      </c>
      <c r="B647" t="s">
        <v>40</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40</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40</v>
      </c>
      <c r="C649" t="s">
        <v>37</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40</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40</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40</v>
      </c>
      <c r="C652" t="s">
        <v>38</v>
      </c>
      <c r="D652" s="3">
        <v>70000</v>
      </c>
      <c r="E652">
        <v>5</v>
      </c>
      <c r="F652" t="s">
        <v>31</v>
      </c>
      <c r="G652" t="s">
        <v>28</v>
      </c>
      <c r="H652" t="s">
        <v>15</v>
      </c>
      <c r="I652">
        <v>2</v>
      </c>
      <c r="J652" t="s">
        <v>47</v>
      </c>
      <c r="K652" t="s">
        <v>32</v>
      </c>
      <c r="L652">
        <v>67</v>
      </c>
      <c r="M652" t="str">
        <f t="shared" si="10"/>
        <v>Old</v>
      </c>
      <c r="N652" t="s">
        <v>15</v>
      </c>
    </row>
    <row r="653" spans="1:14" x14ac:dyDescent="0.25">
      <c r="A653">
        <v>14284</v>
      </c>
      <c r="B653" t="s">
        <v>40</v>
      </c>
      <c r="C653" t="s">
        <v>37</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37</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40</v>
      </c>
      <c r="C655" t="s">
        <v>37</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40</v>
      </c>
      <c r="C656" t="s">
        <v>37</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37</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37</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40</v>
      </c>
      <c r="C660" t="s">
        <v>37</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40</v>
      </c>
      <c r="C661" t="s">
        <v>38</v>
      </c>
      <c r="D661" s="3">
        <v>60000</v>
      </c>
      <c r="E661">
        <v>4</v>
      </c>
      <c r="F661" t="s">
        <v>13</v>
      </c>
      <c r="G661" t="s">
        <v>28</v>
      </c>
      <c r="H661" t="s">
        <v>15</v>
      </c>
      <c r="I661">
        <v>2</v>
      </c>
      <c r="J661" t="s">
        <v>47</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40</v>
      </c>
      <c r="C663" t="s">
        <v>37</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40</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37</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47</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37</v>
      </c>
      <c r="D672" s="3">
        <v>70000</v>
      </c>
      <c r="E672">
        <v>2</v>
      </c>
      <c r="F672" t="s">
        <v>19</v>
      </c>
      <c r="G672" t="s">
        <v>21</v>
      </c>
      <c r="H672" t="s">
        <v>15</v>
      </c>
      <c r="I672">
        <v>1</v>
      </c>
      <c r="J672" t="s">
        <v>47</v>
      </c>
      <c r="K672" t="s">
        <v>32</v>
      </c>
      <c r="L672">
        <v>59</v>
      </c>
      <c r="M672" t="str">
        <f t="shared" si="10"/>
        <v>Old</v>
      </c>
      <c r="N672" t="s">
        <v>18</v>
      </c>
    </row>
    <row r="673" spans="1:14" x14ac:dyDescent="0.25">
      <c r="A673">
        <v>22252</v>
      </c>
      <c r="B673" t="s">
        <v>40</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40</v>
      </c>
      <c r="C674" t="s">
        <v>38</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40</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37</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37</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37</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37</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37</v>
      </c>
      <c r="D681" s="3">
        <v>60000</v>
      </c>
      <c r="E681">
        <v>4</v>
      </c>
      <c r="F681" t="s">
        <v>13</v>
      </c>
      <c r="G681" t="s">
        <v>28</v>
      </c>
      <c r="H681" t="s">
        <v>15</v>
      </c>
      <c r="I681">
        <v>2</v>
      </c>
      <c r="J681" t="s">
        <v>47</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40</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37</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40</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40</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40</v>
      </c>
      <c r="C689" t="s">
        <v>37</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40</v>
      </c>
      <c r="C690" t="s">
        <v>37</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37</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40</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37</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37</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40</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40</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37</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40</v>
      </c>
      <c r="C698" t="s">
        <v>37</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37</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40</v>
      </c>
      <c r="C701" t="s">
        <v>37</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40</v>
      </c>
      <c r="C703" t="s">
        <v>37</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37</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40</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40</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3">
        <v>70000</v>
      </c>
      <c r="E707">
        <v>4</v>
      </c>
      <c r="F707" t="s">
        <v>13</v>
      </c>
      <c r="G707" t="s">
        <v>28</v>
      </c>
      <c r="H707" t="s">
        <v>15</v>
      </c>
      <c r="I707">
        <v>1</v>
      </c>
      <c r="J707" t="s">
        <v>47</v>
      </c>
      <c r="K707" t="s">
        <v>32</v>
      </c>
      <c r="L707">
        <v>59</v>
      </c>
      <c r="M707" t="str">
        <f t="shared" ref="M707:M770" si="11">IF(L707&gt;54,"Old",IF(L707&gt;=31,"Middle Age",IF(L707&lt;31,"Adolescent","Invalid")))</f>
        <v>Old</v>
      </c>
      <c r="N707" t="s">
        <v>18</v>
      </c>
    </row>
    <row r="708" spans="1:14" x14ac:dyDescent="0.25">
      <c r="A708">
        <v>20296</v>
      </c>
      <c r="B708" t="s">
        <v>40</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37</v>
      </c>
      <c r="D710" s="3">
        <v>70000</v>
      </c>
      <c r="E710">
        <v>5</v>
      </c>
      <c r="F710" t="s">
        <v>13</v>
      </c>
      <c r="G710" t="s">
        <v>28</v>
      </c>
      <c r="H710" t="s">
        <v>15</v>
      </c>
      <c r="I710">
        <v>4</v>
      </c>
      <c r="J710" t="s">
        <v>47</v>
      </c>
      <c r="K710" t="s">
        <v>32</v>
      </c>
      <c r="L710">
        <v>60</v>
      </c>
      <c r="M710" t="str">
        <f t="shared" si="11"/>
        <v>Old</v>
      </c>
      <c r="N710" t="s">
        <v>18</v>
      </c>
    </row>
    <row r="711" spans="1:14" x14ac:dyDescent="0.25">
      <c r="A711">
        <v>23712</v>
      </c>
      <c r="B711" t="s">
        <v>40</v>
      </c>
      <c r="C711" t="s">
        <v>38</v>
      </c>
      <c r="D711" s="3">
        <v>70000</v>
      </c>
      <c r="E711">
        <v>2</v>
      </c>
      <c r="F711" t="s">
        <v>13</v>
      </c>
      <c r="G711" t="s">
        <v>28</v>
      </c>
      <c r="H711" t="s">
        <v>15</v>
      </c>
      <c r="I711">
        <v>1</v>
      </c>
      <c r="J711" t="s">
        <v>47</v>
      </c>
      <c r="K711" t="s">
        <v>32</v>
      </c>
      <c r="L711">
        <v>59</v>
      </c>
      <c r="M711" t="str">
        <f t="shared" si="11"/>
        <v>Old</v>
      </c>
      <c r="N711" t="s">
        <v>18</v>
      </c>
    </row>
    <row r="712" spans="1:14" x14ac:dyDescent="0.25">
      <c r="A712">
        <v>23358</v>
      </c>
      <c r="B712" t="s">
        <v>36</v>
      </c>
      <c r="C712" t="s">
        <v>37</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47</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40</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37</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40</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40</v>
      </c>
      <c r="C719" t="s">
        <v>37</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37</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40</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40</v>
      </c>
      <c r="C723" t="s">
        <v>37</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40</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40</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37</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37</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37</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37</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37</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40</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37</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40</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40</v>
      </c>
      <c r="C735" t="s">
        <v>37</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40</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40</v>
      </c>
      <c r="C737" t="s">
        <v>38</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37</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37</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40</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v>1</v>
      </c>
      <c r="J741" t="s">
        <v>47</v>
      </c>
      <c r="K741" t="s">
        <v>32</v>
      </c>
      <c r="L741">
        <v>55</v>
      </c>
      <c r="M741" t="str">
        <f t="shared" si="11"/>
        <v>Old</v>
      </c>
      <c r="N741" t="s">
        <v>18</v>
      </c>
    </row>
    <row r="742" spans="1:14" x14ac:dyDescent="0.25">
      <c r="A742">
        <v>17657</v>
      </c>
      <c r="B742" t="s">
        <v>36</v>
      </c>
      <c r="C742" t="s">
        <v>37</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40</v>
      </c>
      <c r="C744" t="s">
        <v>37</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37</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47</v>
      </c>
      <c r="K746" t="s">
        <v>32</v>
      </c>
      <c r="L746">
        <v>56</v>
      </c>
      <c r="M746" t="str">
        <f t="shared" si="11"/>
        <v>Old</v>
      </c>
      <c r="N746" t="s">
        <v>18</v>
      </c>
    </row>
    <row r="747" spans="1:14" x14ac:dyDescent="0.25">
      <c r="A747">
        <v>12452</v>
      </c>
      <c r="B747" t="s">
        <v>36</v>
      </c>
      <c r="C747" t="s">
        <v>37</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v>0</v>
      </c>
      <c r="J748" t="s">
        <v>47</v>
      </c>
      <c r="K748" t="s">
        <v>32</v>
      </c>
      <c r="L748">
        <v>56</v>
      </c>
      <c r="M748" t="str">
        <f t="shared" si="11"/>
        <v>Old</v>
      </c>
      <c r="N748" t="s">
        <v>18</v>
      </c>
    </row>
    <row r="749" spans="1:14" x14ac:dyDescent="0.25">
      <c r="A749">
        <v>12957</v>
      </c>
      <c r="B749" t="s">
        <v>40</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37</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37</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37</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37</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40</v>
      </c>
      <c r="C755" t="s">
        <v>38</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37</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37</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40</v>
      </c>
      <c r="C759" t="s">
        <v>37</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40</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40</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40</v>
      </c>
      <c r="C762" t="s">
        <v>37</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60000</v>
      </c>
      <c r="E763">
        <v>5</v>
      </c>
      <c r="F763" t="s">
        <v>13</v>
      </c>
      <c r="G763" t="s">
        <v>28</v>
      </c>
      <c r="H763" t="s">
        <v>15</v>
      </c>
      <c r="I763">
        <v>3</v>
      </c>
      <c r="J763" t="s">
        <v>47</v>
      </c>
      <c r="K763" t="s">
        <v>32</v>
      </c>
      <c r="L763">
        <v>59</v>
      </c>
      <c r="M763" t="str">
        <f t="shared" si="11"/>
        <v>Old</v>
      </c>
      <c r="N763" t="s">
        <v>18</v>
      </c>
    </row>
    <row r="764" spans="1:14" x14ac:dyDescent="0.25">
      <c r="A764">
        <v>20657</v>
      </c>
      <c r="B764" t="s">
        <v>40</v>
      </c>
      <c r="C764" t="s">
        <v>37</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37</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40</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37</v>
      </c>
      <c r="D768" s="3">
        <v>50000</v>
      </c>
      <c r="E768">
        <v>4</v>
      </c>
      <c r="F768" t="s">
        <v>13</v>
      </c>
      <c r="G768" t="s">
        <v>14</v>
      </c>
      <c r="H768" t="s">
        <v>15</v>
      </c>
      <c r="I768">
        <v>3</v>
      </c>
      <c r="J768" t="s">
        <v>47</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37</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37</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40</v>
      </c>
      <c r="C774" t="s">
        <v>37</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37</v>
      </c>
      <c r="D777" s="3">
        <v>70000</v>
      </c>
      <c r="E777">
        <v>2</v>
      </c>
      <c r="F777" t="s">
        <v>29</v>
      </c>
      <c r="G777" t="s">
        <v>14</v>
      </c>
      <c r="H777" t="s">
        <v>15</v>
      </c>
      <c r="I777">
        <v>2</v>
      </c>
      <c r="J777" t="s">
        <v>47</v>
      </c>
      <c r="K777" t="s">
        <v>32</v>
      </c>
      <c r="L777">
        <v>54</v>
      </c>
      <c r="M777" t="str">
        <f t="shared" si="12"/>
        <v>Middle Age</v>
      </c>
      <c r="N777" t="s">
        <v>18</v>
      </c>
    </row>
    <row r="778" spans="1:14" x14ac:dyDescent="0.25">
      <c r="A778">
        <v>26490</v>
      </c>
      <c r="B778" t="s">
        <v>40</v>
      </c>
      <c r="C778" t="s">
        <v>37</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40</v>
      </c>
      <c r="C779" t="s">
        <v>37</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37</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37</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47</v>
      </c>
      <c r="K782" t="s">
        <v>32</v>
      </c>
      <c r="L782">
        <v>55</v>
      </c>
      <c r="M782" t="str">
        <f t="shared" si="12"/>
        <v>Old</v>
      </c>
      <c r="N782" t="s">
        <v>18</v>
      </c>
    </row>
    <row r="783" spans="1:14" x14ac:dyDescent="0.25">
      <c r="A783">
        <v>19660</v>
      </c>
      <c r="B783" t="s">
        <v>36</v>
      </c>
      <c r="C783" t="s">
        <v>37</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40</v>
      </c>
      <c r="C784" t="s">
        <v>37</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37</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40</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40</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40</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40</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37</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40</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37</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40</v>
      </c>
      <c r="C794" t="s">
        <v>37</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37</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37</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40</v>
      </c>
      <c r="C797" t="s">
        <v>37</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37</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40</v>
      </c>
      <c r="C799" t="s">
        <v>37</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40</v>
      </c>
      <c r="C800" t="s">
        <v>38</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40</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40</v>
      </c>
      <c r="C802" t="s">
        <v>37</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37</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37</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37</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37</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40</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40</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40</v>
      </c>
      <c r="C810" t="s">
        <v>37</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40</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37</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40</v>
      </c>
      <c r="C814" t="s">
        <v>38</v>
      </c>
      <c r="D814" s="3">
        <v>70000</v>
      </c>
      <c r="E814">
        <v>4</v>
      </c>
      <c r="F814" t="s">
        <v>13</v>
      </c>
      <c r="G814" t="s">
        <v>28</v>
      </c>
      <c r="H814" t="s">
        <v>15</v>
      </c>
      <c r="I814">
        <v>2</v>
      </c>
      <c r="J814" t="s">
        <v>47</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47</v>
      </c>
      <c r="K815" t="s">
        <v>32</v>
      </c>
      <c r="L815">
        <v>53</v>
      </c>
      <c r="M815" t="str">
        <f t="shared" si="12"/>
        <v>Middle Age</v>
      </c>
      <c r="N815" t="s">
        <v>18</v>
      </c>
    </row>
    <row r="816" spans="1:14" x14ac:dyDescent="0.25">
      <c r="A816">
        <v>13351</v>
      </c>
      <c r="B816" t="s">
        <v>40</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37</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37</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40</v>
      </c>
      <c r="C821" t="s">
        <v>38</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40</v>
      </c>
      <c r="C822" t="s">
        <v>37</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37</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37</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40</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40</v>
      </c>
      <c r="C826" t="s">
        <v>37</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37</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37</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40</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40</v>
      </c>
      <c r="C830" t="s">
        <v>38</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40</v>
      </c>
      <c r="C831" t="s">
        <v>37</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37</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40</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40</v>
      </c>
      <c r="C836" t="s">
        <v>38</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40</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37</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40</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40</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37</v>
      </c>
      <c r="D842" s="3">
        <v>70000</v>
      </c>
      <c r="E842">
        <v>4</v>
      </c>
      <c r="F842" t="s">
        <v>19</v>
      </c>
      <c r="G842" t="s">
        <v>21</v>
      </c>
      <c r="H842" t="s">
        <v>15</v>
      </c>
      <c r="I842">
        <v>2</v>
      </c>
      <c r="J842" t="s">
        <v>47</v>
      </c>
      <c r="K842" t="s">
        <v>32</v>
      </c>
      <c r="L842">
        <v>53</v>
      </c>
      <c r="M842" t="str">
        <f t="shared" si="13"/>
        <v>Middle Age</v>
      </c>
      <c r="N842" t="s">
        <v>18</v>
      </c>
    </row>
    <row r="843" spans="1:14" x14ac:dyDescent="0.25">
      <c r="A843">
        <v>12056</v>
      </c>
      <c r="B843" t="s">
        <v>36</v>
      </c>
      <c r="C843" t="s">
        <v>37</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40</v>
      </c>
      <c r="C845" t="s">
        <v>37</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3">
        <v>40000</v>
      </c>
      <c r="E846">
        <v>5</v>
      </c>
      <c r="F846" t="s">
        <v>27</v>
      </c>
      <c r="G846" t="s">
        <v>21</v>
      </c>
      <c r="H846" t="s">
        <v>15</v>
      </c>
      <c r="I846">
        <v>2</v>
      </c>
      <c r="J846" t="s">
        <v>47</v>
      </c>
      <c r="K846" t="s">
        <v>32</v>
      </c>
      <c r="L846">
        <v>60</v>
      </c>
      <c r="M846" t="str">
        <f t="shared" si="13"/>
        <v>Old</v>
      </c>
      <c r="N846" t="s">
        <v>18</v>
      </c>
    </row>
    <row r="847" spans="1:14" x14ac:dyDescent="0.25">
      <c r="A847">
        <v>25343</v>
      </c>
      <c r="B847" t="s">
        <v>40</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40</v>
      </c>
      <c r="C849"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40</v>
      </c>
      <c r="C850" t="s">
        <v>37</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40</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37</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40</v>
      </c>
      <c r="C854" t="s">
        <v>37</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40</v>
      </c>
      <c r="C855" t="s">
        <v>37</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40</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40</v>
      </c>
      <c r="C858" t="s">
        <v>37</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37</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37</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40</v>
      </c>
      <c r="C862" t="s">
        <v>37</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37</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40</v>
      </c>
      <c r="C865" t="s">
        <v>37</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40</v>
      </c>
      <c r="C866" t="s">
        <v>37</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40</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37</v>
      </c>
      <c r="D868" s="3">
        <v>60000</v>
      </c>
      <c r="E868">
        <v>2</v>
      </c>
      <c r="F868" t="s">
        <v>27</v>
      </c>
      <c r="G868" t="s">
        <v>21</v>
      </c>
      <c r="H868" t="s">
        <v>15</v>
      </c>
      <c r="I868">
        <v>2</v>
      </c>
      <c r="J868" t="s">
        <v>47</v>
      </c>
      <c r="K868" t="s">
        <v>32</v>
      </c>
      <c r="L868">
        <v>55</v>
      </c>
      <c r="M868" t="str">
        <f t="shared" si="13"/>
        <v>Old</v>
      </c>
      <c r="N868" t="s">
        <v>18</v>
      </c>
    </row>
    <row r="869" spans="1:14" x14ac:dyDescent="0.25">
      <c r="A869">
        <v>26693</v>
      </c>
      <c r="B869" t="s">
        <v>36</v>
      </c>
      <c r="C869" t="s">
        <v>37</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40</v>
      </c>
      <c r="C870" t="s">
        <v>37</v>
      </c>
      <c r="D870" s="3">
        <v>30000</v>
      </c>
      <c r="E870">
        <v>5</v>
      </c>
      <c r="F870" t="s">
        <v>29</v>
      </c>
      <c r="G870" t="s">
        <v>14</v>
      </c>
      <c r="H870" t="s">
        <v>15</v>
      </c>
      <c r="I870">
        <v>3</v>
      </c>
      <c r="J870" t="s">
        <v>47</v>
      </c>
      <c r="K870" t="s">
        <v>32</v>
      </c>
      <c r="L870">
        <v>60</v>
      </c>
      <c r="M870" t="str">
        <f t="shared" si="13"/>
        <v>Old</v>
      </c>
      <c r="N870" t="s">
        <v>15</v>
      </c>
    </row>
    <row r="871" spans="1:14" x14ac:dyDescent="0.25">
      <c r="A871">
        <v>26065</v>
      </c>
      <c r="B871" t="s">
        <v>40</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37</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37</v>
      </c>
      <c r="D873" s="3">
        <v>60000</v>
      </c>
      <c r="E873">
        <v>2</v>
      </c>
      <c r="F873" t="s">
        <v>27</v>
      </c>
      <c r="G873" t="s">
        <v>21</v>
      </c>
      <c r="H873" t="s">
        <v>15</v>
      </c>
      <c r="I873">
        <v>2</v>
      </c>
      <c r="J873" t="s">
        <v>47</v>
      </c>
      <c r="K873" t="s">
        <v>32</v>
      </c>
      <c r="L873">
        <v>55</v>
      </c>
      <c r="M873" t="str">
        <f t="shared" si="13"/>
        <v>Old</v>
      </c>
      <c r="N873" t="s">
        <v>18</v>
      </c>
    </row>
    <row r="874" spans="1:14" x14ac:dyDescent="0.25">
      <c r="A874">
        <v>22118</v>
      </c>
      <c r="B874" t="s">
        <v>40</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37</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40</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40</v>
      </c>
      <c r="C878" t="s">
        <v>37</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37</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37</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37</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37</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37</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37</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37</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37</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40</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40</v>
      </c>
      <c r="C893" t="s">
        <v>37</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40</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37</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37</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37</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40</v>
      </c>
      <c r="C900" t="s">
        <v>37</v>
      </c>
      <c r="D900" s="3">
        <v>70000</v>
      </c>
      <c r="E900">
        <v>5</v>
      </c>
      <c r="F900" t="s">
        <v>13</v>
      </c>
      <c r="G900" t="s">
        <v>28</v>
      </c>
      <c r="H900" t="s">
        <v>15</v>
      </c>
      <c r="I900">
        <v>3</v>
      </c>
      <c r="J900" t="s">
        <v>47</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47</v>
      </c>
      <c r="K901" t="s">
        <v>32</v>
      </c>
      <c r="L901">
        <v>46</v>
      </c>
      <c r="M901" t="str">
        <f t="shared" si="14"/>
        <v>Middle Age</v>
      </c>
      <c r="N901" t="s">
        <v>18</v>
      </c>
    </row>
    <row r="902" spans="1:14" x14ac:dyDescent="0.25">
      <c r="A902">
        <v>16122</v>
      </c>
      <c r="B902" t="s">
        <v>36</v>
      </c>
      <c r="C902" t="s">
        <v>37</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40</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40</v>
      </c>
      <c r="C904" t="s">
        <v>37</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40</v>
      </c>
      <c r="C905" t="s">
        <v>37</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40</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40</v>
      </c>
      <c r="C907" t="s">
        <v>37</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37</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37</v>
      </c>
      <c r="D909" s="3">
        <v>50000</v>
      </c>
      <c r="E909">
        <v>4</v>
      </c>
      <c r="F909" t="s">
        <v>13</v>
      </c>
      <c r="G909" t="s">
        <v>28</v>
      </c>
      <c r="H909" t="s">
        <v>15</v>
      </c>
      <c r="I909">
        <v>2</v>
      </c>
      <c r="J909" t="s">
        <v>47</v>
      </c>
      <c r="K909" t="s">
        <v>32</v>
      </c>
      <c r="L909">
        <v>63</v>
      </c>
      <c r="M909" t="str">
        <f t="shared" si="14"/>
        <v>Old</v>
      </c>
      <c r="N909" t="s">
        <v>18</v>
      </c>
    </row>
    <row r="910" spans="1:14" x14ac:dyDescent="0.25">
      <c r="A910">
        <v>23195</v>
      </c>
      <c r="B910" t="s">
        <v>40</v>
      </c>
      <c r="C910" t="s">
        <v>37</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37</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37</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40</v>
      </c>
      <c r="C915" t="s">
        <v>37</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40</v>
      </c>
      <c r="C916" t="s">
        <v>37</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37</v>
      </c>
      <c r="D917" s="3">
        <v>60000</v>
      </c>
      <c r="E917">
        <v>3</v>
      </c>
      <c r="F917" t="s">
        <v>31</v>
      </c>
      <c r="G917" t="s">
        <v>28</v>
      </c>
      <c r="H917" t="s">
        <v>15</v>
      </c>
      <c r="I917">
        <v>2</v>
      </c>
      <c r="J917" t="s">
        <v>47</v>
      </c>
      <c r="K917" t="s">
        <v>32</v>
      </c>
      <c r="L917">
        <v>64</v>
      </c>
      <c r="M917" t="str">
        <f t="shared" si="14"/>
        <v>Old</v>
      </c>
      <c r="N917" t="s">
        <v>18</v>
      </c>
    </row>
    <row r="918" spans="1:14" x14ac:dyDescent="0.25">
      <c r="A918">
        <v>27273</v>
      </c>
      <c r="B918" t="s">
        <v>40</v>
      </c>
      <c r="C918" t="s">
        <v>37</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40</v>
      </c>
      <c r="C919" t="s">
        <v>37</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47</v>
      </c>
      <c r="K921" t="s">
        <v>32</v>
      </c>
      <c r="L921">
        <v>61</v>
      </c>
      <c r="M921" t="str">
        <f t="shared" si="14"/>
        <v>Old</v>
      </c>
      <c r="N921" t="s">
        <v>18</v>
      </c>
    </row>
    <row r="922" spans="1:14" x14ac:dyDescent="0.25">
      <c r="A922">
        <v>20754</v>
      </c>
      <c r="B922" t="s">
        <v>36</v>
      </c>
      <c r="C922" t="s">
        <v>37</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40</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40</v>
      </c>
      <c r="C925" t="s">
        <v>37</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40</v>
      </c>
      <c r="C926" t="s">
        <v>37</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40</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40</v>
      </c>
      <c r="C928" t="s">
        <v>38</v>
      </c>
      <c r="D928" s="3">
        <v>40000</v>
      </c>
      <c r="E928">
        <v>2</v>
      </c>
      <c r="F928" t="s">
        <v>27</v>
      </c>
      <c r="G928" t="s">
        <v>21</v>
      </c>
      <c r="H928" t="s">
        <v>15</v>
      </c>
      <c r="I928">
        <v>2</v>
      </c>
      <c r="J928" t="s">
        <v>47</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37</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37</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37</v>
      </c>
      <c r="D932" s="3">
        <v>70000</v>
      </c>
      <c r="E932">
        <v>5</v>
      </c>
      <c r="F932" t="s">
        <v>31</v>
      </c>
      <c r="G932" t="s">
        <v>21</v>
      </c>
      <c r="H932" t="s">
        <v>18</v>
      </c>
      <c r="I932">
        <v>3</v>
      </c>
      <c r="J932" t="s">
        <v>47</v>
      </c>
      <c r="K932" t="s">
        <v>32</v>
      </c>
      <c r="L932">
        <v>47</v>
      </c>
      <c r="M932"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40</v>
      </c>
      <c r="C934" t="s">
        <v>38</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40</v>
      </c>
      <c r="C935" t="s">
        <v>37</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37</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37</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40</v>
      </c>
      <c r="C941" t="s">
        <v>37</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40</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40</v>
      </c>
      <c r="C947" t="s">
        <v>37</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40</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40</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37</v>
      </c>
      <c r="D951" s="3">
        <v>70000</v>
      </c>
      <c r="E951">
        <v>2</v>
      </c>
      <c r="F951" t="s">
        <v>29</v>
      </c>
      <c r="G951" t="s">
        <v>14</v>
      </c>
      <c r="H951" t="s">
        <v>15</v>
      </c>
      <c r="I951">
        <v>2</v>
      </c>
      <c r="J951" t="s">
        <v>47</v>
      </c>
      <c r="K951" t="s">
        <v>32</v>
      </c>
      <c r="L951">
        <v>53</v>
      </c>
      <c r="M951" t="str">
        <f t="shared" si="14"/>
        <v>Middle Age</v>
      </c>
      <c r="N951" t="s">
        <v>18</v>
      </c>
    </row>
    <row r="952" spans="1:14" x14ac:dyDescent="0.25">
      <c r="A952">
        <v>11788</v>
      </c>
      <c r="B952" t="s">
        <v>40</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37</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40</v>
      </c>
      <c r="C955" t="s">
        <v>38</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37</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37</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37</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40</v>
      </c>
      <c r="C962" t="s">
        <v>37</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37</v>
      </c>
      <c r="D964" s="3">
        <v>60000</v>
      </c>
      <c r="E964">
        <v>2</v>
      </c>
      <c r="F964" t="s">
        <v>19</v>
      </c>
      <c r="G964" t="s">
        <v>21</v>
      </c>
      <c r="H964" t="s">
        <v>15</v>
      </c>
      <c r="I964">
        <v>2</v>
      </c>
      <c r="J964" t="s">
        <v>47</v>
      </c>
      <c r="K964" t="s">
        <v>32</v>
      </c>
      <c r="L964">
        <v>55</v>
      </c>
      <c r="M964" t="str">
        <f t="shared" si="15"/>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40</v>
      </c>
      <c r="C966" t="s">
        <v>37</v>
      </c>
      <c r="D966" s="3">
        <v>70000</v>
      </c>
      <c r="E966">
        <v>4</v>
      </c>
      <c r="F966" t="s">
        <v>19</v>
      </c>
      <c r="G966" t="s">
        <v>21</v>
      </c>
      <c r="H966" t="s">
        <v>15</v>
      </c>
      <c r="I966">
        <v>1</v>
      </c>
      <c r="J966" t="s">
        <v>47</v>
      </c>
      <c r="K966" t="s">
        <v>32</v>
      </c>
      <c r="L966">
        <v>56</v>
      </c>
      <c r="M966" t="str">
        <f t="shared" si="15"/>
        <v>Old</v>
      </c>
      <c r="N966" t="s">
        <v>18</v>
      </c>
    </row>
    <row r="967" spans="1:14" x14ac:dyDescent="0.25">
      <c r="A967">
        <v>27756</v>
      </c>
      <c r="B967" t="s">
        <v>40</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37</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40</v>
      </c>
      <c r="C970" t="s">
        <v>37</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37</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40</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37</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37</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37</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47</v>
      </c>
      <c r="K978" t="s">
        <v>32</v>
      </c>
      <c r="L978">
        <v>66</v>
      </c>
      <c r="M978" t="str">
        <f t="shared" si="15"/>
        <v>Old</v>
      </c>
      <c r="N978" t="s">
        <v>18</v>
      </c>
    </row>
    <row r="979" spans="1:14" x14ac:dyDescent="0.25">
      <c r="A979">
        <v>19741</v>
      </c>
      <c r="B979" t="s">
        <v>40</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37</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40</v>
      </c>
      <c r="C981" t="s">
        <v>37</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40</v>
      </c>
      <c r="C982" t="s">
        <v>38</v>
      </c>
      <c r="D982" s="3">
        <v>80000</v>
      </c>
      <c r="E982">
        <v>3</v>
      </c>
      <c r="F982" t="s">
        <v>13</v>
      </c>
      <c r="G982" t="s">
        <v>14</v>
      </c>
      <c r="H982" t="s">
        <v>15</v>
      </c>
      <c r="I982">
        <v>3</v>
      </c>
      <c r="J982" t="s">
        <v>47</v>
      </c>
      <c r="K982" t="s">
        <v>32</v>
      </c>
      <c r="L982">
        <v>40</v>
      </c>
      <c r="M982" t="str">
        <f t="shared" si="15"/>
        <v>Middle Age</v>
      </c>
      <c r="N982" t="s">
        <v>15</v>
      </c>
    </row>
    <row r="983" spans="1:14" x14ac:dyDescent="0.25">
      <c r="A983">
        <v>15982</v>
      </c>
      <c r="B983" t="s">
        <v>36</v>
      </c>
      <c r="C983" t="s">
        <v>37</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40</v>
      </c>
      <c r="C984" t="s">
        <v>37</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37</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37</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40</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40</v>
      </c>
      <c r="C988" t="s">
        <v>37</v>
      </c>
      <c r="D988" s="3">
        <v>40000</v>
      </c>
      <c r="E988">
        <v>5</v>
      </c>
      <c r="F988" t="s">
        <v>27</v>
      </c>
      <c r="G988" t="s">
        <v>21</v>
      </c>
      <c r="H988" t="s">
        <v>15</v>
      </c>
      <c r="I988">
        <v>4</v>
      </c>
      <c r="J988" t="s">
        <v>47</v>
      </c>
      <c r="K988" t="s">
        <v>32</v>
      </c>
      <c r="L988">
        <v>60</v>
      </c>
      <c r="M988" t="str">
        <f t="shared" si="15"/>
        <v>Old</v>
      </c>
      <c r="N988" t="s">
        <v>15</v>
      </c>
    </row>
    <row r="989" spans="1:14" x14ac:dyDescent="0.25">
      <c r="A989">
        <v>28972</v>
      </c>
      <c r="B989" t="s">
        <v>40</v>
      </c>
      <c r="C989" t="s">
        <v>38</v>
      </c>
      <c r="D989" s="3">
        <v>60000</v>
      </c>
      <c r="E989">
        <v>3</v>
      </c>
      <c r="F989" t="s">
        <v>31</v>
      </c>
      <c r="G989" t="s">
        <v>28</v>
      </c>
      <c r="H989" t="s">
        <v>15</v>
      </c>
      <c r="I989">
        <v>2</v>
      </c>
      <c r="J989" t="s">
        <v>47</v>
      </c>
      <c r="K989" t="s">
        <v>32</v>
      </c>
      <c r="L989">
        <v>66</v>
      </c>
      <c r="M989" t="str">
        <f t="shared" si="15"/>
        <v>Old</v>
      </c>
      <c r="N989" t="s">
        <v>18</v>
      </c>
    </row>
    <row r="990" spans="1:14" x14ac:dyDescent="0.25">
      <c r="A990">
        <v>22730</v>
      </c>
      <c r="B990" t="s">
        <v>36</v>
      </c>
      <c r="C990" t="s">
        <v>37</v>
      </c>
      <c r="D990" s="3">
        <v>70000</v>
      </c>
      <c r="E990">
        <v>5</v>
      </c>
      <c r="F990" t="s">
        <v>13</v>
      </c>
      <c r="G990" t="s">
        <v>28</v>
      </c>
      <c r="H990" t="s">
        <v>15</v>
      </c>
      <c r="I990">
        <v>2</v>
      </c>
      <c r="J990" t="s">
        <v>47</v>
      </c>
      <c r="K990" t="s">
        <v>32</v>
      </c>
      <c r="L990">
        <v>63</v>
      </c>
      <c r="M990" t="str">
        <f t="shared" si="15"/>
        <v>Old</v>
      </c>
      <c r="N990" t="s">
        <v>18</v>
      </c>
    </row>
    <row r="991" spans="1:14" x14ac:dyDescent="0.25">
      <c r="A991">
        <v>29134</v>
      </c>
      <c r="B991" t="s">
        <v>36</v>
      </c>
      <c r="C991" t="s">
        <v>37</v>
      </c>
      <c r="D991" s="3">
        <v>60000</v>
      </c>
      <c r="E991">
        <v>4</v>
      </c>
      <c r="F991" t="s">
        <v>13</v>
      </c>
      <c r="G991" t="s">
        <v>14</v>
      </c>
      <c r="H991" t="s">
        <v>18</v>
      </c>
      <c r="I991">
        <v>3</v>
      </c>
      <c r="J991" t="s">
        <v>47</v>
      </c>
      <c r="K991" t="s">
        <v>32</v>
      </c>
      <c r="L991">
        <v>42</v>
      </c>
      <c r="M991" t="str">
        <f t="shared" si="15"/>
        <v>Middle Age</v>
      </c>
      <c r="N991" t="s">
        <v>18</v>
      </c>
    </row>
    <row r="992" spans="1:14" x14ac:dyDescent="0.25">
      <c r="A992">
        <v>14332</v>
      </c>
      <c r="B992" t="s">
        <v>40</v>
      </c>
      <c r="C992" t="s">
        <v>38</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40</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37</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40</v>
      </c>
      <c r="C995" t="s">
        <v>37</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37</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37</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40</v>
      </c>
      <c r="C998" t="s">
        <v>37</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37</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40</v>
      </c>
      <c r="C1000" t="s">
        <v>37</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40</v>
      </c>
      <c r="C1001" t="s">
        <v>37</v>
      </c>
      <c r="D1001" s="3">
        <v>60000</v>
      </c>
      <c r="E1001">
        <v>3</v>
      </c>
      <c r="F1001" t="s">
        <v>27</v>
      </c>
      <c r="G1001" t="s">
        <v>21</v>
      </c>
      <c r="H1001" t="s">
        <v>15</v>
      </c>
      <c r="I1001">
        <v>2</v>
      </c>
      <c r="J1001" t="s">
        <v>47</v>
      </c>
      <c r="K1001" t="s">
        <v>32</v>
      </c>
      <c r="L1001">
        <v>53</v>
      </c>
      <c r="M1001" t="str">
        <f t="shared" si="15"/>
        <v>Middle Age</v>
      </c>
      <c r="N1001" t="s">
        <v>15</v>
      </c>
    </row>
  </sheetData>
  <autoFilter ref="A1:N1001" xr:uid="{844A78F2-1B43-4E24-A1E2-3CC15EFD0F9C}"/>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D14CB0-0C8C-4EB4-A628-C71C19D125CD}">
  <dimension ref="A3:D77"/>
  <sheetViews>
    <sheetView topLeftCell="A52" workbookViewId="0">
      <selection activeCell="A73" sqref="A73:D77"/>
      <pivotSelection pane="bottomRight" showHeader="1" activeRow="72" previousRow="72" click="1" r:id="rId1">
        <pivotArea type="all" dataOnly="0" outline="0" fieldPosition="0"/>
      </pivotSelection>
    </sheetView>
  </sheetViews>
  <sheetFormatPr defaultRowHeight="15" x14ac:dyDescent="0.25"/>
  <cols>
    <col min="1" max="1" width="14.28515625" bestFit="1" customWidth="1"/>
    <col min="2" max="2" width="16.28515625" bestFit="1" customWidth="1"/>
    <col min="3" max="3" width="9" bestFit="1" customWidth="1"/>
    <col min="4" max="5" width="11.28515625" bestFit="1" customWidth="1"/>
    <col min="6" max="10" width="10.140625" bestFit="1" customWidth="1"/>
    <col min="11" max="17" width="11.140625" bestFit="1" customWidth="1"/>
    <col min="18" max="18" width="11.28515625" bestFit="1" customWidth="1"/>
  </cols>
  <sheetData>
    <row r="3" spans="1:4" x14ac:dyDescent="0.25">
      <c r="A3" s="5" t="s">
        <v>44</v>
      </c>
      <c r="B3" s="5" t="s">
        <v>45</v>
      </c>
    </row>
    <row r="4" spans="1:4" x14ac:dyDescent="0.25">
      <c r="A4" s="5" t="s">
        <v>42</v>
      </c>
      <c r="B4" t="s">
        <v>18</v>
      </c>
      <c r="C4" t="s">
        <v>15</v>
      </c>
      <c r="D4" t="s">
        <v>43</v>
      </c>
    </row>
    <row r="5" spans="1:4" x14ac:dyDescent="0.25">
      <c r="A5" s="6" t="s">
        <v>38</v>
      </c>
      <c r="B5" s="7">
        <v>53440</v>
      </c>
      <c r="C5" s="7">
        <v>55774.058577405856</v>
      </c>
      <c r="D5" s="7">
        <v>54580.777096114522</v>
      </c>
    </row>
    <row r="6" spans="1:4" x14ac:dyDescent="0.25">
      <c r="A6" s="6" t="s">
        <v>37</v>
      </c>
      <c r="B6" s="7">
        <v>56208.178438661707</v>
      </c>
      <c r="C6" s="7">
        <v>60123.966942148763</v>
      </c>
      <c r="D6" s="7">
        <v>58062.62230919765</v>
      </c>
    </row>
    <row r="7" spans="1:4" x14ac:dyDescent="0.25">
      <c r="A7" s="6" t="s">
        <v>43</v>
      </c>
      <c r="B7" s="7">
        <v>54874.759152215796</v>
      </c>
      <c r="C7" s="7">
        <v>57962.577962577961</v>
      </c>
      <c r="D7" s="7">
        <v>56360</v>
      </c>
    </row>
    <row r="22" spans="1:4" x14ac:dyDescent="0.25">
      <c r="A22" s="5" t="s">
        <v>46</v>
      </c>
      <c r="B22" s="5" t="s">
        <v>45</v>
      </c>
    </row>
    <row r="23" spans="1:4" x14ac:dyDescent="0.25">
      <c r="A23" s="5" t="s">
        <v>42</v>
      </c>
      <c r="B23" t="s">
        <v>18</v>
      </c>
      <c r="C23" t="s">
        <v>15</v>
      </c>
      <c r="D23" t="s">
        <v>43</v>
      </c>
    </row>
    <row r="24" spans="1:4" x14ac:dyDescent="0.25">
      <c r="A24" s="6" t="s">
        <v>16</v>
      </c>
      <c r="B24" s="4">
        <v>166</v>
      </c>
      <c r="C24" s="4">
        <v>200</v>
      </c>
      <c r="D24" s="4">
        <v>366</v>
      </c>
    </row>
    <row r="25" spans="1:4" x14ac:dyDescent="0.25">
      <c r="A25" s="6" t="s">
        <v>26</v>
      </c>
      <c r="B25" s="4">
        <v>92</v>
      </c>
      <c r="C25" s="4">
        <v>77</v>
      </c>
      <c r="D25" s="4">
        <v>169</v>
      </c>
    </row>
    <row r="26" spans="1:4" x14ac:dyDescent="0.25">
      <c r="A26" s="6" t="s">
        <v>22</v>
      </c>
      <c r="B26" s="4">
        <v>67</v>
      </c>
      <c r="C26" s="4">
        <v>95</v>
      </c>
      <c r="D26" s="4">
        <v>162</v>
      </c>
    </row>
    <row r="27" spans="1:4" x14ac:dyDescent="0.25">
      <c r="A27" s="6" t="s">
        <v>23</v>
      </c>
      <c r="B27" s="4">
        <v>116</v>
      </c>
      <c r="C27" s="4">
        <v>76</v>
      </c>
      <c r="D27" s="4">
        <v>192</v>
      </c>
    </row>
    <row r="28" spans="1:4" x14ac:dyDescent="0.25">
      <c r="A28" s="6" t="s">
        <v>47</v>
      </c>
      <c r="B28" s="4">
        <v>78</v>
      </c>
      <c r="C28" s="4">
        <v>33</v>
      </c>
      <c r="D28" s="4">
        <v>111</v>
      </c>
    </row>
    <row r="29" spans="1:4" x14ac:dyDescent="0.25">
      <c r="A29" s="6" t="s">
        <v>43</v>
      </c>
      <c r="B29" s="4">
        <v>519</v>
      </c>
      <c r="C29" s="4">
        <v>481</v>
      </c>
      <c r="D29" s="4">
        <v>1000</v>
      </c>
    </row>
    <row r="39" spans="1:4" x14ac:dyDescent="0.25">
      <c r="A39" s="5" t="s">
        <v>46</v>
      </c>
      <c r="B39" s="5" t="s">
        <v>45</v>
      </c>
    </row>
    <row r="40" spans="1:4" x14ac:dyDescent="0.25">
      <c r="A40" s="5" t="s">
        <v>42</v>
      </c>
      <c r="B40" t="s">
        <v>18</v>
      </c>
      <c r="C40" t="s">
        <v>15</v>
      </c>
      <c r="D40" t="s">
        <v>43</v>
      </c>
    </row>
    <row r="41" spans="1:4" x14ac:dyDescent="0.25">
      <c r="A41" s="6" t="s">
        <v>48</v>
      </c>
      <c r="B41" s="4">
        <v>71</v>
      </c>
      <c r="C41" s="4">
        <v>39</v>
      </c>
      <c r="D41" s="4">
        <v>110</v>
      </c>
    </row>
    <row r="42" spans="1:4" x14ac:dyDescent="0.25">
      <c r="A42" s="6" t="s">
        <v>49</v>
      </c>
      <c r="B42" s="4">
        <v>318</v>
      </c>
      <c r="C42" s="4">
        <v>383</v>
      </c>
      <c r="D42" s="4">
        <v>701</v>
      </c>
    </row>
    <row r="43" spans="1:4" x14ac:dyDescent="0.25">
      <c r="A43" s="6" t="s">
        <v>50</v>
      </c>
      <c r="B43" s="4">
        <v>130</v>
      </c>
      <c r="C43" s="4">
        <v>59</v>
      </c>
      <c r="D43" s="4">
        <v>189</v>
      </c>
    </row>
    <row r="44" spans="1:4" x14ac:dyDescent="0.25">
      <c r="A44" s="6" t="s">
        <v>43</v>
      </c>
      <c r="B44" s="4">
        <v>519</v>
      </c>
      <c r="C44" s="4">
        <v>481</v>
      </c>
      <c r="D44" s="4">
        <v>1000</v>
      </c>
    </row>
    <row r="56" spans="1:4" x14ac:dyDescent="0.25">
      <c r="A56" s="5" t="s">
        <v>41</v>
      </c>
      <c r="B56" s="5" t="s">
        <v>45</v>
      </c>
    </row>
    <row r="57" spans="1:4" x14ac:dyDescent="0.25">
      <c r="A57" s="5" t="s">
        <v>42</v>
      </c>
      <c r="B57" t="s">
        <v>18</v>
      </c>
      <c r="C57" t="s">
        <v>15</v>
      </c>
      <c r="D57" t="s">
        <v>43</v>
      </c>
    </row>
    <row r="58" spans="1:4" x14ac:dyDescent="0.25">
      <c r="A58" s="6" t="s">
        <v>17</v>
      </c>
      <c r="B58" s="4">
        <v>6000000</v>
      </c>
      <c r="C58" s="4">
        <v>6270000</v>
      </c>
      <c r="D58" s="4">
        <v>12270000</v>
      </c>
    </row>
    <row r="59" spans="1:4" x14ac:dyDescent="0.25">
      <c r="A59" s="6" t="s">
        <v>32</v>
      </c>
      <c r="B59" s="4">
        <v>17540000</v>
      </c>
      <c r="C59" s="4">
        <v>14340000</v>
      </c>
      <c r="D59" s="4">
        <v>31880000</v>
      </c>
    </row>
    <row r="60" spans="1:4" x14ac:dyDescent="0.25">
      <c r="A60" s="6" t="s">
        <v>24</v>
      </c>
      <c r="B60" s="4">
        <v>4940000</v>
      </c>
      <c r="C60" s="4">
        <v>7270000</v>
      </c>
      <c r="D60" s="4">
        <v>12210000</v>
      </c>
    </row>
    <row r="61" spans="1:4" x14ac:dyDescent="0.25">
      <c r="A61" s="6" t="s">
        <v>43</v>
      </c>
      <c r="B61" s="4">
        <v>28480000</v>
      </c>
      <c r="C61" s="4">
        <v>27880000</v>
      </c>
      <c r="D61" s="4">
        <v>56360000</v>
      </c>
    </row>
    <row r="73" spans="1:4" x14ac:dyDescent="0.25">
      <c r="A73" s="5" t="s">
        <v>41</v>
      </c>
      <c r="B73" s="5" t="s">
        <v>45</v>
      </c>
    </row>
    <row r="74" spans="1:4" x14ac:dyDescent="0.25">
      <c r="A74" s="5" t="s">
        <v>42</v>
      </c>
      <c r="B74" t="s">
        <v>18</v>
      </c>
      <c r="C74" t="s">
        <v>15</v>
      </c>
      <c r="D74" t="s">
        <v>43</v>
      </c>
    </row>
    <row r="75" spans="1:4" x14ac:dyDescent="0.25">
      <c r="A75" s="6" t="s">
        <v>38</v>
      </c>
      <c r="B75" s="4">
        <v>13360000</v>
      </c>
      <c r="C75" s="4">
        <v>13330000</v>
      </c>
      <c r="D75" s="4">
        <v>26690000</v>
      </c>
    </row>
    <row r="76" spans="1:4" x14ac:dyDescent="0.25">
      <c r="A76" s="6" t="s">
        <v>37</v>
      </c>
      <c r="B76" s="4">
        <v>15120000</v>
      </c>
      <c r="C76" s="4">
        <v>14550000</v>
      </c>
      <c r="D76" s="4">
        <v>29670000</v>
      </c>
    </row>
    <row r="77" spans="1:4" x14ac:dyDescent="0.25">
      <c r="A77" s="6" t="s">
        <v>43</v>
      </c>
      <c r="B77" s="4">
        <v>28480000</v>
      </c>
      <c r="C77" s="4">
        <v>27880000</v>
      </c>
      <c r="D77" s="4">
        <v>56360000</v>
      </c>
    </row>
  </sheetData>
  <pageMargins left="0.7" right="0.7" top="0.75" bottom="0.75" header="0.3" footer="0.3"/>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58A0E8-6597-4DAC-ADE0-F0037C1A96BF}">
  <dimension ref="A1:AD41"/>
  <sheetViews>
    <sheetView showGridLines="0" tabSelected="1" view="pageLayout" topLeftCell="L1" zoomScaleNormal="90" zoomScaleSheetLayoutView="80" workbookViewId="0">
      <selection activeCell="AF6" sqref="AF6"/>
    </sheetView>
  </sheetViews>
  <sheetFormatPr defaultRowHeight="15" x14ac:dyDescent="0.25"/>
  <cols>
    <col min="13" max="13" width="9.140625" customWidth="1"/>
  </cols>
  <sheetData>
    <row r="1" spans="1:30" ht="15" customHeight="1" x14ac:dyDescent="0.25">
      <c r="A1" s="8" t="s">
        <v>51</v>
      </c>
      <c r="B1" s="8"/>
      <c r="C1" s="8"/>
      <c r="D1" s="8"/>
      <c r="E1" s="8"/>
      <c r="F1" s="8"/>
      <c r="G1" s="8"/>
      <c r="H1" s="8"/>
      <c r="I1" s="8"/>
      <c r="J1" s="8"/>
      <c r="K1" s="8"/>
      <c r="L1" s="8"/>
      <c r="M1" s="8"/>
      <c r="N1" s="8"/>
      <c r="O1" s="8"/>
      <c r="P1" s="8"/>
      <c r="Q1" s="8"/>
      <c r="R1" s="8"/>
      <c r="S1" s="8"/>
      <c r="T1" s="8"/>
      <c r="U1" s="8"/>
      <c r="V1" s="8"/>
      <c r="W1" s="8"/>
      <c r="X1" s="8"/>
      <c r="Y1" s="8"/>
      <c r="Z1" s="8"/>
      <c r="AA1" s="8"/>
      <c r="AB1" s="8"/>
      <c r="AC1" s="8"/>
      <c r="AD1" s="8"/>
    </row>
    <row r="2" spans="1:30" ht="15" customHeight="1" x14ac:dyDescent="0.25">
      <c r="A2" s="8"/>
      <c r="B2" s="8"/>
      <c r="C2" s="8"/>
      <c r="D2" s="8"/>
      <c r="E2" s="8"/>
      <c r="F2" s="8"/>
      <c r="G2" s="8"/>
      <c r="H2" s="8"/>
      <c r="I2" s="8"/>
      <c r="J2" s="8"/>
      <c r="K2" s="8"/>
      <c r="L2" s="8"/>
      <c r="M2" s="8"/>
      <c r="N2" s="8"/>
      <c r="O2" s="8"/>
      <c r="P2" s="8"/>
      <c r="Q2" s="8"/>
      <c r="R2" s="8"/>
      <c r="S2" s="8"/>
      <c r="T2" s="8"/>
      <c r="U2" s="8"/>
      <c r="V2" s="8"/>
      <c r="W2" s="8"/>
      <c r="X2" s="8"/>
      <c r="Y2" s="8"/>
      <c r="Z2" s="8"/>
      <c r="AA2" s="8"/>
      <c r="AB2" s="8"/>
      <c r="AC2" s="8"/>
      <c r="AD2" s="8"/>
    </row>
    <row r="3" spans="1:30" ht="15" customHeight="1" x14ac:dyDescent="0.25">
      <c r="A3" s="8"/>
      <c r="B3" s="8"/>
      <c r="C3" s="8"/>
      <c r="D3" s="8"/>
      <c r="E3" s="8"/>
      <c r="F3" s="8"/>
      <c r="G3" s="8"/>
      <c r="H3" s="8"/>
      <c r="I3" s="8"/>
      <c r="J3" s="8"/>
      <c r="K3" s="8"/>
      <c r="L3" s="8"/>
      <c r="M3" s="8"/>
      <c r="N3" s="8"/>
      <c r="O3" s="8"/>
      <c r="P3" s="8"/>
      <c r="Q3" s="8"/>
      <c r="R3" s="8"/>
      <c r="S3" s="8"/>
      <c r="T3" s="8"/>
      <c r="U3" s="8"/>
      <c r="V3" s="8"/>
      <c r="W3" s="8"/>
      <c r="X3" s="8"/>
      <c r="Y3" s="8"/>
      <c r="Z3" s="8"/>
      <c r="AA3" s="8"/>
      <c r="AB3" s="8"/>
      <c r="AC3" s="8"/>
      <c r="AD3" s="8"/>
    </row>
    <row r="4" spans="1:30" ht="15" customHeight="1"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row>
    <row r="5" spans="1:30" ht="15" customHeight="1"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row>
    <row r="6" spans="1:30" ht="15" customHeight="1" x14ac:dyDescent="0.25">
      <c r="A6" s="8"/>
      <c r="B6" s="8"/>
      <c r="C6" s="8"/>
      <c r="D6" s="8"/>
      <c r="E6" s="8"/>
      <c r="F6" s="8"/>
      <c r="G6" s="8"/>
      <c r="H6" s="8"/>
      <c r="I6" s="8"/>
      <c r="J6" s="8"/>
      <c r="K6" s="8"/>
      <c r="L6" s="8"/>
      <c r="M6" s="8"/>
      <c r="N6" s="8"/>
      <c r="O6" s="8"/>
      <c r="P6" s="8"/>
      <c r="Q6" s="8"/>
      <c r="R6" s="8"/>
      <c r="S6" s="8"/>
      <c r="T6" s="8"/>
      <c r="U6" s="8"/>
      <c r="V6" s="8"/>
      <c r="W6" s="8"/>
      <c r="X6" s="8"/>
      <c r="Y6" s="8"/>
      <c r="Z6" s="8"/>
      <c r="AA6" s="8"/>
      <c r="AB6" s="8"/>
      <c r="AC6" s="8"/>
      <c r="AD6" s="8"/>
    </row>
    <row r="7" spans="1:30" x14ac:dyDescent="0.25">
      <c r="A7" s="9"/>
      <c r="B7" s="9"/>
      <c r="C7" s="9"/>
      <c r="D7" s="10"/>
      <c r="E7" s="10"/>
      <c r="F7" s="10"/>
      <c r="G7" s="10"/>
      <c r="H7" s="10"/>
      <c r="I7" s="10"/>
      <c r="J7" s="10"/>
      <c r="K7" s="10"/>
      <c r="L7" s="10"/>
      <c r="M7" s="10"/>
      <c r="N7" s="10"/>
      <c r="O7" s="10"/>
      <c r="P7" s="10"/>
      <c r="Q7" s="10"/>
      <c r="R7" s="10"/>
      <c r="S7" s="10"/>
      <c r="T7" s="10"/>
      <c r="U7" s="10"/>
      <c r="V7" s="10"/>
      <c r="W7" s="10"/>
      <c r="X7" s="10"/>
      <c r="Y7" s="10"/>
      <c r="Z7" s="10"/>
      <c r="AA7" s="10"/>
      <c r="AB7" s="10"/>
      <c r="AC7" s="10"/>
      <c r="AD7" s="10"/>
    </row>
    <row r="8" spans="1:30" x14ac:dyDescent="0.25">
      <c r="A8" s="9"/>
      <c r="B8" s="9"/>
      <c r="C8" s="9"/>
      <c r="D8" s="10"/>
      <c r="E8" s="10"/>
      <c r="F8" s="10"/>
      <c r="G8" s="10"/>
      <c r="H8" s="10"/>
      <c r="I8" s="10"/>
      <c r="J8" s="10"/>
      <c r="K8" s="10"/>
      <c r="L8" s="10"/>
      <c r="M8" s="10"/>
      <c r="N8" s="10"/>
      <c r="O8" s="10"/>
      <c r="P8" s="10"/>
      <c r="Q8" s="10"/>
      <c r="R8" s="10"/>
      <c r="S8" s="10"/>
      <c r="T8" s="10"/>
      <c r="U8" s="10"/>
      <c r="V8" s="10"/>
      <c r="W8" s="10"/>
      <c r="X8" s="10"/>
      <c r="Y8" s="10"/>
      <c r="Z8" s="10"/>
      <c r="AA8" s="10"/>
      <c r="AB8" s="10"/>
      <c r="AC8" s="10"/>
      <c r="AD8" s="10"/>
    </row>
    <row r="9" spans="1:30" x14ac:dyDescent="0.25">
      <c r="A9" s="9"/>
      <c r="B9" s="9"/>
      <c r="C9" s="9"/>
      <c r="D9" s="10"/>
      <c r="E9" s="10"/>
      <c r="F9" s="10"/>
      <c r="G9" s="10"/>
      <c r="H9" s="10"/>
      <c r="I9" s="10"/>
      <c r="J9" s="10"/>
      <c r="K9" s="10"/>
      <c r="L9" s="10"/>
      <c r="M9" s="10"/>
      <c r="N9" s="10"/>
      <c r="O9" s="10"/>
      <c r="P9" s="10"/>
      <c r="Q9" s="10"/>
      <c r="R9" s="10"/>
      <c r="S9" s="10"/>
      <c r="T9" s="10"/>
      <c r="U9" s="10"/>
      <c r="V9" s="10"/>
      <c r="W9" s="10"/>
      <c r="X9" s="10"/>
      <c r="Y9" s="10"/>
      <c r="Z9" s="10"/>
      <c r="AA9" s="10"/>
      <c r="AB9" s="10"/>
      <c r="AC9" s="10"/>
      <c r="AD9" s="10"/>
    </row>
    <row r="10" spans="1:30" x14ac:dyDescent="0.25">
      <c r="A10" s="9"/>
      <c r="B10" s="9"/>
      <c r="C10" s="9"/>
      <c r="D10" s="10"/>
      <c r="E10" s="10"/>
      <c r="F10" s="10"/>
      <c r="G10" s="10"/>
      <c r="H10" s="10"/>
      <c r="I10" s="10"/>
      <c r="J10" s="10"/>
      <c r="K10" s="10"/>
      <c r="L10" s="10"/>
      <c r="M10" s="10"/>
      <c r="N10" s="10"/>
      <c r="O10" s="10"/>
      <c r="P10" s="10"/>
      <c r="Q10" s="10"/>
      <c r="R10" s="10"/>
      <c r="S10" s="10"/>
      <c r="T10" s="10"/>
      <c r="U10" s="10"/>
      <c r="V10" s="10"/>
      <c r="W10" s="10"/>
      <c r="X10" s="10"/>
      <c r="Y10" s="10"/>
      <c r="Z10" s="10"/>
      <c r="AA10" s="10"/>
      <c r="AB10" s="10"/>
      <c r="AC10" s="10"/>
      <c r="AD10" s="10"/>
    </row>
    <row r="11" spans="1:30" x14ac:dyDescent="0.25">
      <c r="A11" s="9"/>
      <c r="B11" s="9"/>
      <c r="C11" s="9"/>
      <c r="D11" s="10"/>
      <c r="E11" s="10"/>
      <c r="F11" s="10"/>
      <c r="G11" s="10"/>
      <c r="H11" s="10"/>
      <c r="I11" s="10"/>
      <c r="J11" s="10"/>
      <c r="K11" s="10"/>
      <c r="L11" s="10"/>
      <c r="M11" s="10"/>
      <c r="N11" s="10"/>
      <c r="O11" s="10"/>
      <c r="P11" s="10"/>
      <c r="Q11" s="10"/>
      <c r="R11" s="10"/>
      <c r="S11" s="10"/>
      <c r="T11" s="10"/>
      <c r="U11" s="10"/>
      <c r="V11" s="10"/>
      <c r="W11" s="10"/>
      <c r="X11" s="10"/>
      <c r="Y11" s="10"/>
      <c r="Z11" s="10"/>
      <c r="AA11" s="10"/>
      <c r="AB11" s="10"/>
      <c r="AC11" s="10"/>
      <c r="AD11" s="10"/>
    </row>
    <row r="12" spans="1:30" x14ac:dyDescent="0.25">
      <c r="A12" s="9"/>
      <c r="B12" s="9"/>
      <c r="C12" s="9"/>
      <c r="D12" s="10"/>
      <c r="E12" s="10"/>
      <c r="F12" s="10"/>
      <c r="G12" s="10"/>
      <c r="H12" s="10"/>
      <c r="I12" s="10"/>
      <c r="J12" s="10"/>
      <c r="K12" s="10"/>
      <c r="L12" s="10"/>
      <c r="M12" s="10"/>
      <c r="N12" s="10"/>
      <c r="O12" s="10"/>
      <c r="P12" s="10"/>
      <c r="Q12" s="10"/>
      <c r="R12" s="10"/>
      <c r="S12" s="10"/>
      <c r="T12" s="10"/>
      <c r="U12" s="10"/>
      <c r="V12" s="10"/>
      <c r="W12" s="10"/>
      <c r="X12" s="10"/>
      <c r="Y12" s="10"/>
      <c r="Z12" s="10"/>
      <c r="AA12" s="10"/>
      <c r="AB12" s="10"/>
      <c r="AC12" s="10"/>
      <c r="AD12" s="10"/>
    </row>
    <row r="13" spans="1:30" x14ac:dyDescent="0.25">
      <c r="A13" s="9"/>
      <c r="B13" s="9"/>
      <c r="C13" s="9"/>
      <c r="D13" s="10"/>
      <c r="E13" s="10"/>
      <c r="F13" s="10"/>
      <c r="G13" s="10"/>
      <c r="H13" s="10"/>
      <c r="I13" s="10"/>
      <c r="J13" s="10"/>
      <c r="K13" s="10"/>
      <c r="L13" s="10"/>
      <c r="M13" s="10"/>
      <c r="N13" s="10"/>
      <c r="O13" s="10"/>
      <c r="P13" s="10"/>
      <c r="Q13" s="10"/>
      <c r="R13" s="10"/>
      <c r="S13" s="10"/>
      <c r="T13" s="10"/>
      <c r="U13" s="10"/>
      <c r="V13" s="10"/>
      <c r="W13" s="10"/>
      <c r="X13" s="10"/>
      <c r="Y13" s="10"/>
      <c r="Z13" s="10"/>
      <c r="AA13" s="10"/>
      <c r="AB13" s="10"/>
      <c r="AC13" s="10"/>
      <c r="AD13" s="10"/>
    </row>
    <row r="14" spans="1:30" x14ac:dyDescent="0.25">
      <c r="A14" s="9"/>
      <c r="B14" s="9"/>
      <c r="C14" s="9"/>
      <c r="D14" s="10"/>
      <c r="E14" s="10"/>
      <c r="F14" s="10"/>
      <c r="G14" s="10"/>
      <c r="H14" s="10"/>
      <c r="I14" s="10"/>
      <c r="J14" s="10"/>
      <c r="K14" s="10"/>
      <c r="L14" s="10"/>
      <c r="M14" s="10"/>
      <c r="N14" s="10"/>
      <c r="O14" s="10"/>
      <c r="P14" s="10"/>
      <c r="Q14" s="10"/>
      <c r="R14" s="10"/>
      <c r="S14" s="10"/>
      <c r="T14" s="10"/>
      <c r="U14" s="10"/>
      <c r="V14" s="10"/>
      <c r="W14" s="10"/>
      <c r="X14" s="10"/>
      <c r="Y14" s="10"/>
      <c r="Z14" s="10"/>
      <c r="AA14" s="10"/>
      <c r="AB14" s="10"/>
      <c r="AC14" s="10"/>
      <c r="AD14" s="10"/>
    </row>
    <row r="15" spans="1:30" x14ac:dyDescent="0.25">
      <c r="A15" s="9"/>
      <c r="B15" s="9"/>
      <c r="C15" s="9"/>
      <c r="D15" s="10"/>
      <c r="E15" s="10"/>
      <c r="F15" s="10"/>
      <c r="G15" s="10"/>
      <c r="H15" s="10"/>
      <c r="I15" s="10"/>
      <c r="J15" s="10"/>
      <c r="K15" s="10"/>
      <c r="L15" s="10"/>
      <c r="M15" s="10"/>
      <c r="N15" s="10"/>
      <c r="O15" s="10"/>
      <c r="P15" s="10"/>
      <c r="Q15" s="10"/>
      <c r="R15" s="10"/>
      <c r="S15" s="10"/>
      <c r="T15" s="10"/>
      <c r="U15" s="10"/>
      <c r="V15" s="10"/>
      <c r="W15" s="10"/>
      <c r="X15" s="10"/>
      <c r="Y15" s="10"/>
      <c r="Z15" s="10"/>
      <c r="AA15" s="10"/>
      <c r="AB15" s="10"/>
      <c r="AC15" s="10"/>
      <c r="AD15" s="10"/>
    </row>
    <row r="16" spans="1:30" x14ac:dyDescent="0.25">
      <c r="A16" s="9"/>
      <c r="B16" s="9"/>
      <c r="C16" s="9"/>
      <c r="D16" s="10"/>
      <c r="E16" s="10"/>
      <c r="F16" s="10"/>
      <c r="G16" s="10"/>
      <c r="H16" s="10"/>
      <c r="I16" s="10"/>
      <c r="J16" s="10"/>
      <c r="K16" s="10"/>
      <c r="L16" s="10"/>
      <c r="M16" s="10"/>
      <c r="N16" s="10"/>
      <c r="O16" s="10"/>
      <c r="P16" s="10"/>
      <c r="Q16" s="10"/>
      <c r="R16" s="10"/>
      <c r="S16" s="10"/>
      <c r="T16" s="10"/>
      <c r="U16" s="10"/>
      <c r="V16" s="10"/>
      <c r="W16" s="10"/>
      <c r="X16" s="10"/>
      <c r="Y16" s="10"/>
      <c r="Z16" s="10"/>
      <c r="AA16" s="10"/>
      <c r="AB16" s="10"/>
      <c r="AC16" s="10"/>
      <c r="AD16" s="10"/>
    </row>
    <row r="17" spans="1:30" x14ac:dyDescent="0.25">
      <c r="A17" s="9"/>
      <c r="B17" s="9"/>
      <c r="C17" s="9"/>
      <c r="D17" s="10"/>
      <c r="E17" s="10"/>
      <c r="F17" s="10"/>
      <c r="G17" s="10"/>
      <c r="H17" s="10"/>
      <c r="I17" s="10"/>
      <c r="J17" s="10"/>
      <c r="K17" s="10"/>
      <c r="L17" s="10"/>
      <c r="M17" s="10"/>
      <c r="N17" s="10"/>
      <c r="O17" s="10"/>
      <c r="P17" s="10"/>
      <c r="Q17" s="10"/>
      <c r="R17" s="10"/>
      <c r="S17" s="10"/>
      <c r="T17" s="10"/>
      <c r="U17" s="10"/>
      <c r="V17" s="10"/>
      <c r="W17" s="10"/>
      <c r="X17" s="10"/>
      <c r="Y17" s="10"/>
      <c r="Z17" s="10"/>
      <c r="AA17" s="10"/>
      <c r="AB17" s="10"/>
      <c r="AC17" s="10"/>
      <c r="AD17" s="10"/>
    </row>
    <row r="18" spans="1:30" x14ac:dyDescent="0.25">
      <c r="A18" s="9"/>
      <c r="B18" s="9"/>
      <c r="C18" s="9"/>
      <c r="D18" s="10"/>
      <c r="E18" s="10"/>
      <c r="F18" s="10"/>
      <c r="G18" s="10"/>
      <c r="H18" s="10"/>
      <c r="I18" s="10"/>
      <c r="J18" s="10"/>
      <c r="K18" s="10"/>
      <c r="L18" s="10"/>
      <c r="M18" s="10"/>
      <c r="N18" s="10"/>
      <c r="O18" s="10"/>
      <c r="P18" s="10"/>
      <c r="Q18" s="10"/>
      <c r="R18" s="10"/>
      <c r="S18" s="10"/>
      <c r="T18" s="10"/>
      <c r="U18" s="10"/>
      <c r="V18" s="10"/>
      <c r="W18" s="10"/>
      <c r="X18" s="10"/>
      <c r="Y18" s="10"/>
      <c r="Z18" s="10"/>
      <c r="AA18" s="10"/>
      <c r="AB18" s="10"/>
      <c r="AC18" s="10"/>
      <c r="AD18" s="10"/>
    </row>
    <row r="19" spans="1:30" x14ac:dyDescent="0.25">
      <c r="A19" s="9"/>
      <c r="B19" s="9"/>
      <c r="C19" s="9"/>
      <c r="D19" s="10"/>
      <c r="E19" s="10"/>
      <c r="F19" s="10"/>
      <c r="G19" s="10"/>
      <c r="H19" s="10"/>
      <c r="I19" s="10"/>
      <c r="J19" s="10"/>
      <c r="K19" s="10"/>
      <c r="L19" s="10"/>
      <c r="M19" s="10"/>
      <c r="N19" s="10"/>
      <c r="O19" s="10"/>
      <c r="P19" s="10"/>
      <c r="Q19" s="10"/>
      <c r="R19" s="10"/>
      <c r="S19" s="10"/>
      <c r="T19" s="10"/>
      <c r="U19" s="10"/>
      <c r="V19" s="10"/>
      <c r="W19" s="10"/>
      <c r="X19" s="10"/>
      <c r="Y19" s="10"/>
      <c r="Z19" s="10"/>
      <c r="AA19" s="10"/>
      <c r="AB19" s="10"/>
      <c r="AC19" s="10"/>
      <c r="AD19" s="10"/>
    </row>
    <row r="20" spans="1:30" x14ac:dyDescent="0.25">
      <c r="A20" s="9"/>
      <c r="B20" s="9"/>
      <c r="C20" s="9"/>
      <c r="D20" s="10"/>
      <c r="E20" s="10"/>
      <c r="F20" s="10"/>
      <c r="G20" s="10"/>
      <c r="H20" s="10"/>
      <c r="I20" s="10"/>
      <c r="J20" s="10"/>
      <c r="K20" s="10"/>
      <c r="L20" s="10"/>
      <c r="M20" s="10"/>
      <c r="N20" s="10"/>
      <c r="O20" s="10"/>
      <c r="P20" s="10"/>
      <c r="Q20" s="10"/>
      <c r="R20" s="10"/>
      <c r="S20" s="10"/>
      <c r="T20" s="10"/>
      <c r="U20" s="10"/>
      <c r="V20" s="10"/>
      <c r="W20" s="10"/>
      <c r="X20" s="10"/>
      <c r="Y20" s="10"/>
      <c r="Z20" s="10"/>
      <c r="AA20" s="10"/>
      <c r="AB20" s="10"/>
      <c r="AC20" s="10"/>
      <c r="AD20" s="10"/>
    </row>
    <row r="21" spans="1:30" x14ac:dyDescent="0.25">
      <c r="A21" s="9"/>
      <c r="B21" s="9"/>
      <c r="C21" s="9"/>
      <c r="D21" s="10"/>
      <c r="E21" s="10"/>
      <c r="F21" s="10"/>
      <c r="G21" s="10"/>
      <c r="H21" s="10"/>
      <c r="I21" s="10"/>
      <c r="J21" s="10"/>
      <c r="K21" s="10"/>
      <c r="L21" s="10"/>
      <c r="M21" s="10"/>
      <c r="N21" s="10"/>
      <c r="O21" s="10"/>
      <c r="P21" s="10"/>
      <c r="Q21" s="10"/>
      <c r="R21" s="10"/>
      <c r="S21" s="10"/>
      <c r="T21" s="10"/>
      <c r="U21" s="10"/>
      <c r="V21" s="10"/>
      <c r="W21" s="10"/>
      <c r="X21" s="10"/>
      <c r="Y21" s="10"/>
      <c r="Z21" s="10"/>
      <c r="AA21" s="10"/>
      <c r="AB21" s="10"/>
      <c r="AC21" s="10"/>
      <c r="AD21" s="10"/>
    </row>
    <row r="22" spans="1:30" x14ac:dyDescent="0.25">
      <c r="A22" s="9"/>
      <c r="B22" s="9"/>
      <c r="C22" s="9"/>
      <c r="D22" s="10"/>
      <c r="E22" s="10"/>
      <c r="F22" s="10"/>
      <c r="G22" s="10"/>
      <c r="H22" s="10"/>
      <c r="I22" s="10"/>
      <c r="J22" s="10"/>
      <c r="K22" s="10"/>
      <c r="L22" s="10"/>
      <c r="M22" s="10"/>
      <c r="N22" s="10"/>
      <c r="O22" s="10"/>
      <c r="P22" s="10"/>
      <c r="Q22" s="10"/>
      <c r="R22" s="10"/>
      <c r="S22" s="10"/>
      <c r="T22" s="10"/>
      <c r="U22" s="10"/>
      <c r="V22" s="10"/>
      <c r="W22" s="10"/>
      <c r="X22" s="10"/>
      <c r="Y22" s="10"/>
      <c r="Z22" s="10"/>
      <c r="AA22" s="10"/>
      <c r="AB22" s="10"/>
      <c r="AC22" s="10"/>
      <c r="AD22" s="10"/>
    </row>
    <row r="23" spans="1:30" x14ac:dyDescent="0.25">
      <c r="A23" s="9"/>
      <c r="B23" s="9"/>
      <c r="C23" s="9"/>
      <c r="D23" s="10"/>
      <c r="E23" s="10"/>
      <c r="F23" s="10"/>
      <c r="G23" s="10"/>
      <c r="H23" s="10"/>
      <c r="I23" s="10"/>
      <c r="J23" s="10"/>
      <c r="K23" s="10"/>
      <c r="L23" s="10"/>
      <c r="M23" s="10"/>
      <c r="N23" s="10"/>
      <c r="O23" s="10"/>
      <c r="P23" s="10"/>
      <c r="Q23" s="10"/>
      <c r="R23" s="10"/>
      <c r="S23" s="10"/>
      <c r="T23" s="10"/>
      <c r="U23" s="10"/>
      <c r="V23" s="10"/>
      <c r="W23" s="10"/>
      <c r="X23" s="10"/>
      <c r="Y23" s="10"/>
      <c r="Z23" s="10"/>
      <c r="AA23" s="10"/>
      <c r="AB23" s="10"/>
      <c r="AC23" s="10"/>
      <c r="AD23" s="10"/>
    </row>
    <row r="24" spans="1:30" x14ac:dyDescent="0.25">
      <c r="A24" s="9"/>
      <c r="B24" s="9"/>
      <c r="C24" s="9"/>
      <c r="D24" s="10"/>
      <c r="E24" s="10"/>
      <c r="F24" s="10"/>
      <c r="G24" s="10"/>
      <c r="H24" s="10"/>
      <c r="I24" s="10"/>
      <c r="J24" s="10"/>
      <c r="K24" s="10"/>
      <c r="L24" s="10"/>
      <c r="M24" s="10"/>
      <c r="N24" s="10"/>
      <c r="O24" s="10"/>
      <c r="P24" s="10"/>
      <c r="Q24" s="10"/>
      <c r="R24" s="10"/>
      <c r="S24" s="10"/>
      <c r="T24" s="10"/>
      <c r="U24" s="10"/>
      <c r="V24" s="10"/>
      <c r="W24" s="10"/>
      <c r="X24" s="10"/>
      <c r="Y24" s="10"/>
      <c r="Z24" s="10"/>
      <c r="AA24" s="10"/>
      <c r="AB24" s="10"/>
      <c r="AC24" s="10"/>
      <c r="AD24" s="10"/>
    </row>
    <row r="25" spans="1:30" x14ac:dyDescent="0.25">
      <c r="A25" s="9"/>
      <c r="B25" s="9"/>
      <c r="C25" s="9"/>
      <c r="D25" s="10"/>
      <c r="E25" s="10"/>
      <c r="F25" s="10"/>
      <c r="G25" s="10"/>
      <c r="H25" s="10"/>
      <c r="I25" s="10"/>
      <c r="J25" s="10"/>
      <c r="K25" s="10"/>
      <c r="L25" s="10"/>
      <c r="M25" s="10"/>
      <c r="N25" s="10"/>
      <c r="O25" s="10"/>
      <c r="P25" s="10"/>
      <c r="Q25" s="10"/>
      <c r="R25" s="10"/>
      <c r="S25" s="10"/>
      <c r="T25" s="10"/>
      <c r="U25" s="10"/>
      <c r="V25" s="10"/>
      <c r="W25" s="10"/>
      <c r="X25" s="10"/>
      <c r="Y25" s="10"/>
      <c r="Z25" s="10"/>
      <c r="AA25" s="10"/>
      <c r="AB25" s="10"/>
      <c r="AC25" s="10"/>
      <c r="AD25" s="10"/>
    </row>
    <row r="26" spans="1:30" x14ac:dyDescent="0.25">
      <c r="A26" s="9"/>
      <c r="B26" s="9"/>
      <c r="C26" s="9"/>
      <c r="D26" s="10"/>
      <c r="E26" s="10"/>
      <c r="F26" s="10"/>
      <c r="G26" s="10"/>
      <c r="H26" s="10"/>
      <c r="I26" s="10"/>
      <c r="J26" s="10"/>
      <c r="K26" s="10"/>
      <c r="L26" s="10"/>
      <c r="M26" s="10"/>
      <c r="N26" s="10"/>
      <c r="O26" s="10"/>
      <c r="P26" s="10"/>
      <c r="Q26" s="10"/>
      <c r="R26" s="10"/>
      <c r="S26" s="10"/>
      <c r="T26" s="10"/>
      <c r="U26" s="10"/>
      <c r="V26" s="10"/>
      <c r="W26" s="10"/>
      <c r="X26" s="10"/>
      <c r="Y26" s="10"/>
      <c r="Z26" s="10"/>
      <c r="AA26" s="10"/>
      <c r="AB26" s="10"/>
      <c r="AC26" s="10"/>
      <c r="AD26" s="10"/>
    </row>
    <row r="27" spans="1:30" x14ac:dyDescent="0.25">
      <c r="A27" s="9"/>
      <c r="B27" s="9"/>
      <c r="C27" s="9"/>
      <c r="D27" s="10"/>
      <c r="E27" s="10"/>
      <c r="F27" s="10"/>
      <c r="G27" s="10"/>
      <c r="H27" s="10"/>
      <c r="I27" s="10"/>
      <c r="J27" s="10"/>
      <c r="K27" s="10"/>
      <c r="L27" s="10"/>
      <c r="M27" s="10"/>
      <c r="N27" s="10"/>
      <c r="O27" s="10"/>
      <c r="P27" s="10"/>
      <c r="Q27" s="10"/>
      <c r="R27" s="10"/>
      <c r="S27" s="10"/>
      <c r="T27" s="10"/>
      <c r="U27" s="10"/>
      <c r="V27" s="10"/>
      <c r="W27" s="10"/>
      <c r="X27" s="10"/>
      <c r="Y27" s="10"/>
      <c r="Z27" s="10"/>
      <c r="AA27" s="10"/>
      <c r="AB27" s="10"/>
      <c r="AC27" s="10"/>
      <c r="AD27" s="10"/>
    </row>
    <row r="28" spans="1:30" x14ac:dyDescent="0.25">
      <c r="A28" s="9"/>
      <c r="B28" s="9"/>
      <c r="C28" s="9"/>
      <c r="D28" s="10"/>
      <c r="E28" s="10"/>
      <c r="F28" s="10"/>
      <c r="G28" s="10"/>
      <c r="H28" s="10"/>
      <c r="I28" s="10"/>
      <c r="J28" s="10"/>
      <c r="K28" s="10"/>
      <c r="L28" s="10"/>
      <c r="M28" s="10"/>
      <c r="N28" s="10"/>
      <c r="O28" s="10"/>
      <c r="P28" s="10"/>
      <c r="Q28" s="10"/>
      <c r="R28" s="10"/>
      <c r="S28" s="10"/>
      <c r="T28" s="10"/>
      <c r="U28" s="10"/>
      <c r="V28" s="10"/>
      <c r="W28" s="10"/>
      <c r="X28" s="10"/>
      <c r="Y28" s="10"/>
      <c r="Z28" s="10"/>
      <c r="AA28" s="10"/>
      <c r="AB28" s="10"/>
      <c r="AC28" s="10"/>
      <c r="AD28" s="10"/>
    </row>
    <row r="29" spans="1:30" x14ac:dyDescent="0.25">
      <c r="A29" s="9"/>
      <c r="B29" s="9"/>
      <c r="C29" s="9"/>
      <c r="D29" s="10"/>
      <c r="E29" s="10"/>
      <c r="F29" s="10"/>
      <c r="G29" s="10"/>
      <c r="H29" s="10"/>
      <c r="I29" s="10"/>
      <c r="J29" s="10"/>
      <c r="K29" s="10"/>
      <c r="L29" s="10"/>
      <c r="M29" s="10"/>
      <c r="N29" s="10"/>
      <c r="O29" s="10"/>
      <c r="P29" s="10"/>
      <c r="Q29" s="10"/>
      <c r="R29" s="10"/>
      <c r="S29" s="10"/>
      <c r="T29" s="10"/>
      <c r="U29" s="10"/>
      <c r="V29" s="10"/>
      <c r="W29" s="10"/>
      <c r="X29" s="10"/>
      <c r="Y29" s="10"/>
      <c r="Z29" s="10"/>
      <c r="AA29" s="10"/>
      <c r="AB29" s="10"/>
      <c r="AC29" s="10"/>
      <c r="AD29" s="10"/>
    </row>
    <row r="30" spans="1:30" x14ac:dyDescent="0.25">
      <c r="A30" s="9"/>
      <c r="B30" s="9"/>
      <c r="C30" s="9"/>
      <c r="D30" s="10"/>
      <c r="E30" s="10"/>
      <c r="F30" s="10"/>
      <c r="G30" s="10"/>
      <c r="H30" s="10"/>
      <c r="I30" s="10"/>
      <c r="J30" s="10"/>
      <c r="K30" s="10"/>
      <c r="L30" s="10"/>
      <c r="M30" s="10"/>
      <c r="N30" s="10"/>
      <c r="O30" s="10"/>
      <c r="P30" s="10"/>
      <c r="Q30" s="10"/>
      <c r="R30" s="10"/>
      <c r="S30" s="10"/>
      <c r="T30" s="10"/>
      <c r="U30" s="10"/>
      <c r="V30" s="10"/>
      <c r="W30" s="10"/>
      <c r="X30" s="10"/>
      <c r="Y30" s="10"/>
      <c r="Z30" s="10"/>
      <c r="AA30" s="10"/>
      <c r="AB30" s="10"/>
      <c r="AC30" s="10"/>
      <c r="AD30" s="10"/>
    </row>
    <row r="31" spans="1:30" x14ac:dyDescent="0.25">
      <c r="A31" s="9"/>
      <c r="B31" s="9"/>
      <c r="C31" s="9"/>
      <c r="D31" s="10"/>
      <c r="E31" s="10"/>
      <c r="F31" s="10"/>
      <c r="G31" s="10"/>
      <c r="H31" s="10"/>
      <c r="I31" s="10"/>
      <c r="J31" s="10"/>
      <c r="K31" s="10"/>
      <c r="L31" s="10"/>
      <c r="M31" s="10"/>
      <c r="N31" s="10"/>
      <c r="O31" s="10"/>
      <c r="P31" s="10"/>
      <c r="Q31" s="10"/>
      <c r="R31" s="10"/>
      <c r="S31" s="10"/>
      <c r="T31" s="10"/>
      <c r="U31" s="10"/>
      <c r="V31" s="10"/>
      <c r="W31" s="10"/>
      <c r="X31" s="10"/>
      <c r="Y31" s="10"/>
      <c r="Z31" s="10"/>
      <c r="AA31" s="10"/>
      <c r="AB31" s="10"/>
      <c r="AC31" s="10"/>
      <c r="AD31" s="10"/>
    </row>
    <row r="32" spans="1:30" x14ac:dyDescent="0.25">
      <c r="A32" s="9"/>
      <c r="B32" s="9"/>
      <c r="C32" s="9"/>
      <c r="D32" s="10"/>
      <c r="E32" s="10"/>
      <c r="F32" s="10"/>
      <c r="G32" s="10"/>
      <c r="H32" s="10"/>
      <c r="I32" s="10"/>
      <c r="J32" s="10"/>
      <c r="K32" s="10"/>
      <c r="L32" s="10"/>
      <c r="M32" s="10"/>
      <c r="N32" s="10"/>
      <c r="O32" s="10"/>
      <c r="P32" s="10"/>
      <c r="Q32" s="10"/>
      <c r="R32" s="10"/>
      <c r="S32" s="10"/>
      <c r="T32" s="10"/>
      <c r="U32" s="10"/>
      <c r="V32" s="10"/>
      <c r="W32" s="10"/>
      <c r="X32" s="10"/>
      <c r="Y32" s="10"/>
      <c r="Z32" s="10"/>
      <c r="AA32" s="10"/>
      <c r="AB32" s="10"/>
      <c r="AC32" s="10"/>
      <c r="AD32" s="10"/>
    </row>
    <row r="33" spans="1:30" x14ac:dyDescent="0.25">
      <c r="A33" s="9"/>
      <c r="B33" s="9"/>
      <c r="C33" s="9"/>
      <c r="D33" s="10"/>
      <c r="E33" s="10"/>
      <c r="F33" s="10"/>
      <c r="G33" s="10"/>
      <c r="H33" s="10"/>
      <c r="I33" s="10"/>
      <c r="J33" s="10"/>
      <c r="K33" s="10"/>
      <c r="L33" s="10"/>
      <c r="M33" s="10"/>
      <c r="N33" s="10"/>
      <c r="O33" s="10"/>
      <c r="P33" s="10"/>
      <c r="Q33" s="10"/>
      <c r="R33" s="10"/>
      <c r="S33" s="10"/>
      <c r="T33" s="10"/>
      <c r="U33" s="10"/>
      <c r="V33" s="10"/>
      <c r="W33" s="10"/>
      <c r="X33" s="10"/>
      <c r="Y33" s="10"/>
      <c r="Z33" s="10"/>
      <c r="AA33" s="10"/>
      <c r="AB33" s="10"/>
      <c r="AC33" s="10"/>
      <c r="AD33" s="10"/>
    </row>
    <row r="34" spans="1:30" x14ac:dyDescent="0.25">
      <c r="A34" s="9"/>
      <c r="B34" s="9"/>
      <c r="C34" s="9"/>
      <c r="D34" s="10"/>
      <c r="E34" s="10"/>
      <c r="F34" s="10"/>
      <c r="G34" s="10"/>
      <c r="H34" s="10"/>
      <c r="I34" s="10"/>
      <c r="J34" s="10"/>
      <c r="K34" s="10"/>
      <c r="L34" s="10"/>
      <c r="M34" s="10"/>
      <c r="N34" s="10"/>
      <c r="O34" s="10"/>
      <c r="P34" s="10"/>
      <c r="Q34" s="10"/>
      <c r="R34" s="10"/>
      <c r="S34" s="10"/>
      <c r="T34" s="10"/>
      <c r="U34" s="10"/>
      <c r="V34" s="10"/>
      <c r="W34" s="10"/>
      <c r="X34" s="10"/>
      <c r="Y34" s="10"/>
      <c r="Z34" s="10"/>
      <c r="AA34" s="10"/>
      <c r="AB34" s="10"/>
      <c r="AC34" s="10"/>
      <c r="AD34" s="10"/>
    </row>
    <row r="35" spans="1:30" x14ac:dyDescent="0.25">
      <c r="A35" s="9"/>
      <c r="B35" s="9"/>
      <c r="C35" s="9"/>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row>
    <row r="36" spans="1:30" x14ac:dyDescent="0.25">
      <c r="A36" s="9"/>
      <c r="B36" s="9"/>
      <c r="C36" s="9"/>
      <c r="D36" s="10"/>
      <c r="E36" s="10"/>
      <c r="F36" s="10"/>
      <c r="G36" s="10"/>
      <c r="H36" s="10"/>
      <c r="I36" s="10"/>
      <c r="J36" s="10"/>
      <c r="K36" s="10"/>
      <c r="L36" s="10"/>
      <c r="M36" s="10"/>
      <c r="N36" s="10"/>
      <c r="O36" s="10"/>
      <c r="P36" s="10"/>
      <c r="Q36" s="10"/>
      <c r="R36" s="10"/>
      <c r="S36" s="10"/>
      <c r="T36" s="10"/>
      <c r="U36" s="10"/>
      <c r="V36" s="10"/>
      <c r="W36" s="10"/>
      <c r="X36" s="10"/>
      <c r="Y36" s="10"/>
      <c r="Z36" s="10"/>
      <c r="AA36" s="10"/>
      <c r="AB36" s="10"/>
      <c r="AC36" s="10"/>
      <c r="AD36" s="10"/>
    </row>
    <row r="37" spans="1:30" x14ac:dyDescent="0.25">
      <c r="A37" s="9"/>
      <c r="B37" s="9"/>
      <c r="C37" s="9"/>
      <c r="D37" s="10"/>
      <c r="E37" s="10"/>
      <c r="F37" s="10"/>
      <c r="G37" s="10"/>
      <c r="H37" s="10"/>
      <c r="I37" s="10"/>
      <c r="J37" s="10"/>
      <c r="K37" s="10"/>
      <c r="L37" s="10"/>
      <c r="M37" s="10"/>
      <c r="N37" s="10"/>
      <c r="O37" s="10"/>
      <c r="P37" s="10"/>
      <c r="Q37" s="10"/>
      <c r="R37" s="10"/>
      <c r="S37" s="10"/>
      <c r="T37" s="10"/>
      <c r="U37" s="10"/>
      <c r="V37" s="10"/>
      <c r="W37" s="10"/>
      <c r="X37" s="10"/>
      <c r="Y37" s="10"/>
      <c r="Z37" s="10"/>
      <c r="AA37" s="10"/>
      <c r="AB37" s="10"/>
      <c r="AC37" s="10"/>
      <c r="AD37" s="10"/>
    </row>
    <row r="38" spans="1:30" x14ac:dyDescent="0.25">
      <c r="A38" s="9"/>
      <c r="B38" s="9"/>
      <c r="C38" s="9"/>
      <c r="D38" s="10"/>
      <c r="E38" s="10"/>
      <c r="F38" s="10"/>
      <c r="G38" s="10"/>
      <c r="H38" s="10"/>
      <c r="I38" s="10"/>
      <c r="J38" s="10"/>
      <c r="K38" s="10"/>
      <c r="L38" s="10"/>
      <c r="M38" s="10"/>
      <c r="N38" s="10"/>
      <c r="O38" s="10"/>
      <c r="P38" s="10"/>
      <c r="Q38" s="10"/>
      <c r="R38" s="10"/>
      <c r="S38" s="10"/>
      <c r="T38" s="10"/>
      <c r="U38" s="10"/>
      <c r="V38" s="10"/>
      <c r="W38" s="10"/>
      <c r="X38" s="10"/>
      <c r="Y38" s="10"/>
      <c r="Z38" s="10"/>
      <c r="AA38" s="10"/>
      <c r="AB38" s="10"/>
      <c r="AC38" s="10"/>
      <c r="AD38" s="10"/>
    </row>
    <row r="39" spans="1:30" x14ac:dyDescent="0.25">
      <c r="A39" s="9"/>
      <c r="B39" s="9"/>
      <c r="C39" s="9"/>
      <c r="D39" s="10"/>
      <c r="E39" s="10"/>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row>
    <row r="40" spans="1:30" x14ac:dyDescent="0.25">
      <c r="A40" s="9"/>
      <c r="B40" s="9"/>
      <c r="C40" s="9"/>
      <c r="D40" s="10"/>
      <c r="E40" s="10"/>
      <c r="F40" s="10"/>
      <c r="G40" s="10"/>
      <c r="H40" s="10"/>
      <c r="I40" s="10"/>
      <c r="J40" s="10"/>
      <c r="K40" s="10"/>
      <c r="L40" s="10"/>
      <c r="M40" s="10"/>
      <c r="N40" s="10"/>
      <c r="O40" s="10"/>
      <c r="P40" s="10"/>
      <c r="Q40" s="10"/>
      <c r="R40" s="10"/>
      <c r="S40" s="10"/>
      <c r="T40" s="10"/>
      <c r="U40" s="10"/>
      <c r="V40" s="10"/>
      <c r="W40" s="10"/>
      <c r="X40" s="10"/>
      <c r="Y40" s="10"/>
      <c r="Z40" s="10"/>
      <c r="AA40" s="10"/>
      <c r="AB40" s="10"/>
      <c r="AC40" s="10"/>
      <c r="AD40" s="10"/>
    </row>
    <row r="41" spans="1:30" x14ac:dyDescent="0.25">
      <c r="A41" s="9"/>
      <c r="B41" s="9"/>
      <c r="C41" s="9"/>
      <c r="D41" s="10"/>
      <c r="E41" s="10"/>
      <c r="F41" s="10"/>
      <c r="G41" s="10"/>
      <c r="H41" s="10"/>
      <c r="I41" s="10"/>
      <c r="J41" s="10"/>
      <c r="K41" s="10"/>
      <c r="L41" s="10"/>
      <c r="M41" s="10"/>
      <c r="N41" s="10"/>
      <c r="O41" s="10"/>
      <c r="P41" s="10"/>
      <c r="Q41" s="10"/>
      <c r="R41" s="10"/>
      <c r="S41" s="10"/>
      <c r="T41" s="10"/>
      <c r="U41" s="10"/>
      <c r="V41" s="10"/>
      <c r="W41" s="10"/>
      <c r="X41" s="10"/>
      <c r="Y41" s="10"/>
      <c r="Z41" s="10"/>
      <c r="AA41" s="10"/>
      <c r="AB41" s="10"/>
      <c r="AC41" s="10"/>
      <c r="AD41" s="10"/>
    </row>
  </sheetData>
  <mergeCells count="1">
    <mergeCell ref="A1:AD6"/>
  </mergeCells>
  <pageMargins left="0.7" right="0.7" top="0.75" bottom="0.75" header="0.3" footer="0.3"/>
  <pageSetup paperSize="9" orientation="portrait" horizontalDpi="300" verticalDpi="30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eberechi ekeanyanwu</cp:lastModifiedBy>
  <dcterms:created xsi:type="dcterms:W3CDTF">2022-03-18T02:50:57Z</dcterms:created>
  <dcterms:modified xsi:type="dcterms:W3CDTF">2023-12-27T09:42:51Z</dcterms:modified>
</cp:coreProperties>
</file>