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DM\"/>
    </mc:Choice>
  </mc:AlternateContent>
  <bookViews>
    <workbookView xWindow="0" yWindow="0" windowWidth="28800" windowHeight="12585"/>
  </bookViews>
  <sheets>
    <sheet name="PhoneAppData" sheetId="3" r:id="rId1"/>
    <sheet name="PhoneAppDataNA" sheetId="4" r:id="rId2"/>
    <sheet name="AppCategory" sheetId="2" r:id="rId3"/>
  </sheets>
  <definedNames>
    <definedName name="_xlnm._FilterDatabase" localSheetId="2" hidden="1">AppCategory!$A$1:$C$55</definedName>
    <definedName name="_xlnm._FilterDatabase" localSheetId="0">PhoneAppData!$A$1:$U$134</definedName>
    <definedName name="_xlnm._FilterDatabase" localSheetId="1" hidden="1">PhoneAppDataNA!$A$1:$B$181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1" i="3" l="1"/>
  <c r="O134" i="3"/>
  <c r="O125" i="3"/>
  <c r="O110" i="3"/>
  <c r="O94" i="3"/>
  <c r="O92" i="3"/>
  <c r="O81" i="3"/>
  <c r="O75" i="3"/>
  <c r="O64" i="3"/>
  <c r="O61" i="3"/>
  <c r="O42" i="3"/>
  <c r="O33" i="3"/>
  <c r="O32" i="3"/>
  <c r="O31" i="3"/>
</calcChain>
</file>

<file path=xl/sharedStrings.xml><?xml version="1.0" encoding="utf-8"?>
<sst xmlns="http://schemas.openxmlformats.org/spreadsheetml/2006/main" count="2228" uniqueCount="1106">
  <si>
    <t>com.google.android.youtube</t>
  </si>
  <si>
    <t>stericson.busybox</t>
  </si>
  <si>
    <t>edu.umbc.cs.ebiquity.mithril.command</t>
  </si>
  <si>
    <t>com.android.providers.telephony</t>
  </si>
  <si>
    <t>com.android.sdm.plugins.connmo</t>
  </si>
  <si>
    <t>com.google.android.googlequicksearchbox</t>
  </si>
  <si>
    <t>com.android.providers.calendar</t>
  </si>
  <si>
    <t>com.android.providers.media</t>
  </si>
  <si>
    <t>com.google.android.apps.docs.editors.docs</t>
  </si>
  <si>
    <t>com.google.android.onetimeinitializer</t>
  </si>
  <si>
    <t>edu.umbc.cs.ebiquity.mithril.parserapp</t>
  </si>
  <si>
    <t>com.android.wallpapercropper</t>
  </si>
  <si>
    <t>com.quicinc.cne.CNEService</t>
  </si>
  <si>
    <t>com.android.documentsui</t>
  </si>
  <si>
    <t>com.android.externalstorage</t>
  </si>
  <si>
    <t>com.google.android.apps.enterprise.dmagent</t>
  </si>
  <si>
    <t>com.android.htmlviewer</t>
  </si>
  <si>
    <t>com.android.mms.service</t>
  </si>
  <si>
    <t>com.google.android.apps.docs.editors.sheets</t>
  </si>
  <si>
    <t>com.google.android.apps.docs.editors.slides</t>
  </si>
  <si>
    <t>com.android.providers.downloads</t>
  </si>
  <si>
    <t>com.aws.android</t>
  </si>
  <si>
    <t>com.google.android.apps.messaging</t>
  </si>
  <si>
    <t>edu.umbc.cs.ebiquity.mithril</t>
  </si>
  <si>
    <t>com.lge.HiddenMenu</t>
  </si>
  <si>
    <t>android.autoinstalls.config.google.nexus</t>
  </si>
  <si>
    <t>com.google.android.apps.genie.geniewidget</t>
  </si>
  <si>
    <t>com.google.android.configupdater</t>
  </si>
  <si>
    <t>oliver.ehrenmueller.dbadmin</t>
  </si>
  <si>
    <t>com.google.android.launcher.layouts.bullhead</t>
  </si>
  <si>
    <t>com.android.defcontainer</t>
  </si>
  <si>
    <t>com.android.providers.downloads.ui</t>
  </si>
  <si>
    <t>com.android.vending</t>
  </si>
  <si>
    <t>com.android.pacprocessor</t>
  </si>
  <si>
    <t>bbc.mobile.news.ww</t>
  </si>
  <si>
    <t>com.joeykrim.rootcheck</t>
  </si>
  <si>
    <t>com.android.certinstaller</t>
  </si>
  <si>
    <t>com.android.carrierconfig</t>
  </si>
  <si>
    <t>com.google.android.marvin.talkback</t>
  </si>
  <si>
    <t>com.qti.qualcomm.datastatusnotification</t>
  </si>
  <si>
    <t>android</t>
  </si>
  <si>
    <t>com.android.hotwordenrollment</t>
  </si>
  <si>
    <t>com.google.android.apps.inputmethod.hindi</t>
  </si>
  <si>
    <t>com.android.nfc</t>
  </si>
  <si>
    <t>com.android.stk</t>
  </si>
  <si>
    <t>com.android.backupconfirm</t>
  </si>
  <si>
    <t>com.amazon.dee.app</t>
  </si>
  <si>
    <t>com.instagram.android</t>
  </si>
  <si>
    <t>com.google.android.launcher</t>
  </si>
  <si>
    <t>com.zimperium.stagefrightdetector</t>
  </si>
  <si>
    <t>com.google.android.deskclock</t>
  </si>
  <si>
    <t>org.codeaurora.ims</t>
  </si>
  <si>
    <t>com.android.statementservice</t>
  </si>
  <si>
    <t>com.google.android.gm</t>
  </si>
  <si>
    <t>com.android.sdm.plugins.sprintdm</t>
  </si>
  <si>
    <t>com.google.android.setupwizard</t>
  </si>
  <si>
    <t>com.qualcomm.qcrilmsgtunnel</t>
  </si>
  <si>
    <t>com.android.providers.settings</t>
  </si>
  <si>
    <t>com.android.sharedstoragebackup</t>
  </si>
  <si>
    <t>com.google.android.music</t>
  </si>
  <si>
    <t>com.android.printspooler</t>
  </si>
  <si>
    <t>dev.ukanth.ufirewall</t>
  </si>
  <si>
    <t>com.android.sdm.plugins.diagmon</t>
  </si>
  <si>
    <t>com.android.dreams.basic</t>
  </si>
  <si>
    <t>com.android.inputdevices</t>
  </si>
  <si>
    <t>com.estrongs.android.pop</t>
  </si>
  <si>
    <t>com.google.android.dialer</t>
  </si>
  <si>
    <t>com.google.android.apps.cloudprint</t>
  </si>
  <si>
    <t>com.android.musicfx</t>
  </si>
  <si>
    <t>com.google.android.apps.docs</t>
  </si>
  <si>
    <t>com.google.android.apps.maps</t>
  </si>
  <si>
    <t>com.google.android.apps.plus</t>
  </si>
  <si>
    <t>com.android.cellbroadcastreceiver</t>
  </si>
  <si>
    <t>com.google.android.webview</t>
  </si>
  <si>
    <t>com.google.android.contacts</t>
  </si>
  <si>
    <t>com.google.android.apps.fitness</t>
  </si>
  <si>
    <t>com.android.server.telecom</t>
  </si>
  <si>
    <t>com.google.android.syncadapters.contacts</t>
  </si>
  <si>
    <t>com.android.facelock</t>
  </si>
  <si>
    <t>com.android.keychain</t>
  </si>
  <si>
    <t>com.google.android.gm.exchange</t>
  </si>
  <si>
    <t>com.google.android.calculator</t>
  </si>
  <si>
    <t>com.android.chrome</t>
  </si>
  <si>
    <t>com.qualcomm.qti.rcsbootstraputil</t>
  </si>
  <si>
    <t>com.google.android.packageinstaller</t>
  </si>
  <si>
    <t>com.google.android.gms</t>
  </si>
  <si>
    <t>com.google.android.gsf</t>
  </si>
  <si>
    <t>com.google.android.tag</t>
  </si>
  <si>
    <t>com.google.android.tts</t>
  </si>
  <si>
    <t>com.verizon.omadm</t>
  </si>
  <si>
    <t>com.google.android.apps.walletnfcrel</t>
  </si>
  <si>
    <t>com.android.calllogbackup</t>
  </si>
  <si>
    <t>com.google.android.partnersetup</t>
  </si>
  <si>
    <t>com.google.android.videos</t>
  </si>
  <si>
    <t>com.android.proxyhandler</t>
  </si>
  <si>
    <t>com.lge.entitlement</t>
  </si>
  <si>
    <t>com.google.android.feedback</t>
  </si>
  <si>
    <t>com.google.android.apps.photos</t>
  </si>
  <si>
    <t>com.lge.lifetimer</t>
  </si>
  <si>
    <t>com.google.android.calendar</t>
  </si>
  <si>
    <t>com.android.managedprovisioning</t>
  </si>
  <si>
    <t>com.facebook.katana</t>
  </si>
  <si>
    <t>com.android.sdm.plugins.dcmo</t>
  </si>
  <si>
    <t>com.android.providers.partnerbookmarks</t>
  </si>
  <si>
    <t>com.google.android.gsf.login</t>
  </si>
  <si>
    <t>com.android.wallpaper.livepicker</t>
  </si>
  <si>
    <t>com.google.android.inputmethod.korean</t>
  </si>
  <si>
    <t>com.xabber.android</t>
  </si>
  <si>
    <t>com.qualcomm.qti.rcsimsbootstraputil</t>
  </si>
  <si>
    <t>com.google.android.backuptransport</t>
  </si>
  <si>
    <t>com.tekinarslan.material.sample</t>
  </si>
  <si>
    <t>com.android.settings</t>
  </si>
  <si>
    <t>com.google.android.inputmethod.pinyin</t>
  </si>
  <si>
    <t>com.google.android.setupwizard.overlay.smartdevice</t>
  </si>
  <si>
    <t>com.google.android.apps.books</t>
  </si>
  <si>
    <t>com.google.android.apps.tycho</t>
  </si>
  <si>
    <t>com.android.omadm.service</t>
  </si>
  <si>
    <t>com.google.android.apps.chromecast.app</t>
  </si>
  <si>
    <t>com.android.vpndialogs</t>
  </si>
  <si>
    <t>com.google.android.keep</t>
  </si>
  <si>
    <t>com.google.android.talk</t>
  </si>
  <si>
    <t>com.android.phone</t>
  </si>
  <si>
    <t>com.android.shell</t>
  </si>
  <si>
    <t>com.android.providers.userdictionary</t>
  </si>
  <si>
    <t>com.google.android.inputmethod.japanese</t>
  </si>
  <si>
    <t>com.android.location.fused</t>
  </si>
  <si>
    <t>com.android.systemui</t>
  </si>
  <si>
    <t>com.android.bluetoothmidiservice</t>
  </si>
  <si>
    <t>com.google.glass.companion</t>
  </si>
  <si>
    <t>com.google.android.play.games</t>
  </si>
  <si>
    <t>com.google.android.apps.adm</t>
  </si>
  <si>
    <t>com.google.android.apps.gcs</t>
  </si>
  <si>
    <t>com.android.bluetooth</t>
  </si>
  <si>
    <t>com.qualcomm.timeservice</t>
  </si>
  <si>
    <t>com.qualcomm.atfwd</t>
  </si>
  <si>
    <t>com.android.providers.contacts</t>
  </si>
  <si>
    <t>com.android.captiveportallogin</t>
  </si>
  <si>
    <t>com.google.android.GoogleCamera</t>
  </si>
  <si>
    <t>app_name</t>
  </si>
  <si>
    <t>developer_id</t>
  </si>
  <si>
    <t>app_category_id</t>
  </si>
  <si>
    <t>review_rating</t>
  </si>
  <si>
    <t>review_count</t>
  </si>
  <si>
    <t>desc</t>
  </si>
  <si>
    <t>whats_new</t>
  </si>
  <si>
    <t>updated</t>
  </si>
  <si>
    <t>installs</t>
  </si>
  <si>
    <t>version</t>
  </si>
  <si>
    <t>android_reqd</t>
  </si>
  <si>
    <t>content_rating</t>
  </si>
  <si>
    <t>paid</t>
  </si>
  <si>
    <t>BBC News</t>
  </si>
  <si>
    <t>Added support for Android 5.0 Lollipop and general bug fixes.</t>
  </si>
  <si>
    <t>2.5.3</t>
  </si>
  <si>
    <t>2.3 and up</t>
  </si>
  <si>
    <t>Everyone</t>
  </si>
  <si>
    <t>Amazon Echo</t>
  </si>
  <si>
    <t>Bug fixes and support for Lollipop 5.1</t>
  </si>
  <si>
    <t>1.4.10</t>
  </si>
  <si>
    <t>4.0 and up</t>
  </si>
  <si>
    <t>Chrome Browser - Google</t>
  </si>
  <si>
    <t>Varies with device</t>
  </si>
  <si>
    <t>Low Maturity</t>
  </si>
  <si>
    <t>WeatherBug</t>
  </si>
  <si>
    <t>ES File Explorer File Manager</t>
  </si>
  <si>
    <t>Facebook</t>
  </si>
  <si>
    <t>Medium Maturity</t>
  </si>
  <si>
    <t>Android Device Manager</t>
  </si>
  <si>
    <t>1.3.8</t>
  </si>
  <si>
    <t>Google Play Books</t>
  </si>
  <si>
    <t>Stability improvements</t>
  </si>
  <si>
    <t>Chromecast</t>
  </si>
  <si>
    <t>1.10.2</t>
  </si>
  <si>
    <t>Cloud Print</t>
  </si>
  <si>
    <t>Download the latest release of the official Google Cloud Print app. With Cloud Print for Android you can:- Print from any compatible Android device to any Google Cloud Print connected printer- Share a picture or a document from apps like Gallery directly to Cloud Print- Track the status of your print jobs- Process printer invitations. Open invitation links from email in Cloud Print- Find and register new Cloud Ready printers on the local network* Printing from Android has never been easier. Printing from Android has never been easier. The Google Cloud Print app is a print plugin on Android KitKat, and a standalone app on earlier versions of Android. If you update your device to KitKat, you may need to remove the icon manually.*Not all models support local discovery - check the setup manual of your printer for details</t>
  </si>
  <si>
    <t>Google Drive</t>
  </si>
  <si>
    <t>Google Docs</t>
  </si>
  <si>
    <t>Create, edit, and collaborate with others on documents from your Android phone or tablet with the free Google Docs app. With Google Docs you can:- Create new documents or edit any that were created on the web or on another device.- Share documents and work together with others in the same document at the same time.- Open, edit, and save Microsoft Word documents.- Get stuff done anytime -- even without an internet connection.- Add and respond to comments.- Never worry about losing your work -- everything is automatically saved as you type.</t>
  </si>
  <si>
    <t>* New reading view: When reading a document, just double tap or press the blue button to start editing.* Bug fixes and performance improvements</t>
  </si>
  <si>
    <t>Google Sheets</t>
  </si>
  <si>
    <t>Create, edit, and collaborate with others on spreadsheets from your Android phone or tablet with the free Google Sheets app. With Google Sheets you can:- Create new spreadsheets or edit any that were created on the web or on another device.- Share spreadsheets and work together with others in the same spreadsheet at the same time.- Open, edit, and save Microsoft Excel files.- Get stuff done anytime -- even without an internet connection.- Format cells, enter/sort data, view charts, insert formulas, use find/replace, and more.- Never worry about losing your work -- everything is automatically saved as you type.</t>
  </si>
  <si>
    <t>* Bug fixes and performance improvements</t>
  </si>
  <si>
    <t>Google Slides</t>
  </si>
  <si>
    <t>Create, edit, and collaborate with others on presentations from your Android phone or tablet with the free Google Slides app. With Google Slides you can:- Create new presentations or edit any that were created on the web or on another device.- Share presentations and work together with others in the same presentation at the same time.- Open, edit, and save Microsoft PowerPoint files.- Get stuff done anytime -- even without an internet connection.- Add and rearrange slides, format text and shapes, and more.- Present right from your device.- Never worry about losing your work -- everything is automatically saved as you type.</t>
  </si>
  <si>
    <t>* Accessibility improvements* Bug fixes and performance improvements</t>
  </si>
  <si>
    <t>Google Apps Device Policy</t>
  </si>
  <si>
    <t>v6.30:*Support for Android for Work on Android 5.0+ devices. Requires that your company or organization has registered for and enabled Android for Work.*Bug fixesv6.09:*Bug fixesv6.00* Fresh new look and feel* Support for Android 5.0 Lollipop* Accessibility improvements* Several bug fixes</t>
  </si>
  <si>
    <t>Google Fit</t>
  </si>
  <si>
    <t>1.51.07-000</t>
  </si>
  <si>
    <t>Google Connectivity Services</t>
  </si>
  <si>
    <t>Google Connectivity Services helps Android handle network connections. Keep it updated to ensure your device has the latest networking capabilities, including support for connecting to Wi-Fi networks automatically and using a Google VPN to help secure your data.</t>
  </si>
  <si>
    <t>First release</t>
  </si>
  <si>
    <t>B.1.3.3</t>
  </si>
  <si>
    <t>Google News &amp; Weather</t>
  </si>
  <si>
    <t>Google Hindi Input</t>
  </si>
  <si>
    <t>Maps</t>
  </si>
  <si>
    <t>Messenger</t>
  </si>
  <si>
    <t>4.1 and up</t>
  </si>
  <si>
    <t>Photos</t>
  </si>
  <si>
    <t>First version of the new Google Photos!</t>
  </si>
  <si>
    <t>Google+</t>
  </si>
  <si>
    <t>High Maturity</t>
  </si>
  <si>
    <t>Project Fi by Google</t>
  </si>
  <si>
    <t>Google Wallet</t>
  </si>
  <si>
    <t>Google Calendar</t>
  </si>
  <si>
    <t>Clock</t>
  </si>
  <si>
    <t>4.0.1</t>
  </si>
  <si>
    <t>4.4 and up</t>
  </si>
  <si>
    <t>Gmail</t>
  </si>
  <si>
    <t>Google Play services</t>
  </si>
  <si>
    <t>Google Play services is used to update Google apps and apps from Google Play.This component provides core functionality like authentication to your Google services, synchronized contacts, access to all the latest user privacy settings, and higher quality, lower-powered location based services.Google Play services also enhances your app experience. It speeds up offline searches, provides more immersive maps, and improves gaming experiences.Apps may not work if you uninstall Google Play services.Apps may not work if you uninstall Google Play services.</t>
  </si>
  <si>
    <t>7.0- Places API- Location Settings dialog- Google Play Games improvements, including new Nearby Connections API- Fit API improvements, including calorie and distance computation and new activity data types- App Indexing API improvements, including simplified ways to integrate API start and end flows- GoogleApiClient API improvements, including simplified ways to retrieve OAuth2.0 tokens</t>
  </si>
  <si>
    <t>Google Camera</t>
  </si>
  <si>
    <t>2.4.025</t>
  </si>
  <si>
    <t>Google</t>
  </si>
  <si>
    <t>Update your Google app to get new features, plus speed and reliability improvements.Visit http://google.com/+Google for the latest on how Google can give you helpful assistance throughout your day.</t>
  </si>
  <si>
    <t>Google Japanese Input</t>
  </si>
  <si>
    <t>Google Korean Input</t>
  </si>
  <si>
    <t>[changes in v1.3.0]- Android TV support.- 10-key keyboard layout.- Dictionary updates to include video content.</t>
  </si>
  <si>
    <t>Google Pinyin Input</t>
  </si>
  <si>
    <t>Google Keep - notes and lists</t>
  </si>
  <si>
    <t>3.1.10</t>
  </si>
  <si>
    <t>Google Now Launcher</t>
  </si>
  <si>
    <t>1.1.0.1167994</t>
  </si>
  <si>
    <t>Google Talkback</t>
  </si>
  <si>
    <t>Google Play Music</t>
  </si>
  <si>
    <t>Google Play Games</t>
  </si>
  <si>
    <t>2.3.10- Connect with your gaming friends with just one touch</t>
  </si>
  <si>
    <t>Hangouts</t>
  </si>
  <si>
    <t>Google Text-to-Speech</t>
  </si>
  <si>
    <t>4.0.3 and up</t>
  </si>
  <si>
    <t>Google Play Movies &amp; TV</t>
  </si>
  <si>
    <t>* Stability improvements and bug fixes</t>
  </si>
  <si>
    <t>Android System WebView</t>
  </si>
  <si>
    <t>Android Webview is a system component powered by Chrome that allows Android apps to display web content. This component is pre-installed on your device and should be kept up to date to ensure you have the latest security updates and other bug fixes.</t>
  </si>
  <si>
    <t>5.0 and up</t>
  </si>
  <si>
    <t>YouTube</t>
  </si>
  <si>
    <t>MyGlass</t>
  </si>
  <si>
    <t>* Bug fixes</t>
  </si>
  <si>
    <t>3.5.0</t>
  </si>
  <si>
    <t>Instagram</t>
  </si>
  <si>
    <t>Bug fixes and performance improvements.</t>
  </si>
  <si>
    <t>Root Checker</t>
  </si>
  <si>
    <t>** Added Feedback to Root Basics** Added How To Root section** Added imagery for Root Basics** Bug fixes** Adjusted layout for tabletsVersion 5.4.0** Added translations for 12 languages** Updated to Material Design Layout!</t>
  </si>
  <si>
    <t>Xabber</t>
  </si>
  <si>
    <t>0.9.30f</t>
  </si>
  <si>
    <t>1.5 and up</t>
  </si>
  <si>
    <t>Version 1.3.4.1* Bug: Fixed force close on multiple devices* Bug: Fixed issue with password protection* Bug: additional check for init.d* Updated Translations</t>
  </si>
  <si>
    <t>1.3.4.1</t>
  </si>
  <si>
    <t>2.2 and up</t>
  </si>
  <si>
    <t>SQLite Debugger</t>
  </si>
  <si>
    <t>This App supports Developers to debug their databases. A rooted devices is required to browse the databases of other apps. There is also a simple query-builder available. INSERT, UPDATE and DELETE-Statements are supported. Homescreen-Shortcuts for databases and SQL-statements are possible.I made this app for myself to help me debugging my own apps. If you have any troubles, mail me.I made this app for myself to help me debugging my own apps. If you have any troubles, mail me.</t>
  </si>
  <si>
    <t>1.6- better query support- technical redesign- added inofficial root-permission- fixed problems on pre-honeycomb-devices- more fixes1.6.17- export as csv</t>
  </si>
  <si>
    <t>1.6.17</t>
  </si>
  <si>
    <t>BusyBox</t>
  </si>
  <si>
    <t>1.6 and up</t>
  </si>
  <si>
    <t>phone_app_pkg_name</t>
  </si>
  <si>
    <t>category_id</t>
  </si>
  <si>
    <t>name</t>
  </si>
  <si>
    <t>url</t>
  </si>
  <si>
    <t>Books &amp; Reference</t>
  </si>
  <si>
    <t>https://play.google.com/store/apps/category/BOOKS_AND_REFERENCE</t>
  </si>
  <si>
    <t>Business</t>
  </si>
  <si>
    <t>https://play.google.com/store/apps/category/BUSINESS</t>
  </si>
  <si>
    <t>Comics</t>
  </si>
  <si>
    <t>https://play.google.com/store/apps/category/COMICS</t>
  </si>
  <si>
    <t>Communication</t>
  </si>
  <si>
    <t>https://play.google.com/store/apps/category/COMMUNICATION</t>
  </si>
  <si>
    <t>Education</t>
  </si>
  <si>
    <t>https://play.google.com/store/apps/category/EDUCATION</t>
  </si>
  <si>
    <t>Entertainment</t>
  </si>
  <si>
    <t>https://play.google.com/store/apps/category/ENTERTAINMENT</t>
  </si>
  <si>
    <t>Finance</t>
  </si>
  <si>
    <t>https://play.google.com/store/apps/category/FINANCE</t>
  </si>
  <si>
    <t>Health &amp; Fitness</t>
  </si>
  <si>
    <t>https://play.google.com/store/apps/category/HEALTH_AND_FITNESS</t>
  </si>
  <si>
    <t>Libraries &amp; Demo</t>
  </si>
  <si>
    <t>https://play.google.com/store/apps/category/LIBRARIES_AND_DEMO</t>
  </si>
  <si>
    <t>Lifestyle</t>
  </si>
  <si>
    <t>https://play.google.com/store/apps/category/LIFESTYLE</t>
  </si>
  <si>
    <t>Live Wallpaper</t>
  </si>
  <si>
    <t>https://play.google.com/store/apps/category/APP_WALLPAPER</t>
  </si>
  <si>
    <t>Media &amp; Video</t>
  </si>
  <si>
    <t>https://play.google.com/store/apps/category/MEDIA_AND_VIDEO</t>
  </si>
  <si>
    <t>Medical</t>
  </si>
  <si>
    <t>https://play.google.com/store/apps/category/MEDICAL</t>
  </si>
  <si>
    <t>Music &amp; Audio</t>
  </si>
  <si>
    <t>https://play.google.com/store/apps/category/MUSIC_AND_AUDIO</t>
  </si>
  <si>
    <t>News &amp; Magazines</t>
  </si>
  <si>
    <t>https://play.google.com/store/apps/category/NEWS_AND_MAGAZINES</t>
  </si>
  <si>
    <t>Personalization</t>
  </si>
  <si>
    <t>https://play.google.com/store/apps/category/PERSONALIZATION</t>
  </si>
  <si>
    <t>Photography</t>
  </si>
  <si>
    <t>https://play.google.com/store/apps/category/PHOTOGRAPHY</t>
  </si>
  <si>
    <t>Productivity</t>
  </si>
  <si>
    <t>https://play.google.com/store/apps/category/PRODUCTIVITY</t>
  </si>
  <si>
    <t>Shopping</t>
  </si>
  <si>
    <t>https://play.google.com/store/apps/category/SHOPPING</t>
  </si>
  <si>
    <t>Social</t>
  </si>
  <si>
    <t>https://play.google.com/store/apps/category/SOCIAL</t>
  </si>
  <si>
    <t>Sports</t>
  </si>
  <si>
    <t>https://play.google.com/store/apps/category/SPORTS</t>
  </si>
  <si>
    <t>Tools</t>
  </si>
  <si>
    <t>https://play.google.com/store/apps/category/TOOLS</t>
  </si>
  <si>
    <t>Transportation</t>
  </si>
  <si>
    <t>https://play.google.com/store/apps/category/TRANSPORTATION</t>
  </si>
  <si>
    <t>Travel &amp; Local</t>
  </si>
  <si>
    <t>https://play.google.com/store/apps/category/TRAVEL_AND_LOCAL</t>
  </si>
  <si>
    <t>Weather</t>
  </si>
  <si>
    <t>https://play.google.com/store/apps/category/WEATHER</t>
  </si>
  <si>
    <t>Widgets</t>
  </si>
  <si>
    <t>https://play.google.com/store/apps/category/APP_WIDGETS</t>
  </si>
  <si>
    <t>Games</t>
  </si>
  <si>
    <t>https://play.google.com/store/apps/category/GAME</t>
  </si>
  <si>
    <t>Action</t>
  </si>
  <si>
    <t>https://play.google.com/store/apps/category/GAME_ACTION</t>
  </si>
  <si>
    <t>Adventure</t>
  </si>
  <si>
    <t>https://play.google.com/store/apps/category/GAME_ADVENTURE</t>
  </si>
  <si>
    <t>Arcade</t>
  </si>
  <si>
    <t>https://play.google.com/store/apps/category/GAME_ARCADE</t>
  </si>
  <si>
    <t>Board</t>
  </si>
  <si>
    <t>https://play.google.com/store/apps/category/GAME_BOARD</t>
  </si>
  <si>
    <t>Card</t>
  </si>
  <si>
    <t>https://play.google.com/store/apps/category/GAME_CARD</t>
  </si>
  <si>
    <t>Casino</t>
  </si>
  <si>
    <t>https://play.google.com/store/apps/category/GAME_CASINO</t>
  </si>
  <si>
    <t>Casual</t>
  </si>
  <si>
    <t>https://play.google.com/store/apps/category/GAME_CASUAL</t>
  </si>
  <si>
    <t>Educational</t>
  </si>
  <si>
    <t>https://play.google.com/store/apps/category/GAME_EDUCATIONAL</t>
  </si>
  <si>
    <t>Family</t>
  </si>
  <si>
    <t>https://play.google.com/store/apps/category/FAMILY</t>
  </si>
  <si>
    <t>Music</t>
  </si>
  <si>
    <t>https://play.google.com/store/apps/category/GAME_MUSIC</t>
  </si>
  <si>
    <t>Puzzle</t>
  </si>
  <si>
    <t>https://play.google.com/store/apps/category/GAME_PUZZLE</t>
  </si>
  <si>
    <t>Racing</t>
  </si>
  <si>
    <t>https://play.google.com/store/apps/category/GAME_RACING</t>
  </si>
  <si>
    <t>Role Playing</t>
  </si>
  <si>
    <t>https://play.google.com/store/apps/category/GAME_ROLE_PLAYING</t>
  </si>
  <si>
    <t>Simulation</t>
  </si>
  <si>
    <t>https://play.google.com/store/apps/category/GAME_SIMULATION</t>
  </si>
  <si>
    <t>https://play.google.com/store/apps/category/GAME_SPORTS</t>
  </si>
  <si>
    <t>Strategy</t>
  </si>
  <si>
    <t>https://play.google.com/store/apps/category/GAME_STRATEGY</t>
  </si>
  <si>
    <t>Trivia</t>
  </si>
  <si>
    <t>https://play.google.com/store/apps/category/GAME_TRIVIA</t>
  </si>
  <si>
    <t>Word</t>
  </si>
  <si>
    <t>https://play.google.com/store/apps/category/GAME_WORD</t>
  </si>
  <si>
    <t>Ages 5 &amp; Under</t>
  </si>
  <si>
    <t>https://play.google.com/store/apps/category/FAMILY?age=AGE_RANGE1</t>
  </si>
  <si>
    <t>Ages 6-8</t>
  </si>
  <si>
    <t>https://play.google.com/store/apps/category/FAMILY?age=AGE_RANGE2</t>
  </si>
  <si>
    <t>Ages 9 &amp; Up</t>
  </si>
  <si>
    <t>https://play.google.com/store/apps/category/FAMILY?age=AGE_RANGE3</t>
  </si>
  <si>
    <t>Action &amp; Adventure</t>
  </si>
  <si>
    <t>https://play.google.com/store/apps/category/FAMILY_ACTION</t>
  </si>
  <si>
    <t>Brain Games</t>
  </si>
  <si>
    <t>https://play.google.com/store/apps/category/FAMILY_BRAINGAMES</t>
  </si>
  <si>
    <t>Creativity</t>
  </si>
  <si>
    <t>https://play.google.com/store/apps/category/FAMILY_CREATE</t>
  </si>
  <si>
    <t>https://play.google.com/store/apps/category/FAMILY_EDUCATION</t>
  </si>
  <si>
    <t>Music &amp; Video</t>
  </si>
  <si>
    <t>https://play.google.com/store/apps/category/FAMILY_MUSICVIDEO</t>
  </si>
  <si>
    <t>Pretend Play</t>
  </si>
  <si>
    <t>https://play.google.com/store/apps/category/FAMILY_PRETEND</t>
  </si>
  <si>
    <t>app_category</t>
  </si>
  <si>
    <t>app_category_url</t>
  </si>
  <si>
    <t>/data/app/</t>
  </si>
  <si>
    <t>/system/priv-app/</t>
  </si>
  <si>
    <t>/system/app/</t>
  </si>
  <si>
    <t>/system/framework/</t>
  </si>
  <si>
    <t>com.motorola.android.buacloudcontactadapter</t>
  </si>
  <si>
    <t>com.motorola.motocare</t>
  </si>
  <si>
    <t>com.google.android.gallery3d</t>
  </si>
  <si>
    <t>com.shameronstudios.christmas</t>
  </si>
  <si>
    <t>com.verizon.vzwavs</t>
  </si>
  <si>
    <t>org.telegram.messenger</t>
  </si>
  <si>
    <t>com.google.android.uiccwatchdog</t>
  </si>
  <si>
    <t>com.motorola.avatar</t>
  </si>
  <si>
    <t>com.motorola.bug2go</t>
  </si>
  <si>
    <t>com.motorola.camera</t>
  </si>
  <si>
    <t>com.shaadi.android</t>
  </si>
  <si>
    <t>com.circleback.circleback</t>
  </si>
  <si>
    <t>com.wearclan.watchface.fitwatchface</t>
  </si>
  <si>
    <t>com.verizon.permissions.vzwappapn</t>
  </si>
  <si>
    <t>com.motorola.ccc.devicemanagement</t>
  </si>
  <si>
    <t>org.simalliance.openmobileapi.service</t>
  </si>
  <si>
    <t>com.google.android.apps.paidtasks</t>
  </si>
  <si>
    <t>com.evozi.deviceid</t>
  </si>
  <si>
    <t>com.whatsapp</t>
  </si>
  <si>
    <t>com.motorola.hotspotlauncher</t>
  </si>
  <si>
    <t>com.cequint.ecid</t>
  </si>
  <si>
    <t>com.motorola.sensorhub.stm401.updater</t>
  </si>
  <si>
    <t>com.google.android.apps.authenticator2</t>
  </si>
  <si>
    <t>com.motorola.wappushsi</t>
  </si>
  <si>
    <t>com.motorola.android.sdm.plugins.connmo</t>
  </si>
  <si>
    <t>com.motorola.android.settings.diag_mdlog</t>
  </si>
  <si>
    <t>no.intellicom.lswatchface</t>
  </si>
  <si>
    <t>com.vzw.hss.myverizon</t>
  </si>
  <si>
    <t>com.acorns.android</t>
  </si>
  <si>
    <t>com.android.browser.provider</t>
  </si>
  <si>
    <t>com.motorola.entitlement</t>
  </si>
  <si>
    <t>com.paypal.android.p2pmobile</t>
  </si>
  <si>
    <t>com.motorola.ccc.checkin</t>
  </si>
  <si>
    <t>com.motorola.audiomonitor.helper</t>
  </si>
  <si>
    <t>com.motorola.programmenu</t>
  </si>
  <si>
    <t>com.motorola.visualvoicemail</t>
  </si>
  <si>
    <t>com.motorola.ccc.mainplm</t>
  </si>
  <si>
    <t>com.vcast.mediamanager</t>
  </si>
  <si>
    <t>com.motorola.motgeofencesvc</t>
  </si>
  <si>
    <t>com.xoom.android.app</t>
  </si>
  <si>
    <t>com.android.soundrecorder</t>
  </si>
  <si>
    <t>com.motorola.ccc.cce</t>
  </si>
  <si>
    <t>com.motorola.ccc.ota</t>
  </si>
  <si>
    <t>com.motorola.ccc.notification</t>
  </si>
  <si>
    <t>com.qualcomm.services.location</t>
  </si>
  <si>
    <t>com.motorola.pgmsystem2</t>
  </si>
  <si>
    <t>com.motorola.bodyguard</t>
  </si>
  <si>
    <t>com.motorola.motodisplay.env</t>
  </si>
  <si>
    <t>com.motorola.demomode</t>
  </si>
  <si>
    <t>com.motorola.digitalpersonalization</t>
  </si>
  <si>
    <t>com.motorola.android.sdm.plugins.diagmon</t>
  </si>
  <si>
    <t>com.android.contacts</t>
  </si>
  <si>
    <t>com.motorola.android.provisioning</t>
  </si>
  <si>
    <t>com.vzw.apnservice</t>
  </si>
  <si>
    <t>com.motorola.vzw.phone.extensions</t>
  </si>
  <si>
    <t>com.amazon.mp3</t>
  </si>
  <si>
    <t>com.citi.citimobile</t>
  </si>
  <si>
    <t>com.parkingpanda.mobile</t>
  </si>
  <si>
    <t>com.android.mms</t>
  </si>
  <si>
    <t>edu.umbc.cs.ebiquity.heimdall</t>
  </si>
  <si>
    <t>com.motorola.migrate</t>
  </si>
  <si>
    <t>com.motorola.vzw.settings.extensions</t>
  </si>
  <si>
    <t>com.mint</t>
  </si>
  <si>
    <t>flipboard.app</t>
  </si>
  <si>
    <t>com.google.samples.apps.cardboarddemo</t>
  </si>
  <si>
    <t>com.motorola.incrementalupdates</t>
  </si>
  <si>
    <t>com.motorola.moodles</t>
  </si>
  <si>
    <t>com.motorola.motocit</t>
  </si>
  <si>
    <t>com.android.wallpaper.holospiral</t>
  </si>
  <si>
    <t>com.geico.mobile</t>
  </si>
  <si>
    <t>com.emirates.ek.android</t>
  </si>
  <si>
    <t>com.android.phasebeam</t>
  </si>
  <si>
    <t>com.discoverfinancial.mobile</t>
  </si>
  <si>
    <t>com.google.zxing.client.android</t>
  </si>
  <si>
    <t>com.wakdev.wdnfc</t>
  </si>
  <si>
    <t>com.bharatmatrimony</t>
  </si>
  <si>
    <t>com.motorola.MotGallery2</t>
  </si>
  <si>
    <t>com.motorola.android.nativedropboxagent</t>
  </si>
  <si>
    <t>com.motorola.audiomonitor</t>
  </si>
  <si>
    <t>com.motorola.targetnotif</t>
  </si>
  <si>
    <t>com.motorola.android.jvtcmd</t>
  </si>
  <si>
    <t>com.mxtech.videoplayer.ad</t>
  </si>
  <si>
    <t>com.starbucks.mobilecard</t>
  </si>
  <si>
    <t>com.motorola.motosignature.app</t>
  </si>
  <si>
    <t>com.dropbox.android</t>
  </si>
  <si>
    <t>com.vznavigator.Generic</t>
  </si>
  <si>
    <t>com.pnc.ecommerce.mobile</t>
  </si>
  <si>
    <t>com.twitter.android</t>
  </si>
  <si>
    <t>com.shakingearthdigital.vrsecardboard</t>
  </si>
  <si>
    <t>com.pandora.android</t>
  </si>
  <si>
    <t>com.lookout.stagefrightdetector</t>
  </si>
  <si>
    <t>com.motorola.dataoffloading</t>
  </si>
  <si>
    <t>com.quickoffice.android</t>
  </si>
  <si>
    <t>com.motorola.avatarpermissions.app</t>
  </si>
  <si>
    <t>com.motorola.localwipe.policy</t>
  </si>
  <si>
    <t>com.motorola.contacts.preloadcontacts</t>
  </si>
  <si>
    <t>com.motorola.android.providers.settings</t>
  </si>
  <si>
    <t>com.android.dialer</t>
  </si>
  <si>
    <t>com.konylabs.capitalone</t>
  </si>
  <si>
    <t>com.google.android.apps.gmoney</t>
  </si>
  <si>
    <t>com.google.android.street</t>
  </si>
  <si>
    <t>com.motorola.genie</t>
  </si>
  <si>
    <t>com.motorola.nfcui</t>
  </si>
  <si>
    <t>com.motorola.setup</t>
  </si>
  <si>
    <t>com.android.packageinstaller</t>
  </si>
  <si>
    <t>com.motorola.vzw.cloudsetup</t>
  </si>
  <si>
    <t>com.wits.obdm_permissions</t>
  </si>
  <si>
    <t>com.lmi.motorola.rescue</t>
  </si>
  <si>
    <t>com.netflix.mediaclient</t>
  </si>
  <si>
    <t>com.customermobile.preload.vzw</t>
  </si>
  <si>
    <t>com.android.musicvis</t>
  </si>
  <si>
    <t>com.motorola.onetimeinitializer</t>
  </si>
  <si>
    <t>com.motorola.launcherconfig</t>
  </si>
  <si>
    <t>com.google.android.apps.googlevoice</t>
  </si>
  <si>
    <t>com.android.dreams.phototable</t>
  </si>
  <si>
    <t>com.motorola.moto</t>
  </si>
  <si>
    <t>com.motorola.omni</t>
  </si>
  <si>
    <t>com.motorola.slpc</t>
  </si>
  <si>
    <t>com.amazon.avod.thirdpartyclient</t>
  </si>
  <si>
    <t>znickq.me.flashclock</t>
  </si>
  <si>
    <t>com.android.noisefield</t>
  </si>
  <si>
    <t>com.qihoo.security</t>
  </si>
  <si>
    <t>com.peak6.oh</t>
  </si>
  <si>
    <t>com.motricity.verizon.ssodownloadable</t>
  </si>
  <si>
    <t>com.motorola.vzw.loader</t>
  </si>
  <si>
    <t>com.amazon.mShop.android</t>
  </si>
  <si>
    <t>com.motorola.motocare.internal</t>
  </si>
  <si>
    <t>com.HBO</t>
  </si>
  <si>
    <t>com.Slack</t>
  </si>
  <si>
    <t>com.anydo</t>
  </si>
  <si>
    <t>com.google.android.apps.translate</t>
  </si>
  <si>
    <t>com.evernote</t>
  </si>
  <si>
    <t>com.foodspotting</t>
  </si>
  <si>
    <t>com.motorola.audioeffects</t>
  </si>
  <si>
    <t>com.linkedin.android</t>
  </si>
  <si>
    <t>com.google.vr.cyclops</t>
  </si>
  <si>
    <t>com.android.calculator2</t>
  </si>
  <si>
    <t>com.qualcomm.location</t>
  </si>
  <si>
    <t>com.google.android.wearable.app</t>
  </si>
  <si>
    <t>com.bitdefender.clueful</t>
  </si>
  <si>
    <t>com.lmi.motorola.rescuesecurity</t>
  </si>
  <si>
    <t>com.motorola.slpc_sys</t>
  </si>
  <si>
    <t>com.motorola.setupwizard.phoneservice</t>
  </si>
  <si>
    <t>com.motorola.actions</t>
  </si>
  <si>
    <t>com.americanexpress.android.acctsvcs.us</t>
  </si>
  <si>
    <t>com.stackexchange.marvin</t>
  </si>
  <si>
    <t>com.asurion.android.verizon.vms</t>
  </si>
  <si>
    <t>com.android.wallpaper</t>
  </si>
  <si>
    <t>com.doodle.android</t>
  </si>
  <si>
    <t>com.infonow.bofa</t>
  </si>
  <si>
    <t>com.motorola.bach.modemstats</t>
  </si>
  <si>
    <t>com.android.email</t>
  </si>
  <si>
    <t>com.hireteammate.htmandroid</t>
  </si>
  <si>
    <t>jp.co.omronsoft.iwnnime.ml</t>
  </si>
  <si>
    <t>com.motorola.motodisplay</t>
  </si>
  <si>
    <t>com.android.exchange</t>
  </si>
  <si>
    <t>com.evernote.wear</t>
  </si>
  <si>
    <t>com.motorola.setupwizard.devicesetup</t>
  </si>
  <si>
    <t>com.barclaycardus</t>
  </si>
  <si>
    <t>com.gsamlabs.bbm</t>
  </si>
  <si>
    <t>io.clef</t>
  </si>
  <si>
    <t>com.google.android.apps.magazines</t>
  </si>
  <si>
    <t>com.handmark.expressweather</t>
  </si>
  <si>
    <t>com.motorola.setupwizard.controller</t>
  </si>
  <si>
    <t>com.verizon.messaging.vzmsgs</t>
  </si>
  <si>
    <t>com.verizon.llkagent</t>
  </si>
  <si>
    <t>com.motorola.android.dm.service</t>
  </si>
  <si>
    <t>com.gotv.nflgamecenter.us.lite</t>
  </si>
  <si>
    <t>com.verizon.permissions.appdirectedsms</t>
  </si>
  <si>
    <t>com.hp.android.printservice</t>
  </si>
  <si>
    <t>com.google.android.inputmethod.latin</t>
  </si>
  <si>
    <t>com.amazon.kindle</t>
  </si>
  <si>
    <t>privilege_level</t>
  </si>
  <si>
    <t>/vendor/app/</t>
  </si>
  <si>
    <t>Get the latest world and regional news from the BBCâ€™s global network of more than 2000 journalists. From breaking news, to business, entertainment, technology, the arts and sport, all divided into clear sections, this free app lets you watch video reports, listen to live radio and read the latest updates wherever you are.Key features:Key features:â€â€¢ All the latest news as it happensâ€â€¢ Watch or listen to the latest news headlinesâ€â€¢ Opt in for breaking news push notificationsâ€â€¢ Download the latest stories when you have a signal and then read them offline at your leisureâ€â€¢ Share stories to a range of social networks, or email/SMS to a friendâ€â€¢ Personalise the home screen by adding, removing and re-ordering news categories to suit your preferencesâ€â€¢ Listen live to BBC World Service radioâ€â€¢ Home screen widgets to keep you up to dateâ€â€¢ Settings to allow the app to automatically update in the backgroundâ€â€¢ Set text size to suit your preferencesâ€â€¢ Ability to send stories, video, and photos directly to the BBC News teamâ€â€¢ Full range of News categories: Top stories, US &amp; Canada, Europe, Latin America, Asia, Middle East, Africa, UK, Technology, Business, Features &amp; Analysis, Science &amp; Environment, Entertainment &amp; Arts, Health, Also In The News, Sportâ€â€¢ Ability to store the app on the SD card. Widgets will not be available if you choose to use this function. This is a feature of the Android system.*Currently unavailable for devices running 2.2 and below. We are working on a fix and this will be available soon.*Currently unavailable for devices running 2.2 and below. We are working on a fix and this will be available soon.Version 2.4.4:â€â€¢ Push notifications for big breaking news storiesâ€â€¢ Landscape support for all devicesâ€â€¢ Various bug fixes including an issue that occasionally caused duplicate push notifications.If you choose to receive push notifications, a unique identifier relating to your device will be stored by ProcessOne on behalf of the BBC to provide you with the service. If you choose to receive push notifications, a unique identifier relating to your device will be stored by ProcessOne on behalf of the BBC to provide you with the service. No other personal data relating to you (such as a username or email address) is processed. The BBC will keep your information secure and not share it with anyone else in accordance with the BBCâ€™s Privacy and Cookies Policy, available at http://www.bbc.co.uk/privacy/http://www.bbc.co.uk/privacy/You can choose to unsubscribe from push notifications in the appâ€™s settings screen.You can choose to unsubscribe from push notifications in the appâ€™s settings screen.Permissions:Permissions:â€â€¢ INTERNET: Used to get the latest news content from the BBCâ€â€¢ ACCESS_NETWORK_STATE: Used to determine whether you are on 3G or WiFi to deliver the best quality contentâ€â€¢ WAKE_LOCK: Used if you enable background updates in settingsâ€â€¢ GET_ACCOUNTS: Used to determine if your device is capable of receiving Push messagesâ€â€¢ C2D_RECEIVE/C2D_MESSAGE: Used to receive Push messages if you opt in</t>
  </si>
  <si>
    <t>Acorns - Invest Spare Change</t>
  </si>
  <si>
    <t>Download the Acclaimed Investment App Today!"Acorns could radically change the narrative of this generation, transforming them from post-recession conservatives to savvy financial risk takers." - WIRED"This could prove to be an inexpensive way of introducing young people to the world of investing at ages for which compound interest can become a powerful tool." -Bloomberg BusinessWeek"Young people may not have enough assets to meet the minimum requirements of big financial houses... With Acorns, there are no minimums. There are also none of the commissions that can render investing in small doses prohibitively expensive." -TIME_______________________________________________Acorns is an app, FREE to download, that invests your spare change from everyday transactions into your very own diversified portfolio. You can easily get started in minutes: anytime, anywhere. Â· Intelligent Investing Â·A simple and intelligent automatic investment system not only helps you invest regularly but also optimizes your investment through diversification and automatic rebalancing. In other words, we buy low and sell high without you having to keep an eye on things. Â· Bank Level Security Â·Your peace of mind is our highest priority. Acorns protects your information, prevents unauthorized account access, and notifies you of unusual activity. Â· Low Fees Â·No commissions, ever. Itâ€™s always free to move your money into and out of Acorns. Using Acorns for a year costs less than what most traditional brokerages charge for just two trades. *Once you invest, Acorns will charge $1 per month. Acorns also charges a management fee ranging from .25%-.5% per year of total assets in your account.  HOW WE INVESTÂ· Diversification Â·Acorns seeks to maximize expected returns for a given amount of risk by carefully diversifying across multiple asset classes. The mathematical framework used for this diversification is called Modern Portfolio Theory.Â· Automatic Rebalancing Â·Acorns automatically rebalances your portfolio during market fluctuations to mitigate risk and optimize returns.Â· Low Cost Â·Acorns invests in low cost ETFs and passes these savings on to the users in the form of low management fees. Using Acorns for a year can cost less than some traditional brokers charge for two trades.Download Acorns now for FREE! Charges do not apply until you decide to invest. You can always choose to withdraw anytime with no fees.Download Acorns now for FREE! Charges do not apply until you decide to invest. You can always choose to withdraw anytime with no fees.</t>
  </si>
  <si>
    <t>v1.1.0:Fixed some device compatibilityOther bug fixes and enhancementsPrevious Updates:- Updated History Screen- Updated Home Screen now shows past 30 days (Single day still available in Positions and Home Widget)- Updated Positions Screen now shows graph over 1 day, 1 month, 3 months ,1 year, or all time- Full Lollipop support with new menu design- Improved document verification with device camera- Better Back button support- Other Bug Fixes and enhancements</t>
  </si>
  <si>
    <t>1.1.0</t>
  </si>
  <si>
    <t>To request an invitation to purchase an Amazon Echo, visit http://www.amazon.com/echohttp://www.amazon.com/echoALWAYS READY, CONNECTED, AND FAST. Just ask.ALWAYS READY, CONNECTED, AND FAST. Just ask.The Amazon Echo App turns your Android smartphone or tablet into a remote control for even more ways to control and get more out of your Amazon Echo. Amazon Echo is always ready to play your favorite music, provide weather and news updates, answer questions, create lists, and much more. Echo's brain is in the cloud, so it continually learns and adds more functionality over time. The more you use Echo, the more it adapts to your speech patterns, vocabulary, and personal preferences. The Amazon Echo App turns your Android smartphone or tablet into a remote control for even more ways to control and get more out of your Amazon Echo. Amazon Echo is always ready to play your favorite music, provide weather and news updates, answer questions, create lists, and much more. Echo's brain is in the cloud, so it continually learns and adds more functionality over time. The more you use Echo, the more it adapts to your speech patterns, vocabulary, and personal preferences. HOW IT WORKSHOW IT WORKSTucked under Echo's light ring is an array of seven microphones. These sensors use beam-forming technology to hear you from any direction, even while it's playing music. Interactions with Amazon Echo are automatically mirrored visually on your Amazon Echo App, providing more information as you want it. And the free Amazon Echo App lets you easily manage your alarms, music, shopping lists, and more wherever you are. Tucked under Echo's light ring is an array of seven microphones. These sensors use beam-forming technology to hear you from any direction, even while it's playing music. Interactions with Amazon Echo are automatically mirrored visually on your Amazon Echo App, providing more information as you want it. And the free Amazon Echo App lets you easily manage your alarms, music, shopping lists, and more wherever you are. FAST WI-FI and EASY SET UPConnect to your home's Wi-Fi network using the free Amazon Echo App, with its simple guided setup. Now you can stream all of your music, radio stations, and have access to news and information, all by voice -- or with the Amazon Echo App's intuitive interface.</t>
  </si>
  <si>
    <t>Amazon Kindle</t>
  </si>
  <si>
    <t>The Kindle app puts over a million books at your fingertips.  ItÃ¢Â€Â™s the app for every reader, whether youÃ¢Â€Â™re a book reader, magazine reader, or newspaper readerÃ¢Â€Â”and you donÃ¢Â€Â™t need to own a Kindle to use it.  Choose from over a million Kindle books from the Kindle Store or enjoy popular magazines like The Economist and ReaderÃ¢Â€Â™s Digest with high-resolution color images.*Ã¢Â€Ë˜ Read Free BooksÃ¢Â€Â”Choose from thousands of free ebooks such as Pride &amp; Prejudice or The Adventures of Sherlock Holmes.Ã¢Â€Ë˜ Read Free BooksÃ¢Â€Â”Choose from thousands of free ebooks such as Pride &amp; Prejudice or The Adventures of Sherlock Holmes.Ã¢Â€Ë˜ Shop for BooksÃ¢Â€Â”Easily shop for ebooks, including new releases and New York Times Best Sellers.Ã¢Â€Ë˜ Shop for BooksÃ¢Â€Â”Easily shop for ebooks, including new releases and New York Times Best Sellers.Ã¢Â€Ë˜ Use the Built-In Dictionary, Google, and WikipediaÃ¢Â€Â”The Kindle app has a built-in dictionary that allows you to look up words instantly while youÃ¢Â€Â™re reading your ebooks.  Simply tap and hold a word to view its definition or use the Google and Wikipedia links to get more information.Ã¢Â€Ë˜ Use the Built-In Dictionary, Google, and WikipediaÃ¢Â€Â”The Kindle app has a built-in dictionary that allows you to look up words instantly while youÃ¢Â€Â™re reading your ebooks.  Simply tap and hold a word to view its definition or use the Google and Wikipedia links to get more information.Ã¢Â€Ë˜ Sync Your eBooksÃ¢Â€Â”The Kindle app lets you read the same book across devices and automatically syncs where you left off so you can start reading on one device and pick up where you left off on another device.  The app syncs your furthest page read, bookmarks, notes, and highlights between Android, PC, Mac, iPad, iPhone, iPod touch, BlackBerry, Windows Phone 8, and any of our Kindle devices using our Whispersync technology. Ã¢Â€Ë˜ Sync Your eBooksÃ¢Â€Â”The Kindle app lets you read the same book across devices and automatically syncs where you left off so you can start reading on one device and pick up where you left off on another device.  The app syncs your furthest page read, bookmarks, notes, and highlights between Android, PC, Mac, iPad, iPhone, iPod touch, BlackBerry, Windows Phone 8, and any of our Kindle devices using our Whispersync technology. Ã¢Â€Ë˜ Sample Books Before You BuyÃ¢Â€Â”Read the first chapter of a book for free before you decide to buy.Ã¢Â€Ë˜ Sample Books Before You BuyÃ¢Â€Â”Read the first chapter of a book for free before you decide to buy.Ã¢Â€Ë˜ Customize Your ReadingÃ¢Â€Â”Choose your preferred font size, screen brightness, background color, and orientation (portrait or landscape) to read your books.Ã¢Â€Ë˜ Customize Your ReadingÃ¢Â€Â”Choose your preferred font size, screen brightness, background color, and orientation (portrait or landscape) to read your books.Ã¢Â€Ë˜ Borrow eBooks from the LibraryÃ¢Â€Â”Check out ebooks from your local library and have them delivered wirelessly to your Kindle app.Ã¢Â€Ë˜ Borrow eBooks from the LibraryÃ¢Â€Â”Check out ebooks from your local library and have them delivered wirelessly to your Kindle app.Ã¢Â€Ë˜ Read print replica textbooks on Android tablets.  Print Replica Kindle books maintain the rich formatting and layout of their related print editions and provide features to help students study smarter including ability to highlight passages, add margin notes, and search for keywords.  Whispersync technology saves and synchronizes your bookmarks, notes, and highlights across your devices.Ã¢Â€Ë˜ Read print replica textbooks on Android tablets.  Print Replica Kindle books maintain the rich formatting and layout of their related print editions and provide features to help students study smarter including ability to highlight passages, add margin notes, and search for keywords.  Whispersync technology saves and synchronizes your bookmarks, notes, and highlights across your devices.* Selection for U.S. users only; selection and price of ebooks and e-periodicals vary by country.* Selection for U.S. users only; selection and price of ebooks and e-periodicals vary by country.</t>
  </si>
  <si>
    <t>4.10.0Ã¢Â€Ë˜ Smart Lookup cards Ã¢Â€Â“ access dictionary definitions, language translations, Wikipedia entries, and X-Ray while readingÃ¢Â€Ë˜ Improved search Ã¢Â€Â“ find more results from the Kindle StoreÃ¢Â€Ë˜ Several experience improvements and bug fixesAbout app permissionsÃ¢Â€Ë˜ https://amazon.com/help/kindleforandroid/permissionsSupportÃ¢Â€Ë˜ http://amazon.com/help/kindleÃ¢Â€Ë˜ http://amazon.com/fb/kindleforum</t>
  </si>
  <si>
    <t>Amazon Music with Prime Music</t>
  </si>
  <si>
    <t>Your music.  Everywhere.  With the free Amazon Music app, listen to your music collection on your Android device anywhere you are.  You can download or stream your Amazon Music library from the cloud â€“ or play the music you already have on your device.  Expand your library by shopping from over 28 million songs, without leaving the app.  Amazon Prime members can browse, stream, and download from the Prime Music catalog of over a million songs and hundreds of custom-built playlists for free.  Lean back and enjoy Prime playlists, or add to your library and create the music collection youâ€™ve always wanted.Use Amazon Music to access and play music stored in the cloud or locally on your device:â€¢ Start with digital music youâ€™ve bought from Amazon â€“ when you first sign in, eligible MP3s will be added to your cloud library for free. â€¢ MP3 versions of any AutoRip CDs youâ€™ve bought from Amazon since 1998 will also be waiting for you in your cloud library.â€¢ Play music that is already stored on your Android phone or tablet.â€¢ Shop over 28 million songs, right in the app. Discover new music, bestsellers, and free music from rising artists.â€¢ Download music from your cloud library to your device for offline playback.â€¢ Visit www.amazon.com/musiclibrary on your PC or Mac and import your music collection from iTunes or any other music folders.  Once imported from your computer, music will instantly be available on your Android device.New! Amazon Prime members can access their newest benefit â€“ Prime Music:â€¢ Over a million songs from thousands of popular artistsâ€¢ Hundreds of custom-built playlists for quick and easy ad-free streaming playbackâ€¢ Browse the Prime Music catalog, easily adding music to your library to build and mix with your own music collectionâ€¢ Download Prime songs, albums, and playlists easily and quickly for offline playback on mobile devicesâ€¢ All for free with Amazon Prime membershipWith Amazon Music, you can:â€¢ Stream your music from the cloud.â€¢ Download locally to enjoy your music offline â€“ no Wi-Fi or mobile network needed.â€¢ Create and edit playlists.â€¢ Control your music from your home screen.â€¢ Use Bluetooth to stream your music in your house or car.â€¢ You can also listen to music in your Amazon Music library on your Kindle Fire, PC, Mac, iOS device, Sonos, Roku, or Samsung Smart TV.</t>
  </si>
  <si>
    <t>Improved support for Android 5.1</t>
  </si>
  <si>
    <t>Amex Mobile</t>
  </si>
  <si>
    <t>Access your account and membership benefits for Personal, Small Business or Corporate Cards virtually anywhere you are with the Amex Mobile app.  REWARDS THAT GO WHEREVER YOU DO Use Membership RewardsÂ® points toward recent eligible charges in the Amex Mobile app â€“ from dining &amp; entertainment to everyday needs, and more.  And for some charges, use points right after you swipe! ACCESS ON THE GO Access your account, virtually anywhere you go -- quickly make a payment, and view your recent charges, activity and Membership Rewards points balance.  BE PROTECTED Receive protection alerts on your device when we detect unusual activity related to your Card, and verify charges in seconds Log-in securely with the same user ID and Password you use on americanexpress.com App and app features are available only for eligible Card accounts in the United States.  American ExpressÂ® prepaid cards and cards issued by non-American Express issuers are not eligible. To log-in, Card Members must be enrolled in Manage Your Card Account. Enrollment is available in the app. Android is a trademark of Google Inc. All access to and use of this App is subject to and governed by the American Express End User License Agreement, Terms of Service and Privacy Statement.All access to and use of this App is subject to and governed by the American Express End User License Agreement, Terms of Service and Privacy Statement.</t>
  </si>
  <si>
    <t>â€¢ Bug fixes and enhancements</t>
  </si>
  <si>
    <t xml:space="preserve">Browse fast on your Android phone and tablet with the Google Chrome browser you love on desktop. Pick up where you left off on your other devices with tab sync, search by voice, and save up to 50% of data usage while browsing.   Ã¢Â€Ë˜  Sync Across Devices  Sync Across Devices  - seamlessly access and open tabs and bookmarks from your laptop, phone or tablet Ã¢Â€Ë˜  Save Data  Save Data  - reduce mobile data usage by up to 50% while browsing Ã¢Â€Ë˜  Faster Browsing  Faster Browsing  - choose from search results that instantly appear as you type and quickly access previously visited pages Ã¢Â€Ë˜  Voice Search  Voice Search  - use the magic of Google voice search to find answers on-the-go without typing Ã¢Â€Ë˜  Translate  Translate  - easily read webpages in any language Ã¢Â€Ë˜  Intuitive Gestures  Intuitive Gestures  - open as many tabs as your heart desires and quickly flip through them by swiping from side to side on the toolbar Ã¢Â€Ë˜  Privacy  Privacy  - use Incognito mode to browse without saving your history </t>
  </si>
  <si>
    <t>Ã¢Â€Ë˜ Pull down to refresh websites.Ã¢Â€Ë˜ Lots of bug fixes!</t>
  </si>
  <si>
    <t>Any.do Task List &amp; To-do List</t>
  </si>
  <si>
    <t>Over 12 million people canâ€™t live without their Any.do!Any.do is an all-in-one life manager. Save time organizing your family tasks, work projects and personal todoâ€™s in one place, while collaborating with others to be more productive.Any.do is an all-in-one life manager. Save time organizing your family tasks, work projects and personal todoâ€™s in one place, while collaborating with others to be more productive.Video: https://www.youtube.com/watch?v=gPpHp4Yfs_Mhttps://www.youtube.com/watch?v=gPpHp4Yfs_MOur task planner key features include: seamless cloud sync, speech recognition, customizable time and location reminders, shared tasks, multimedia notes, and gesture support. Our task planner key features include: seamless cloud sync, speech recognition, customizable time and location reminders, shared tasks, multimedia notes, and gesture support. **Named a â€œTop 10 MUST-HAVE Appâ€ by the New York Times**Make every day a success with Any.do:Make every day a success with Any.do:Clean and smart design keeps you focused on your goals for the dayCollaborate with colleagues, friends, and spouses to get things done togetherUpdate grocery lists, chores, and â€˜Honey Doâ€™ lists in real-time with your spouse and familyAttach video, audio, photo and Dropbox files to any task Set recurring tasks for regularly scheduled todoâ€™sAccess all of your lists at home, the office, or on the go. Your Any.do task manager stays perfectly synced on your mobile, web app, or ChromeIntuitive drag and drop, swipe to complete, and shake to remove make Any.do a great planner for organizing tasks fasterUse voice entry to speak you tasks into a list, or type with our powerful auto-suggest feature  Any.do Moment, our widely praised daily planner, will make managing your life fun againWhen you handle work, family, and personal life in one place, you end up having a lot more time for what matters.When you handle work, family, and personal life in one place, you end up having a lot more time for what matters.If youâ€™re a true pro, Any.do gets even better with a Premium subscription****Special launch price for a limited time only $2.99/ month or $26.99/ year****(Regularly $4.99/ month or $49.99/ year)Enjoy an unlimited amount of our free Any.do features above, plus:An array of special color themesFully customizable reminders for anything from bi-weekly meetings to every-other-day phone calls to MomLocation based reminders that pop up exactly when and where you need them Priority support from our in-house team of Any.do expertsPremium subscriptions will be charged to your credit card through your Google Play account. Your subscription will automatically renew unless cancelled at least 24 hours before the end of the current period. You can cancel at any time, but we are unable to issue refunds for any pay periods that have already been billed. Manage your subscriptions in the Account Settings after purchase.Premium subscriptions will be charged to your credit card through your Google Play account. Your subscription will automatically renew unless cancelled at least 24 hours before the end of the current period. You can cancel at any time, but we are unable to issue refunds for any pay periods that have already been billed. Manage your subscriptions in the Account Settings after purchase.NOTE: We are asking for permissions to access your personal information and read contacts. We ask this to enable you to collaborate with your friends. Our FAQ page Â­http://www.Any.do/faqhttp://www.Any.do/faq and our privacy policy http://www.Any.do/privacyhttp://www.Any.do/privacy and Google+ page: https://plus.google.com/+AnyDo/postshttps://plus.google.com/+AnyDo/posts</t>
  </si>
  <si>
    <t>* Share your lists with your coworkers friends and family* Bug fixes</t>
  </si>
  <si>
    <t>Verizon Support &amp; Protection</t>
  </si>
  <si>
    <t>Verizon Support &amp; Protection (VSP) helps your device be at its best by keeping it safe from viruses and securing it if itÃ¢Â€Â™s lost. Total Mobile Protection customers can download a premium version to provide one click access to premium support, remotely locate a lost device, and monitor battery life.BASIC FEATURES Ã¢Â€Â“ FREE (data charges may apply)Ã¢Â˜Â…Antivirus protects your personal data, photos and contacts by detecting viruses and malware that can hide within apps, files, and SD cards. Powered by McAfeeÃ¢Â˜Â…McAfeeÃ‚Å½ SiteAdvisorÃ‚Å½ blocks risky sites when browsing the web so you can search, post, shop, and download securelyÃ¢Â˜Â…Lock helps secure your device and content if you lose it, available at vzw.com/vsp Ã¢Â˜Â…Erase select data or revert to factory default settings available at vzw.com/vspAWARD WINNINGVSP powered by McAfeeÃ¢Â€Â™s Security solutions have won the Global Excellence Award from Info Security, being named an Approved Mobile Product  by AV Comparatives, and achieved a perfect score from AV-Test four times in a row.PREMIUM FEATURES Ã¢Â€Â“ available to Total Mobile Protection (TMP) customers, learn more (Please visit- verizonwireless.com/tmp.)Ã¢Â˜Â…Fast access to Verizon Tech Coach to help with connecting to Wi-Fi, syncing with Bluetooth, transferring content, and moreÃ¢Â˜Â…Recovery features can remotely locate a lost device, or sound an audible alarm if itÃ¢Â€Â™s nearby by logging into your Verizon account at vzw.com/vspÃ¢Â˜Â… Battery monitor estimates how much battery you have left, including time for specific activities like web browsing, games, and making a phone callÃ¢Â˜Â…Privacy scan protects your privacy by reporting how much personal info apps access and allowing you to remove them from your device.Note: You may notice a subtle change in your battery life. This may be due to scanning files to ensure no new viruses have affected your device.For additional information, and to learn more about features and access permissions, please visit Verizon Support &amp;Protection FAQs IMPORTANT NOTES Verizon Support &amp; Protection is available only on compatible devices. Device must be on and be within the Verizon Wireless National Enhanced Services Coverage Area for some features to function. Data usage applies for download and some feature usage of Verizon Support &amp; Protection. Devices running an unauthorized or modified version of AndroidÃ¢Â€Â™s operating systems are not supported. McAfee, the McAfee logo, SiteAdvisor, McAfee Active Protection and McAfee Global Threat Intelligence are registered trademarks or trademarks of McAfee, Inc. or its subsidiaries in the United States and other countries.Verizon Support &amp; Protection is available only on compatible devices. Device must be on and be within the Verizon Wireless National Enhanced Services Coverage Area for some features to function. Data usage applies for download and some feature usage of Verizon Support &amp; Protection. Devices running an unauthorized or modified version of AndroidÃ¢Â€Â™s operating systems are not supported. McAfee, the McAfee logo, SiteAdvisor, McAfee Active Protection and McAfee Global Threat Intelligence are registered trademarks or trademarks of McAfee, Inc. or its subsidiaries in the United States and other countries.</t>
  </si>
  <si>
    <t>Ã¢Â˜Â…Disabled Wi-Fi Protection due to a compatibility issue with some Wi-Fi networksÃ¢Â˜Â…Addressed an issue causing the app to be flagged by a couple of 3rd party security appsÃ¢Â˜Â…Minor bug fixes</t>
  </si>
  <si>
    <t>3.2.1</t>
  </si>
  <si>
    <t>WeatherBug is a fast, beautiful, easy-to-use app that uses the best real-time, neighborhood-level weather data to help you Know Beforeâ„¢.Get access to the worldâ€™s largest network of professional weather and lightning sensors for the most accurate forecasts, the fastest severe weather alerts and more.Only WeatherBug provides exclusive Sparkâ„¢ lightning proximity alerts for your current and saved locations. Find out exactly how far away lightning is to you and stay safer!Know Before with these useful features:â€¢ Real-Time Pin-Point Forecasts â€“ The industryâ€™s most accurate current, extended and hourly weather forecasts for 2.6 million locations worldwide.â€¢ Severe Weather Alerts â€“ Minutes matter. Our exclusive Dangerous Thunderstorm Alerts (DTAs) provide you 50% faster warnings to severe weather than the competition. Plus, you get all National Weather Service (NWS) warnings and watches to stay informed of severe weather conditions at all your current and saved locations.â€¢ Spark Alerts â€“ Unique and beautiful, Spark turns your smartphone into a personal lightning detector. Get real-time, minute-by-minute, mile-by-mile lightning monitoring from the WeatherBug Total Lightning Network. â€¢ Extended 10-Day Forecast â€“ Weather happens. Get the most accurate extended forecast and Know Before 10 days ahead. â€¢ Enhanced Interactive Maps â€“ Enjoy our enhanced maps with multiple layers, such as Doppler radar, humidity, pressure, wind speed, high/low forecast, traffic, satellite imaging and more!  â€¢ Live Weather Cams â€“ View live images from over 2,000 weather cameras across the U.S. to get a better picture of the weather at destinations near and far.â€¢ Live Traffic Cams â€“ Avoid traffic headaches. Our live traffic cams help you see driving conditions before you get jammed. â€¢ Lifestyle Forecasts â€“ Do I run outside or go to the gym? Should I cancel tomorrow's cookout? Our new Lifestyle Forecasts identify and analyze specific weather parameters to advise you how best to stay comfortable and have fun!â€¢ Weekend/Weekday Section â€“ Get helpful at-a-glance summaries of weekday and weekend weather!â€¢ Know Before Messages - Messages will appear when we need to tell you something, from lightning in your area to new content. â€¢ Photo Section &amp; Albums â€“ View amazing photos from WeatherBug users! Now categorized into albums, finding awesome photos has never been quicker or easier. Come see what others are sharing and enjoy the scenery.â€¢ Photo Submission &amp; Sharing â€“ Snap, send &amp; share. Send us your best photos and share your moments with millions of WeatherBug users.â€¢ Spotlight section â€“ Get â€œNews of the Dayâ€ and other breaking weather stories from the WeatherBug Meteorology team to stay up-to-date on the weather around you. â€¢ Hurricane Center â€“ Get the latest news on hurricanes, investigate past hurricanes and track current hurricanes as they happen! â€¢ Customizable Home Screen â€“ Customize your home screen with newly added background themes and rearrange your live tiles to get the info that matters the most to you at-a-glance. â€¢ Multiple Language Support â€“ Get forecasts and alerts for your neighborhood and the world in Spanish and Portuguese!â€¢ My Location â€“ Automatically updates your weather information based on the closest weather station in your neighborhood through GPS. â€¢ Multiple Saved Locations â€“ Save all your locations without any restrictions.Be prepared. Know Beforeâ„¢. Download the app used and loved by millions, voted the â€œBest Weather App Everâ€ and trusted as a â€œBest App for Momsâ€, WeatherBug!Earth Networks, Taking the Pulse of the PlanetÂ®!</t>
  </si>
  <si>
    <t>This update includes:â€¢ Several performance &amp; stability enhancements</t>
  </si>
  <si>
    <t>Barclaycard for Android</t>
  </si>
  <si>
    <t>It is easier than ever to securely access your account regardless of where you are with the Barclaycard app for Androidâ„¢. Pay your bill, check your balance and transactions, see account activity, manage alerts, and much more.FEATURES -	Now access your complimentary FICOÂ® Credit Score any time-	Set up your Username and Password log in credentials so you can manage your account on the go-	Go paperless! Cut down on clutter and enroll in paperless statements easily from the app -	Use Peek for a quick-view of key account information before you log in-	With Purchase planner you can estimate your monthly payment and pay off date for a particular purchase-	Track recent and past transactions-	Traveling? Be sure to let us know about your upcoming travel plans Provide us feedback on your app experience through a survey FICO is a registered trademark of Fair Isaac Corporation in the United States and other countries.FICO is a registered trademark of Fair Isaac Corporation in the United States and other countries.FICO is a registered trademark of Fair Isaac Corporation in the United States and other countries.</t>
  </si>
  <si>
    <t>- Log in the mobile app and see what balance transfer offer is available for you!- Minor bug fixes to enhance app experience</t>
  </si>
  <si>
    <t>5.2.16597</t>
  </si>
  <si>
    <t>BharatMatrimony - Matrimonial</t>
  </si>
  <si>
    <t>This is the official Android app for BharatMatrimony.com â€“ worldâ€™s largest, most trusted and most successful matrimony portal. BharatMatrimony facilitates more marriages than any other matchmaking services in the world. We are featured in the Limca Book of World Records for highest number of documented marriages online.Our new and improved mobile app features superb performance, user-friendly navigation and awesome design. Take a look at some of its key features listed below:â€¢ Register and create your profile right through the app. â€¢ Search for suitable matches, refine results, and save favorites for future viewing.â€¢ Stay online and chat on-the-go through the Matrimony Messenger â€“ anytime, anywhere! â€¢ Use GPS-enabled City Search feature to find relevant matches near your location.â€¢ Get instant notifications â€“ never miss any communication from anyone, ever again!â€¢ View membersâ€™ profiles, photos and phone numbers; send interests or personalized messages directly through mobile.â€¢ Be 100% secure â€“ count on us to keep all your information safe and private.â€¢ Easily sync your BharatMatrimony.com account with the app for the mobile-ready partner search.â€¢ Use conveniently â€“ the app is really lightweight and takes less storage space.Globally, we are the #1 choice for aspiring brides and grooms to find their perfect partner, especially for NRI communities spread over UK, USA, Canada, Australia, Singapore and so on. In India, whether itâ€™s a fun-filled â€œshaadiâ€ for a North Indian family or a coveted â€œkalyanamâ€ in a South Indian household, our regional domains have covered them all!In northern India, we have helped millions of destined couples unite together through our regional matrimony portals like HindiMatrimony, BengaliMatrimony, MarathiMatrimony, GujaratiMatrimony, MarwadiMatrimony, PunjabiMatrimony, AssameseMatrimony, SindhiMatrimony, ParsiMatrimony and UrduMatrimony.Likewise, every year millions of couples in southern India find their special someone through our popular regional domains such as TamilMatrimony, TeluguMatrimony, KannadaMatrimony and KeralaMatrimony.App users can also browse matching profiles from all Indian communities such as Brahmin, Muslim, Baniya, Christian, Mudaliyar, Iyer, Vanniyar, Nair, Maratha, Kayastha, Ezhava, Keralachristian, SC, Sikh, Balija and many more!We have been conferred with numerous national and international awards for its pioneering spirit, vision, and continuous growth through its path-breaking and innovative excellence. Some of such accolades include:â€¢ "One of the 100 Most Innovative Companies Globally" as recognized by Red Herringâ€¢ "Most Trusted Online Matrimony" award by The Brand Trust Reportâ€¢ NDTV-Hindu Lifestyle Award for the "Best Community Matrimony Website"â€¢ Ranked twice in "Top 50 Fastest Growing Tech Companies in India" by Deloitteâ€¢ "The Most Visited Matrimony Portal in the World" by ComscoreDownload today for FREE and gain the mobile advantage in your partner search!Download today for FREE and gain the mobile advantage in your partner search!</t>
  </si>
  <si>
    <t>In Version 4.0:- Speed optimizations!- Bug fixes- Performance improvements</t>
  </si>
  <si>
    <t>Clueful Privacy Advisor</t>
  </si>
  <si>
    <t>Clueful for Android is a FREE product that shows you how installed apps use, and possibly abuse, your personal information and treat your PRIVACY.You'd be surprised how many things an app can learn about you. Without you ever knowing it.  Clueful is like your own personal â€œPrivacy Consultantâ€ giving you detailed info as to what your installed apps are doing in the background without your knowledge. It checks your apps against Bitdefenderâ€™s constantly updated Cloud database, calculates your deviceâ€™s â€œPrivacy Scoreâ€, and then informs you as to which apps are sacrificing your privacy. Benefit from Cluefulâ€™s extended database of verified apps. Curious to find out more about an app? Look for it using Cluefulâ€™s newest Search feature. Now you are able to check whether an app does more than it says in the background before installing it. If weâ€™ve already scanned the app we will display a list of clues from the Cloud allowing you to make informed decisions when it comes to the apps youâ€™re downloading.   Benefit from Cluefulâ€™s extended database of verified apps. Curious to find out more about an app? Look for it using Cluefulâ€™s newest Search feature. Now you are able to check whether an app does more than it says in the background before installing it. If weâ€™ve already scanned the app we will display a list of clues from the Cloud allowing you to make informed decisions when it comes to the apps youâ€™re downloading.   Did you know that apps can:Did you know that apps can:- Leak your phone number, e-mail address, contacts from address book to aggressive ad networks or third-parties- Play audio ads while youâ€™re on the phone - Spam you in the notification bar, even if not accessed - Send your password unencrypted over the Internet, a password that can be easily intercepted - Upload your calendar- Read your browsing history, which contains sensitive data- Read and send SMS with or without your permission, thus incurring charges to your bill- Intercept SMS - Make phone calls with or without asking for your permission - Monitor your phone calls- Upload your device ID. (This unique ID can be used by developers, advertisers and analytics tools to track your location or behaviour across more than one app)- Track your location and share it with third-parties- Access your photosâ€¦and many more. Really know your apps with Clueful!â€¦and many more. Really know your apps with Clueful!THE INDUSTRYâ€™S MOST DETAILED ANALYSIS OF APPSClueful doesnâ€™t only display a list of permissions requested by apps upon install, it goes even further by showing you what apps REALLY do behind your back: leaking your phone number, spamming your notification bar, playing audio ads while on the phone, sending your password unencrypted over the Internet, or even send text messages without asking for your permission!IMMEDIATELY INFORMS YOU OF ABUSIVE APPS  Bitdefender Clueful monitors apps that you install from the Google Play Store and immediately tells you if theyâ€™re not respecting your privacy. PROVIDES AN INDIVIDUALIZED PRIVACY SCOREBitdefender Clueful examines the apps on your smartphone and calculates a precise and personal overview of how vulnerable you are, so that you can evaluate and take appropriate actions for each installed app.  ALWAYS UP TO DATEClueful utilizes the Bitdefender Cloud to access the very latest information from a growing database comprised of hundreds of thousands of apps that is updated 24/7. UPGRADE TO TOTAL SECURITY FOR ANDROID DEVICES Try Bitdefender Mobile Security and youâ€™ll gain an array of additional cutting-edge capabilities. This Total Security package includes the on-install &amp; on-demand scanner, real-time scanning of pages you're viewing online, as well as the ability to lock, locate, and wipe your Android device in case it become lost or stolen. Download the 14-day Trial Version now â€“ http://bit.ly/Aa7ZyOhttp://bit.ly/Aa7ZyO</t>
  </si>
  <si>
    <t>- fixed crash on devices running Android 2.3.X- added search for apps.- bug fixing- memory optimization- added new language packs for TR , BR, IT ,</t>
  </si>
  <si>
    <t>2.6.90</t>
  </si>
  <si>
    <t>CircleBack - Contact Manager</t>
  </si>
  <si>
    <t>CircleBack is the only contact manager that keeps your address book up-to-date &amp; organized. Contact Updates:Contact Updates: With CircleBack's contact updates, you're notified when contact info in your network changes so that you can always reach out when you need to. Always have the right email address. The Nucleus of Your Network:The Nucleus of Your Network: Don't ever lose a phone number! With CircleBack, it's easy to connect multiple networks (Gmail, Yahoo, LinkedIn, Outlook.com, Twitter, etc.) in a single address book so that all of your contacts are always complete, in one place.  Smart Merge:Smart Merge: Never call the wrong "Bob" or "Billy" again! Intelligent crowdsourcing enables CircleBack to know which contacts are the same people and which just might have the same name.Cloud Backup:Cloud Backup: CircleBack creates a cloud-based backup of your entire contact list so that, even if your phone gives out, your address book is safe and sound. No matter where you drop your phone.</t>
  </si>
  <si>
    <t>New in Version 1.1.1:- Bug &amp; Crash Fixes, Minor App Optimizations1.1 Includes:- Sync your Exchange contacts directly to CircleBack (Works with Exchange versions 2007, 2010, 2013)- Fill in the gaps when people are missing phone numbers, email addresses, &amp; more in our new Ã¢Â€ÂœMissing InformationÃ¢Â€Â menu- View &amp; edit the duplicates we automatically merged for you- Modify partially correct updated suggestions without ever leaving the CircleBack Ã¢Â€ÂœupdatesÃ¢Â€Â</t>
  </si>
  <si>
    <t>1.1.1</t>
  </si>
  <si>
    <t>Citi MobileÂ®</t>
  </si>
  <si>
    <t>Make your life easier with the new Citi MobileÂ® AppEnjoy a better banking experience, featuring:â€¢	Sleeker Design: Breeze through your banking thanks to a cleaner, sleeker design.â€¢	Easy Navigation: Get to where you need to go using fewer taps, with the help of streamlined menus.â€¢	Alerts via Mobile Device: Get timely account notifications to stay informed and on top of your finances.â€¢	More Convenience: Edit and cancel scheduled payments and search past, pending and future transactions.And introducing Citi MobileÂ® Snapshot: a new optional feature that allows you to view certain account balances and recent transactions without logging in (now available in all markets).And introducing Citi MobileÂ® Snapshot: a new optional feature that allows you to view certain account balances and recent transactions without logging in (now available in all markets).Plus:â€¢	Check your CitiÂ® account balancesâ€¢	See recent activity for your checking and credit card accounts , including pending transactionsâ€¢	Pay bills and view paymentsâ€¢	Transfer funds between linked Citi accountsâ€¢	Send money to virtually anyoneâ€™s U.S. bank account with PopmoneyÂ®â€¢	Deposit checks using Mobile Check Depositâ€¢	Make or schedule future credit card paymentsâ€¢	View your available credit line (for Credit Card customers)â€¢	Quickly find the nearest ATMs/branchesAbout Permissions:-Location permissions are required to determine your current location when using ATM/branch locator-â€œRead your contactsâ€ permissions are required to access contacts to send money via PopmoneyÂ®.-â€œTake pictures &amp; videosâ€ permissions are required to deposit checks using Citi MobileÂ® Check Deposit.Permissions are accessed whenever you choose to use the functionality that requires them.SECURITYAccounts are protected by 128-bit encryption, as they are when you bank online.Deposit accounts are offered by Citibank N.A. Member FDIC.Citi credit cards are issued by Citibank, N.A. (1)(1) Please note, Citibank does not charge you a fee for using the Mobile Check Deposit service. However, charges from your wireless carrier may apply. Regular account charges apply. The Mobile Check Deposit service is subject to eligibility. Deposit limits and other restrictions apply.Â© Citigroup Inc. 2014.Citi, Citi with Arc Design, Citibank and Citi Mobile are registered service marks of Citigroup Inc.</t>
  </si>
  <si>
    <t>Various fixes and enhancements.</t>
  </si>
  <si>
    <t>2.3.3 and up</t>
  </si>
  <si>
    <t>Discover Mobile</t>
  </si>
  <si>
    <t>You can manage your Discover account conveniently from anywhere, using Discoverâ€™s Mobile App for Android. Check your balance, view your account info, make and edit payments, manage your rewards, and more - all from your mobile device.FAST ACCOUNT ACCESSâ€¢	Log in quickly with a 4-digit Passcodeâ€¢	See account info without logging in by enabling Quick View MANAGE YOUR DISCOVER CREDIT CARD ACCOUNTâ€¢	Check your balance and available credit, and view or download monthly statementsâ€¢	View and search transaction activityâ€¢	Make payments and edit or cancel pending paymentsâ€¢	Redeem rewards for statement credit or direct deposit in  any amountâ€¢	Redeem rewards for Partner gift cards and eCertificates starting at $20 Cashback Bonusâ€¢	View your free FICO Credit Score* and learn what it means to lenders*See FICOÂ® Credit Score terms â€¢	Send and receive messages with Discover Customer Service â€¢	View and edit your account profile â€¢	Activate a new card or report a current card as lost, stolen or misplacedâ€¢	Use the Travel Notification feature to help ensure uninterrupted use of your card while travelingâ€¢	Get great offers for being a cardmember with Discover Deals, the one-stop-shop where you can access instant savings at checkout, additional rewards, or statement credits for purchases with popular brands (for eligible Cardmembers)â€¢	Sign up to receive alerts about your accountMANAGE YOUR DISCOVER BANK DEPOSIT ACCOUNT AND PERSONAL LOAN ACCOUNT â€¢	View account balances, summary and transaction historyâ€¢	Track account activity and schedule transactionsâ€¢	Transfer moneyâ€¢	Pay bills â€¢	Deposit checksâ€¢	Find ATMs - Nationwide ATMs available to use your Discover credit or debit cardâ€¢	View statementsâ€¢	View and send secure messagesâ€¢	Make Personal Loan paymentsâ€¢	Make Personal Loan payments</t>
  </si>
  <si>
    <t>Updates for Discover Cardmembers:â€¢ Temporarily freeze and unfreeze your account to prevent new purchases, cash advances and balance transfers on your accountâ€¢ Bug Fixes</t>
  </si>
  <si>
    <t>6.3.0</t>
  </si>
  <si>
    <t>Doodle: Schedule Maker</t>
  </si>
  <si>
    <t>Since 2007 Doodle has been bringing people together, faster. With over 25 million users, Doodle is the worldâ€™s favorite scheduling tool. So, before you meet anyone else, meet Doodle!With the Doodle web scheduler you can organize meetings, create online surveys, or plan reunions with old friends. Itâ€™s simple to use, and best of all the Doodle scheduling tool is totally free! So experience the power of social scheduling and try Doodle today!Now the same great Doodle features that make online scheduling a breeze are available in an easy to use app. Designed for people on the go, the Doodle meeting planner makes online scheduling simple - anytime, anywhere!WHAT PEOPLE ARE SAYINGâ€œIf youâ€™re trying to find a convenient time to meet several people try a simple scheduling app like Doodle.â€ â€” The Wall Street Journalâ€œDoodle is a freemium website and mobile app that lets you set up a poll with possible times and dates for meetings. You invite meeting participants to visit a URL and simply select the times and dates that work best for them. Doodle automatically isolates the best option, based on everyone's input. It's simple, quick, and doesn't create endless email threads to nail down a date and time to meet.â€ â€” PCMAG.COMâ€œDoodle also scales nicely into the corporate environmentâ€ â€” Lifehackâ€œThe free service eases your scheduling stress by allowing you to create a poll of several proposed dates and times. Then, each participant indicates availability and a mutual time is found. Simple, right?â€ â€” CNET.COMDOODLE FEATURES AT A GLANCEâ€¢ Completely anonymous web scheduler â€“ no payment requiredâ€¢ Create events and online surveys anytime, anywhereâ€¢ Participate in online surveys â€¢ Streamline online scheduling by connecting to your contacts listCOMMENTS OR QUESTIONS? WE WANT TO HEAR FROM YOU.Weâ€™re always looking to improve our service. If you have any comments or questions then please write to us at: http://support.doodle.com/http://support.doodle.com/PRIVACY POLICYYour privacy is of the utmost importance to us. The information you provide helps us improve our service and will not be shared with any third parties.For more information on our privacy policy, click here: https://doodle.com/privacy-policyhttps://doodle.com/privacy-policy</t>
  </si>
  <si>
    <t>Thanks for using the Doodle App! Here is what we did to improve your experience.* Switching Google accounts now works* Fixed a bug that prevented the App to start on a handful of phones* Fixed some more bugsWe love to get your feedback. Get in touch with us at support@doodle.com and send us your questions or comments.If you like Doodle, please consider using those extra few minutes to review our app. It makes huge difference to us.</t>
  </si>
  <si>
    <t>3.0.3</t>
  </si>
  <si>
    <t>Dropbox</t>
  </si>
  <si>
    <t>Dropbox is a free service that lets you bring all your photos, docs, and videos anywhere. After you install Dropbox on your computer, any file you save to your Dropbox will automatically save to all your computers, your Android device, and even the Dropbox website! With the Dropbox app, you can take everything that matters to you on the go.Read your docs or flip through your albums when you're out and about. Save photos or videos to your Dropbox and share them with friends in just a couple taps. Even if you accidentally leave your Android in a taxi, your stuff is always safe on Dropbox.Read your docs or flip through your albums when you're out and about. Save photos or videos to your Dropbox and share them with friends in just a couple taps. Even if you accidentally leave your Android in a taxi, your stuff is always safe on Dropbox.Features:â€¢ Always have your stuff with you, no matter where you are.â€¢ Save photos and videos to your Dropbox.â€¢ Share your photos and docs with family and friends.â€¢ Save email attachments straight to your Dropbox.â€¢ Easily edit docs in your Dropbox.Terms of Service: https://www.dropbox.com/terms?mobile=1https://www.dropbox.com/terms?mobile=1</t>
  </si>
  <si>
    <t>New in 2.4.9.00:Introducing the PDF Viewer from Dropbox: Now open any PDF document from anywhere on your device using our simple, fast PDF reader and easily save and share these files through Dropbox. Our Viewer works offline and from any application with PDF documents on your device.</t>
  </si>
  <si>
    <t>2.4.9.00</t>
  </si>
  <si>
    <t>The Emirates App</t>
  </si>
  <si>
    <t>Explore the world your way with the personalized Emirates App for Android. Book your flights, manage your Emirates Skywards account, check-in online and see your boarding pass from both the app and Google Now. ItÃ¢Â€Â™s now even easier to make and manage your travel plans.Start your next journey with these useful features:Ã¢Â€Ë˜ Book your flight at the tap of a finger and view your personal travel itinerary on the go. Ã¢Â€Ë˜ Manage every aspect of your booking, from seat selection to your dietary requirements.Ã¢Â€Ë˜ Access your boarding pass within the app and from Google Now. Otherwise, you can email it to print later or send it to your phone via SMS or email to use as a digital boarding pass. Ã¢Â€Ë˜ Book our complimentary Chauffeur-drive service, exclusively for our First Class and Business Class customers. Ã¢Â€Ë˜ Receive quick updates about our Chauffeur-drive service, flight boarding, seat selection, gate changes and check-in, straight to your phoneÃ¢Â€Ë˜ Check the status of our flights and ask the app to send you alerts so you know when the flight departs or arrives.If you're an Emirates Skywards member, log in to earn and redeem Skywards Miles whenever you use The Emirates App. Not a member? It's free to join and you can register through the app. Start collecting Skywards Miles as you fly, view your balance and history and use your Miles to pay for flights and upgrades.Your personal flight details, product and service information are stored in the app, so you can view it offline too.Explore the world with The Emirates App and place new experiences at your fingertips.Explore the world with The Emirates App and place new experiences at your fingertips.</t>
  </si>
  <si>
    <t>The Emirates App now available for Android</t>
  </si>
  <si>
    <t>1.0.0</t>
  </si>
  <si>
    <t>ES, 300 millions global downloads, file manager trend leader on Android! Rated as one of best resource management tools on Android market.Rated as one of best resource management tools on Android market.ES File Explorer is a free, full-featured file and application manager. It functions as all of these apps in one: file manager, application manager, task killer, download manager, cloud storage client (compatible with Dropbox, Google Drive, SkyDrive, Box.net, Sugarsync, Yandex, Amazon S3, and Ubuntu One...), FTP client, and LAN Samba client. It provides access to pictures, music, video, documents, and other files on both your Android devices and your computers.ES File Explorer allows Android users, no matter where they are, to manage their resources freely. You can access all of your files from your mobile device and share them with others. This app makes it easy to stay connected over 3G, 4G, EDGE, or Wi-Fi to share with friends, upload photos, and watch videos.ES File Explorer allows Android users, no matter where they are, to manage their resources freely. You can access all of your files from your mobile device and share them with others. This app makes it easy to stay connected over 3G, 4G, EDGE, or Wi-Fi to share with friends, upload photos, and watch videos.ES File Explorer 3.0 currently supports 30+ languages:English, Russian, Japanese, Korea, French, Spanish, German, Italian, Czech, Hungarian, Ukrainian, Tamil, Catalan, Turkish, Lithuanian, Portuguese...This standard version is for Android 2.1, 2.2, 2.3, 3.1, 3.2, 4.0, 4.1,4.2 and 4.4. Android 1.5 ~ 2.0 users, please use ES File Explorer Cupcake.This standard version is for Android 2.1, 2.2, 2.3, 3.1, 3.2, 4.0, 4.1,4.2 and 4.4. Android 1.5 ~ 2.0 users, please use ES File Explorer Cupcake.You can download older version from our official website.Classic Theme can be downloaded on Google Play.You can download older version from our official website.Classic Theme can be downloaded on Google Play.Features List: * File Manager â€“ Manage your files like you do on your desktop or laptop using Multiple Select, Cut/Copy/Paste, Move, Create, Delete, Rename, Search, Share, Send, Hide, Create Shortcut, and Bookmark; operations can be performed on local files (on Android device) or remotely (on your computer)* Application Manager â€“ categorize, uninstall, backup, and create shortcuts to your apps* Application Manager â€“ categorize, uninstall, backup, and create shortcuts to your apps* Remote File Manager â€“ when enabled, manage files on your phone from your computer* Remote File Manager â€“ when enabled, manage files on your phone from your computer* Built-in ZIP and RAR support allows you to compress and decompress ZIP files, unpack RAR files, and create encrypted (AES 256 bit) ZIP files* Built-in ZIP and RAR support allows you to compress and decompress ZIP files, unpack RAR files, and create encrypted (AES 256 bit) ZIP files* Built-in viewers and players for various file types, including photos, music, and videos; supports third-party applications, such as Quick office, for opening others* Built-in viewers and players for various file types, including photos, music, and videos; supports third-party applications, such as Quick office, for opening others* Shows thumbnails for APKs and images* Shows thumbnails for APKs and images* Text viewers and editors* Text viewers and editors* Access your home PC via WiFi with SMB* Access your home PC via WiFi with SMB* Functions as your FTP and WebDAV client. Manage files on FTP, FTPS, SFTP, and WebDAV servers just like you manage files on your SD card* Functions as your FTP and WebDAV client. Manage files on FTP, FTPS, SFTP, and WebDAV servers just like you manage files on your SD card* Supports Dropbox, Box.net, Sugarsync, Google Drive (Google Docs is now a part of Google Drive), SkyDrive, Amazon S3, Yandex and more. ES File Explorer is an enhanced cloud storage client with more functions than the official versions,it can save photos, videos, and other files to your internet drives and share them with others.* Bluetooth file browser You can copy and paste files between Bluetooth ready devices. It supports OBEX FTP for browsing devices and transferring files between Bluetooth devices.* Bluetooth file browser You can copy and paste files between Bluetooth ready devices. It supports OBEX FTP for browsing devices and transferring files between Bluetooth devices.* Kill tasks with a single click, increase memory and speed up your device -- includes a simple widget that stays on your home screen for knowing your current RAM situation and automatically killing tasks, with an ignore list to ignore the applications you want to keep running.Task Manager module required* Kill tasks with a single click, increase memory and speed up your device -- includes a simple widget that stays on your home screen for knowing your current RAM situation and automatically killing tasks, with an ignore list to ignore the applications you want to keep running.Task Manager module required* Cache Cleaner and Autostart manager -- Delete those junk files that take up valuable storage space.Task Manager module required.* Cache Cleaner and Autostart manager -- Delete those junk files that take up valuable storage space.Task Manager module required.* Root Explorer -- the ultimate set of file management tools for root users. Provides access to the entire file system and all data directories, and allows the user to change permissions.* Root Explorer -- the ultimate set of file management tools for root users. Provides access to the entire file system and all data directories, and allows the user to change permissions.* Developers can visit our website for the developer interface for picking files from your applications, emailing attachments, etc.* Developers can visit our website for the developer interface for picking files from your applications, emailing attachments, etc.* More features to come* More features to comeWeâ€™re working to create the best file manager on Android, so plz do not hesitate to CONTACT US with your comments, suggestions, issues.Weâ€™re working to create the best file manager on Android, so plz do not hesitate to CONTACT US with your comments, suggestions, issues.FACEBOOK: https://www.facebook.com/EStrongshttps://www.facebook.com/EStrongsOther Video:1)https://www.youtube.com/watch?v=l6lcJZdflachttps://www.youtube.com/watch?v=l6lcJZdflac2)http://youtu.be/3ByZixx83Vwhttp://youtu.be/3ByZixx83Vw</t>
  </si>
  <si>
    <t>V3.2.4.1*Add Permission:CHANGE_NETWORK_STATE for Android 5.0*Icon res for tablet*Update Dropbox...FAQError -24 cant update?-Google Play issue. Clear data/data/com.estrongs.android.pop(for root)Cannot write on ext-sdcard in Kitkat(4.4)-System limitation. Root or update to Android 5.0V3.0~V3.2.3Homepage;En/Decrypt;Zip/UnZip;Saveto;Thumbnail;Web Search;OTG;Recycle Bin;Batch Rename;GIF;Open As;Task Manager;Playlist;WiFi Send;Gesture;Theme;Root Explorer;Chromecast;Support Lollipop..</t>
  </si>
  <si>
    <t>Evernote</t>
  </si>
  <si>
    <t>Youâ€™re on the path to something big â€” Evernote is where you do the work to achieve it.Write notes of all types, from short lists to lengthy research, and access them on any device.Collect web articles, handwritten notes, and photos to keep all the details in one place. Find your work quickly with Evernoteâ€™s powerful search.Move projects forward with Evernote:Move projects forward with Evernote:- Take notes: write in a clean, distraction-free workspace.- Get organized: create notebooks and add tags to wrangle projects.- Access anywhere: keep your work in sync across devices.- Find anything fast: text in notes, photos, and PDFs is searchable.- Share ideas and resources: create a workspace for collaboration with shared notebooks.- Keep up with to-doâ€™s: make to-do lists and check items off as you go.- Harness creativity: capture ideas while theyâ€™re fresh, wherever you are.- Prepare for meetings: draft agendas and to-doâ€™s for next time.- Manage expenses: organize receipts, bills, and invoices to keep expense reports in check.- Plan business travel: save reservations and tickets for simple trip planning.Accomplish even more with Evernote Premium: Accomplish even more with Evernote Premium: â˜…Take notebooks offline to access them anytimeâ˜… Add a PIN lock to the Evernote app on your phoneâ˜…Notes are four times larger so you can pack Evernote with large files and hi-res imagesEvernote is available for all your computers, phones, tablets, and on the web! Find your notes anywhere youâ€™ve installed the app.Evernote is available for all your computers, phones, tablets, and on the web! Find your notes anywhere youâ€™ve installed the app.â˜… New York Times â€˜Top 10 Must-Have Appâ€™, Winner: TechCrunch Crunchies, Mashable Awards and the Webbys. â˜…â˜… New York Times â€˜Top 10 Must-Have Appâ€™, Winner: TechCrunch Crunchies, Mashable Awards and the Webbys. â˜…Want to use Evernote with your team at work? Learn more about Evernote Business at: http://evernote.com/business/http://evernote.com/business/Visit our homepage: http://www.evernote.com/http://www.evernote.com/More information about permissions at:http://evernote.com/privacy/data_usage.phphttp://evernote.com/privacy/data_usage.php</t>
  </si>
  <si>
    <t>Visual refresh supporting Googleâ€™s Material Design principles now available on tabletNew tablet quick notes option available on every screenImproved tablet note editor and note view- Cleaner layout and controlsNumerous bug fixes and enhancementsTell us how weâ€™re doing by rating the app</t>
  </si>
  <si>
    <t>Evernote for Android Wear</t>
  </si>
  <si>
    <t>Evernote for Android Wear puts notes and checklists at your fingertips while your phone stays in your pocket.Key Features:- Create a note with simple voice commands.- View a note on your phone, lock the screen and that note appears on your watch. - Check off to-dos by tapping your watch, and add new to-dos by speaking the to-do name- Find notes by speaking the text you are looking for- Find notes you created nearby, and notes you looked at recently- See relevant notes and content appear on your watch whenever you have a calendar event.- For recurring meetings, see notes created during prior meeting.Evernote for Android together with Evernote for Android Wear make your notes accessible at a glance whenever you need them.Evernote for Android together with Evernote for Android Wear make your notes accessible at a glance whenever you need them.</t>
  </si>
  <si>
    <t>4.2 and up</t>
  </si>
  <si>
    <t>Device ID</t>
  </si>
  <si>
    <t>Simple app to get your Device Info/ID/local IP/MAC addresses &amp; Serial that allow you easily copy and share the ID of your mobile device. An ideal tool for developers, customer support and user.NOTE: this app doesn't send your ID to the internet so your information is safe.NOTE: this app doesn't send your ID to the internet so your information is safe.NOTE: this app doesn't send your ID to the internet so your information is safe.For paranoid users, you can get Device ID without any network permission at :https://www.evozi.com/l.php?go=deviceid_no_networkhttps://www.evozi.com/l.php?go=deviceid_no_networkThis will disable Local IP Address and MAC address.Supported :Supported :Google Services Framework Key IDAndroid IDIMEISubscriber ID (IMSI)SIM Card SerialWiFi MAC AddressEthernet MAC AddressBluetooth MAC AddressBluetooth Paired MAC AddressHardware SerialDevice Build FingerprintPlease leave some suggestion.Please leave some suggestion.Permission Explanation :Permission Explanation :INTERNET is used to get your local IP addressBLUETOOTH  is used to get your Bluetooth MAC addressREAD_PHONE_STATE is used to get your IMEI, IMSI and SIM SerialACCESS_WIFI_STATE and ACCESS_NETWORK_STATE is used to get your MAC addressREAD_GSERVICES is used to get your Google Services Framework IDYou are allowed to disable the permission using root app such as Permission Manager if you are paranoidYou are allowed to disable the permission using root app such as Permission Manager if you are paranoid---------For user that wanted to get both SIM Serial in DUAL SIM Phone, The default SDK does not have support to handle dual SIM phones. The function will only return one number, most likely from the first active SIM card.---------Links :Links :Facebook : https://www.facebook.com/evozi/https://www.facebook.com/evozi/Beta Testing Group : https://www.facebook.com/groups/evozi/https://www.facebook.com/groups/evozi/NOTICE :NOTICE :Instead of rating 1 or 2 star,please email to support@evozi.comsupport@evozi.com or leave a comment so that we can fix or improve it.</t>
  </si>
  <si>
    <t>After almost 3 years since last update, we are releasing new update with new feature with lot's of improvement.[Added] Local IP address, Bluetooth MAC address, Hardware Serial, Device Build Fingerprint[Improvement] Better UI and sharing/copying.Minimum requirement is now Android 4.0+, old version still can be download on device running on 2.3For paranoid users, you can get Device ID without Internet permission, read the app description for more info/link.</t>
  </si>
  <si>
    <t>Keeping up with friends is faster than ever.Ã¢Â€Ë˜ See what friends are up toÃ¢Â€Ë˜ Share updates, photos and videosÃ¢Â€Ë˜ Get notified when friends like and comment on your postsÃ¢Â€Ë˜ Play games and use your favorite appsNow you can get early access to the next version of Facebook for Android by becoming a beta tester. Learn how to sign up, give feedback and leave the program in our Help Center: http://on.fb.me/133NwuPhttp://on.fb.me/133NwuP Problems downloading or installing the app? See http://bit.ly/GPDownload1http://bit.ly/GPDownload1Still need help? Please tell us more about the issue. http://bit.ly/invalidpackagehttp://bit.ly/invalidpackageFacebook is only available for users age 13 and over.Terms of Service: http://m.facebook.com/terms.phphttp://m.facebook.com/terms.php.</t>
  </si>
  <si>
    <t>Ã¢Â€Ë˜ Improvements for reliability and speed</t>
  </si>
  <si>
    <t>Foodspotting</t>
  </si>
  <si>
    <t>As seen on The Today Show and in Travel + Leisure Magazine's Top Travel Apps, Foodspotting is a visual guide to good food and where to find it. Itâ€™s the leading app for finding and rating dishes, not just restaurants. Unlike other restaurant apps:ITâ€™S ABOUT DISHESDiscover nearby dishes, find whatever youâ€™re craving &amp; see whatâ€™s good at any restaurant.ITâ€™S VISUALIt makes finding good food as easy as looking in a bakery window.ITâ€™S POSITIVEKeep track of the dishes you try and vote up the dishes you love.ITâ€™S PERSONALIZEDBookmark dishes you want to try and hide the ones you don't.ITâ€™S SOCIALSee what friends and experts, like the Travel Channel, love wherever you go.You can learn more about this personalized picture menu for dishes at Foodspotting.com and follow Foodspotting on Twitter and Facebook -- weâ€™d love to hear your questions and ideas!You can learn more about this personalized picture menu for dishes at Foodspotting.com and follow Foodspotting on Twitter and Facebook -- weâ€™d love to hear your questions and ideas!</t>
  </si>
  <si>
    <t>In 3.9.5:â€¢ Bug fixes - especially for those accessibility and Pebble users on KitKat!In 3.9.0:We kicked maps up a notch!â€¢ Get the lowdown on all the dishes at a spot on the map and go directly to the Place or Dish detailsâ€¢ Explore a Place's neighborhood right from the Place page's interactive mapâ€¢ Dive into 3D building views and multi-floor indoor maps with Google's new mapsPlus bug fixes &amp; design improvements</t>
  </si>
  <si>
    <t>GEICO Mobile</t>
  </si>
  <si>
    <t>GEICO Mobile: Stunning. Simple. Smart.Application supports Android Tablets and Phones.Includes many tools that allow you to manage your insurance needs with ease even before you are a GEICO customer.Policyholders:*Access to all your GEICO policies at your fingertips.*View your ID cards the cool wayÃ¢Â€Åš Digitally!*Pay &amp; manage your bills; it may not be super fun, but we make it super easy.*Bought a new car? Got rid of your clunker? We can help! Get a quote to add, replace or remove a vehicle on your policy.*We know stuff happens, so we make it easy for you to submit a claim or get your glass damage repaired.*Stay informed about your repair while saving time. View and manage your claim directly from your phone.*Get to know your new friend Lily! SheÃ¢Â€Â™s GEICOÃ¢Â€Â™s virtual assistant and is here to help you.Features for Everyone:*Begin a new quote or even pull up and review a previous one. Ready to set it up? You can even start a policy from the app easily.*Flat tire? Locked out? Need roadside help? Have no fear, GEICO Mobile is here!*When youÃ¢Â€Â™re in a bind, keep GEICO Mobile in mind! Should you get into an accident, we will guide you to collect the necessary information immediately.NOTE: To log into your account from GEICO Mobile, your GEICO policy must:*Be an active auto or motorcycle policy*Not be subject to other policy restrictionsLicense Agreement: http://www.geico.com/applications/mobile/mobile_eula.htmhttp://www.geico.com/applications/mobile/mobile_eula.htm</t>
  </si>
  <si>
    <t>WhatÃ¢Â€Â™s New in Version 3.6.3*We hired an exterminator to squash the tiny bugs in our app*We got rid of the pesky bug that was causing 5.0 crashesThanks for your feedback. Drop us a line at mobileapphelp@geico.com if you run across anymore bugs, and weÃ¢Â€Â™ll get our exterminator right on it!</t>
  </si>
  <si>
    <t>3.6.3</t>
  </si>
  <si>
    <t>Ever misplaced or lost your phone? Android Device Manager locates lost devices and helps you keep your deviceÃ¢Â€Â”and the data inside itÃ¢Â€Â”safe and secure. Android Device Manager lets you:Ã¢Â—Â Locate Android devices associated with your Google accountÃ¢Â—Â Reset your device's screen lock PINÃ¢Â—Â Erase all data on the phone</t>
  </si>
  <si>
    <t>Ã¢Â—Â Option to set a 'call me back' phone number to recover a lost deviceÃ¢Â—Â Bug fixes and performance improvements</t>
  </si>
  <si>
    <t>Google Authenticator</t>
  </si>
  <si>
    <t>Google Authenticator generates 2-step verification codes on your phone.Enable 2-step verification to protect your account from hijacking by adding another layer of security. With 2-step verification signing in will require a code generated by the Google Authenticator app in addition to your account password.Enable 2-step verification to protect your account from hijacking by adding another layer of security. With 2-step verification signing in will require a code generated by the Google Authenticator app in addition to your account password.Start by visiting accounts.google.com/SmsAuthConfigStart by visiting accounts.google.com/SmsAuthConfigFeatures:* Generates codes even in airplane mode!* Support for multiple accounts* Support for multiple languages</t>
  </si>
  <si>
    <t>* UI improvements* When two identical accounts from different websites are added to Authenticator, it no longer overwrites the first account</t>
  </si>
  <si>
    <t>Choose from millions of books on Google Play including new releases, New York TimesÃ‚Å½ bestsellers, textbooks and free classics. Easily adjust font size and customize even more of your reading experience. Read online or offline and pick up where you left off on your phone, tablet, or computer. Get started reading today!Great reading experience* Read offline* Bookmark pages, highlight text, and add notes* Elegant 3D page turns* Bookmarks, notes, and reading positions are synced across your phones, tablets and computers* Search within books, use dictionary, find geographical information, discover web results, and wikipedia right on the page* Select fonts, font size, and layout for flowing text books* Choose day, night, and sepia reading modes* Listen to books with text-to-speech when publisher allows* Upload PDF or EPUB files to your libraryDiscover millions of books on Google Play* Over 4 million books in every imaginable category, from the New York TimesÃ‚Å½ bestsellers to favorite classics* Textbooks available for rental or purchase* Millions of free books available instantly* Read free chapters for preview from every book</t>
  </si>
  <si>
    <t>Chromecast is a thumb-sized media streaming device that plugs into the HDMI port on your TV. Simply use a smartphone, tablet, or laptop to cast your favorite entertainment and apps right to the big screen.Use the Chromecast app to:Use the Chromecast app to:Ã¢Â€Ë˜ Set up your Chromecast and connect it to your Wi-Fi networkÃ¢Â€Ë˜ Set up backdrop and personalize your TV screen with art, personal photos, news and more.Ã¢Â€Ë˜ Manage your Chromecast settings (such as changing your device name, Wi-Fi password, etc.)</t>
  </si>
  <si>
    <t>Get started with Google Drive for free and have all your files within reach from any smartphone, tablet, or computer. All your files in Drive Ã¢Â€Â“ like your videos, photos, and documents Ã¢Â€Â“ are backed up safely so you canÃ¢Â€Â™t lose them. Easily invite others to view, edit, or leave comments on any of your files or folders.With Drive, you can:With Drive, you can:* View documents, PDFs, photos, videos, and more* Search for files by name and content* Easily share files and folders with others* Set files or folders so anyone with a link can view, comment, or edit* Quickly access recent files* See file details and activity * Enable viewing of files offline</t>
  </si>
  <si>
    <t>***THIS APP IS FOR GOOGLE APPS FOR BUSINESS, EDUCATION, AND GOVERNMENT USERS ONLY***Google Apps Device Policy makes your Android device more secure* Ring or locate a lost device via My Devices (https://www.google.com/apps/mydeviceshttps://www.google.com/apps/mydevices)* Remotely lock device or change pin* Administrators can enforce security policies and remotely wipe devicesNeed help? Visit our help center for answers: http://goo.gl/mYrPLhttp://goo.gl/mYrPLLearn more about Google Apps for Business: http://goo.gl/ZW7WDhttp://goo.gl/ZW7WD</t>
  </si>
  <si>
    <t>Make a healthy change in your life by becoming more active, aware and motivated.Effortlessly track your activityEffortlessly track your activity:Ã¢Â€Ë˜ Just carry your phone and get access to your walking, running and cycling activity.Reach your fitness goalsReach your fitness goals:  Ã¢Â€Ë˜ Set goals based on either duration or steps and see your progress throughout the day.  Ã¢Â€Ë˜ Receive performance-based recommendations for activity goals.A comprehensive view of your fitnessA comprehensive view of your fitness:  Ã¢Â€Ë˜ Connect third party devices and apps to Fit and weÃ¢Â€Â™ll show you all of your fitness data in one place.Available everywhereAvailable everywhere:  Ã¢Â€Ë˜ Compatible with all Android Wear devices.  Ã¢Â€Ë˜ Also access Google Fit on the web at http://www.google.com/fithttp://www.google.com/fit and on your tablet.</t>
  </si>
  <si>
    <t>Ã¢Â€Ë˜ Support for manual entry of over 100 new activities!Ã¢Â€Ë˜ Android WearÃ¢Â€Ë˜ New, experimental step detection for walking when the watch is disconnected from the phoneÃ¢Â€Ë˜ Bug fixes and performance improvements</t>
  </si>
  <si>
    <t>Your comprehensive and personalized view of headline stories and local news &amp; weather. Ã¢Â€Ë˜ Coverage from 65,000 publications Ã¢Â€Ë˜ Simple swipe-access to categories such as Top Stories, Technology, Sports &amp; Weather Ã¢Â€Ë˜ Tune your layout with any of 60 country-specific editions, homescreen widgets and personalized news sections such as 'Hollywood', 'NASA', 'Fashion', or anything else that catches your fancy Ã¢Â€Ë˜ Tap any story for a deep selection of viewpoints, including in-depth articles, Opinion, and local perspectives</t>
  </si>
  <si>
    <t>Ã¢Â€Ë˜ Notifications for important news pushed to your phone or tabletÃ¢Â€Ë˜ New "Suggested For You" section with stories on topics that are interesting to you</t>
  </si>
  <si>
    <t>Google Voice</t>
  </si>
  <si>
    <t>Make cheap international calls with your Google number. Send free text messages. Place calls and send text messages showing your Google number. Listen to voicemail and read transcripts.Currently only available in the US.IMPORTANT:- You must open Google Voice at least once after upgrading to route calls.- When using Google Voice for Android, both domestic and international calls are placed through a US-based Google Voice access number, and will use the standard minutes from your cell phone plan.</t>
  </si>
  <si>
    <t>0.4.6.1</t>
  </si>
  <si>
    <t>2.0 and up</t>
  </si>
  <si>
    <t>Google Hindi Input is an Indic keyboard which allows you to type messages, update on social networks or compose emails in Hindi on your Android phone. If you can read Å•Â¤Â¨Å•Â¤Å½Å•Â¤Â¸Å•Ä½ÂÅ•Â¤Â¤Å•Ä½Â‡ correctly on your phone, then you may install and use Google Hindi Input, otherwise your phone may not support Devanagari script.How can I enable it and set it as the default input method/keyboard on my Android phone?- On Android 5.x and newer versions:Open Settings -&gt; Language &amp; Input, under Ã¢Â€ÂœKEYBOARD &amp; INPUT METHODSÃ¢Â€Â section, go to Current Keyboard -&gt; Choose Keyboards -&gt; Check Ã¢Â€ÂœGoogle Hindi InputÃ¢Â€Â -&gt; back to Ã¢Â€ÂœLanguage &amp; inputÃ¢Â€Â -&gt; Current Keyboard -&gt; Select Ã¢Â€ÂœHinglish &amp; Hindi Google Hindi InputÃ¢Â€ÂWhen typing in an input box, you can also change the default input method by clicking the keyboard icon on the bottom right corner of the screen.- On Android 4.x:Open Settings -&gt; Language &amp; Input, under Ã¢Â€ÂœKEYBOARD &amp; INPUT METHODSÃ¢Â€Â section, check Google Hindi Input, then click Default and select Ã¢Â€ÂœHindiÃ¢Â€Â in the Ã¢Â€ÂœChoose input methodÃ¢Â€Â dialog.When typing in an input box, you can also change the default input method by selecting Ã¢Â€ÂœChoose input methodÃ¢Â€Â in the Notification area.How can I enable/disable Hinglish, Hindi or handwriting keyboard?Go to Settings-&gt;Language &amp; Input-&gt;Google Hindi Input-&gt;Keyboard, under Ã¢Â€ÂœSelect keyboard typeÃ¢Â€Â section, check the keyboard types you like.How can I change keyboard theme?Pick the theme you like at Settings-&gt;Language &amp; Input-&gt;Google Hindi Input-&gt;Keyboard-&gt;Keyboard theme.How can I use this application?How can I use this application?Hindi transliteration- Toggle the button Ã¢Â€Âœa-&gt;Å•Â¤Â…Ã¢Â€Â on English keyboard to turn on/off transliteration mode.- In the transliteration mode, you can type Hindi word in English characters and the app will convert them to Hindi. - For example, type Ã¢Â€ÂœhindiÃ¢Â€Â and then you will get the word Å•Â¤Å¡Å•Â¤Å¼Å•Â¤Â‚Å•Â¤ÅšÅ•Ä½Â€ from a list. English- By turning off the transliteration mode on English keyboard (by pressing the button Ã¢Â€Âœa-&gt;Å•Â¤Â…Ã¢Â€Â again), you can type in English.  Hindi keyboard- Toggle the globe button to switch between English and Hindi keyboard- Vowels are changed to matra automatically after typing consonants.- Long press characters(vowels and consonants) to type variations of characters. For example, long press Ã¢Â€ÂœÅ•Â¤ÂˆÃ¢Â€Â you can type Ã¢Â€ÂœÅ•Â¤ÂˆÃ¢Â€Â or Ã¢Â€ÂœÅ•Ä½Â€Ã¢Â€Â, long press Ã¢Â€ÂœÅ•Â¤Â•Ã¢Â€Â you can type Å•Â¤Â•, Å•Â¤Â•Å•Â¤Â‚, Å•Â¤Â•Å•Ä½ÂÅ•Â¤Â° or Å•Â¤Â°Å•Ä½ÂÅ•Â¤Â•.</t>
  </si>
  <si>
    <t>Google Play Newsstand</t>
  </si>
  <si>
    <t>With Google Play Newsstand, discover more of the news and magazines you care about all in one app on your Android tablet or phone. Enjoy breaking news and in-depth articles featuring audio, video and more. From sports, business, cooking, entertainment, fashion and more - now get both free and paid news plus subscribe to vibrant full HD magazines, all in one place. With hundreds of premier publishers - itÃ¢Â€Â™s all there, easy to follow, read, and share.* All in one - With one app and one tap, you have access to free and premium content from news, magazines, blogs and more.* Enjoy Read Now - Start reading right away with a home screen that quickly learns what youÃ¢Â€Â™re into and highlights that adapt to your interests over time.* Explore - Dig into categories like Arts &amp; Photography, Business &amp; Finance, Food &amp; Drink and more and subscribe to topics tagged to the articles that interest you most.* Go Offline - Access any news edition, topic or magazine offline without missing a page.  Bookmark news stories you don't have time to read for later.</t>
  </si>
  <si>
    <t>Bug fixes and performance improvements</t>
  </si>
  <si>
    <t>The Google Maps app for Android phones and tablets makes navigating your world faster and easier. Find the best spots in town and the information you need to get there.Ã¢Â€Ë˜ Comprehensive, accurate maps in 220 countries and territoriesÃ¢Â€Ë˜ Voice-guided GPS navigation for driving, biking, and walkingÃ¢Â€Ë˜ Transit directions and maps for over 15,000 towns and citiesÃ¢Â€Ë˜ Live traffic conditions, incident reports, and automatic rerouting to find the best routeÃ¢Â€Ë˜ Detailed information on more than 100 million placesÃ¢Â€Ë˜ Street View and indoor imagery for restaurants, museums, and more* Some features not available in all countries* Some features not available in all countries</t>
  </si>
  <si>
    <t>Ã¢Â€Ë˜ View custom maps created by or shared with you in Google My MapsÃ¢Â€Ë˜ Filter search results for Zagat-rated restaurants (where available)Ã¢Â€Ë˜ See transit line colors on the map when you get transit directionsÃ¢Â€Ë˜ Bug Fixes</t>
  </si>
  <si>
    <t>Stay in touch with friends and family. Messenger from Google is a communications app that helps you send and receive SMS and MMS messages to any phone. You can also send group texts as well as your favorite pictures, videos and even audio messages to your contacts.Key features:Key features:Ã¢Â€Ë˜ Faster sharing:Faster sharing: Select or take pictures and videos directly from the app and share easily. You can even send audio messages to your contacts.Ã¢Â€Ë˜ Easy search:Easy search: Search through contacts and conversation threads to find exactly what you are looking for.Ã¢Â€Ë˜ Purposeful design:Purposeful design: New, fluid, material design that is intuitive and delightful.Ã¢Â€Ë˜ More control:More control: Ability to block SMS senders. No interruptions when you donÃ¢Â€Â™t want them!Ã¢Â€Ë˜ More features:More features: audio messages, emoji support Ä‘ÂŸÂ˜Âƒ, colored text threads, message archiving and more.Messenger is supported on devices running AndroidÃ¢Â„Ë˜ 4.1, Jelly Bean, and above.Messenger is supported on devices running AndroidÃ¢Â„Ë˜ 4.1, Jelly Bean, and above.</t>
  </si>
  <si>
    <t>Ã¢Â€Ë˜ Support for animated GIFsÃ¢Â€Ë˜ WidgetÃ¢Â€Ë˜ Performance improvements and bug fixes</t>
  </si>
  <si>
    <t>Google Opinion Rewards</t>
  </si>
  <si>
    <t>Answer quick surveys and earn Google Play credits with Google Opinion Rewards, an app created by Google Consumer Surveys.Getting started is easy. Download the app and answer basic questions about yourself. We'll then send you surveys around once a week, although it may be more or less frequent. You'll get a notification on your phone when a short and relevant survey is ready for you, and can receive up to $1.00 in Play credits for completing it. Questions can range from, "Which logo is best?" and "Which promotion is most compelling?" to "When do you plan on traveling next?"Getting started is easy. Download the app and answer basic questions about yourself. We'll then send you surveys around once a week, although it may be more or less frequent. You'll get a notification on your phone when a short and relevant survey is ready for you, and can receive up to $1.00 in Play credits for completing it. Questions can range from, "Which logo is best?" and "Which promotion is most compelling?" to "When do you plan on traveling next?"</t>
  </si>
  <si>
    <t>Ã¢Â€Ë˜ Support for landscape orientation on tablets.Ã¢Â€Ë˜ Improved reliability in submitting answers.Ã¢Â€Ë˜ Visual refresh of setup.</t>
  </si>
  <si>
    <t>Google Photos is the home for all your photos and videos, searchable and organized by the people, places, and things that matter.    Ã¢Â€Ë˜ VISUAL SEARCH: Your photos are now searchable by the people, places and things that appear in your photos. Looking for that fish taco you ate in Hawaii? Just search Ã¢Â€ÂœHawaiiÃ¢Â€Â or Ã¢Â€ÂœfoodÃ¢Â€Â to find it even if it doesnÃ¢Â€Â™t have a description. Note: Face grouping is not available in all countries.    Ã¢Â€Ë˜ AUTO BACKUP: Keep all your photos and videos safe and accessible from any device. Choose free, unlimited cloud storage available at high quality, or store up to 15GB original size for free (shared across your Google account).    Ã¢Â€Ë˜ SAVE SPACE ON YOUR DEVICE: Google Photos can help you clear safely backed up photos and videos from your device so you never have to worry about deleting a photo to make space.    Ã¢Â€Ë˜ BRING PHOTOS TO LIFE: Automatically create montage movies, interactive stories, collages, animations, and more.    Ã¢Â€Ë˜ EDITING: Transform photos with the tap of a finger. Use simple, yet powerful, photo and video editing tools to apply filters, adjust colors, and more.    Ã¢Â€Ë˜ SHARING: Share hundreds of photos instantly with shareable links and use whichever apps youÃ¢Â€Â™d like to share.    Ã¢Â€Ë˜ SHARING: Share hundreds of photos instantly with shareable links and use whichever apps youÃ¢Â€Â™d like to share.</t>
  </si>
  <si>
    <t>Get way into what you love on Google+. Start exploring today! Ã¢Â€Ë˜ Explore topics youÃ¢Â€Â™re interested inÃ¢Â€Ë˜ Connect with people who share your interestsÃ¢Â€Ë˜ Join communities to connect with people around all kinds of topicsÃ¢Â€Ë˜ Follow your curiosity using search, trending topics, and WhatÃ¢Â€Â™s HotGoogle+ PhotosÃ¢Â€Ë˜ Back up all your photos and videosÃ¢Â€Ë˜ Find the right photo fast with image searchÃ¢Â€Ë˜ Enhance photos in a flash and get creative with easy editing toolsÃ¢Â€Ë˜ See moments brought to life as Stories, Movies, animations, and more</t>
  </si>
  <si>
    <t>Ã¢Â€Ë˜ New stream card designÃ¢Â€Ë˜ Performance improvements and bug fixes</t>
  </si>
  <si>
    <t>Google Translate</t>
  </si>
  <si>
    <t>Break through language barriers with Google Translate.Ã¢Â€Ë˜ Translate between 90 languagesÃ¢Â€Ë˜ Converse naturally and let Google translateÃ¢Â€Ë˜ Translate with your voice, camera, keyboard or handwritingÃ¢Â€Ë˜ Translate offline while traveling. No internet connection needed.Ã¢Â€Ë˜ Save your translations and access from any deviceTranslations between the following languages are supported:Afrikaans, Albanian, Arabic, Armenian, Azerbaijani, Basque, Belarusian, Bengali, Bosnian, Bulgarian, Catalan, Cebuano, Chichewa, Chinese (Simplified), Chinese (Traditional), Croatian, Czech, Danish, Dutch, English, Esperanto, Estonian, Filipino, Finnish, French, Galician, Georgian, German, Greek, Gujarati, Haitian Creole, Hausa, Hebrew, Hindi, Hmong, Hungarian, Icelandic, Igbo, Indonesian, Irish, Italian, Japanese, Javanese, Kannada, Kazakh, Khmer, Korean, Lao, Latin, Latvian, Lithuanian, Macedonian, Malagasy, Malay, Malayalam, Maltese, Maori, Marathi, Mongolian, Myanmar (Burmese), Nepali, Norwegian, Persian, Polish, Portuguese, Punjabi, Romanian, Russian, Serbian, Sesotho, Sinhala, Slovak, Slovenian, Somali, Spanish, Sundanese, Swahili, Swedish, Tajik, Tamil, Telugu, Thai, Turkish, Ukrainian, Urdu, Uzbek, Vietnamese, Welsh, Yiddish, Yoruba, ZuluNovosibirsk Metro image by Wikipedia user Sskz, used per the CC-BY-SA 3.0 license, https://creativecommons.org/licenses/by-sa/3.0/https://creativecommons.org/licenses/by-sa/3.0/.</t>
  </si>
  <si>
    <t>Ã¢Â€Ë˜ Improved stability. Fixed crash bugs.Ã¢Â€Ë˜ Word Lens: Just point your camera to a sign or text and the Translate app will instantly translate the text, even without Internet/data connection. Currently available in: English Ã¢Â†Â” French, German, Italian, Portuguese, Russian, Spanish.Ã¢Â€Ë˜ Automatic language detection in speech/conversation mode - start translating with speech input and Translate will recognize which of the two languages is being spoken, allowing you to have a more fluid conversation.</t>
  </si>
  <si>
    <t>Project Fi is a new wireless experience from Google designed to help you get the highest-quality connection, enable easy communication across networks and devices, and make the service experience as simple as possible. For more information about Project Fi and how to sign up, visit google.com/figoogle.com/fi and request an invite.If you're a user of Project FI, use this app to:â€¢ Activate your Project Fi serviceâ€¢ Manage your account and settingsâ€¢ Check your data usageâ€¢ See your monthly statementsâ€¢ Get in touch with support 24/7â€¢ Get in touch with support 24/7</t>
  </si>
  <si>
    <t>Google Wallet is an easier way to pay in stores, pay your friends and pay online.Ã¢Â€Ë˜ Speed through checkout with Tap and Pay on your Android device (check compatibility at http://goo.gl/tmttJxhttp://goo.gl/tmttJx)Ã¢Â€Ë˜ Get the Google Wallet Card to spend your Wallet Balance anywhere Debit MasterCardÃ‚Å½ is accepted in the USÃ¢Â€Ë˜ Pay your friends back quickly by sending money in the USStay protected when shopping or sending moneyStay protected when shopping or sending moneyÃ¢Â€Ë˜ Google Wallet is backed by 24/7 fraud monitoring and the Google Wallet Fraud Protection Guarantee, which covers 100% of any transactions made without your authorization.Ã¢Â€Ë˜ If your device is lost or stolen, you can easily disable the Google Wallet app online or by calling our 24/7 support number at http://goo.gl/hajmJShttp://goo.gl/hajmJS.Ã¢Â€Ë˜ For added security, you can lock your app with a Google Wallet PIN.Ã¢Â€Ë˜ If your Wallet Card is misplaced, you can lock your card so it can't be used. You can unlock your card any time.The Google Wallet app uses your location to show you nearby loyalty programs, stores that accept your gift cards, and more. If you would like to turn this feature off, please go to Settings and turn off Location Sharing.The Google Wallet app uses your location to show you nearby loyalty programs, stores that accept your gift cards, and more. If you would like to turn this feature off, please go to Settings and turn off Location Sharing.</t>
  </si>
  <si>
    <t>Ã¢Â€Ë˜ Search tool to easily find transactions right in the appÃ¢Â€Ë˜ Updated receipts that show the merchant and location of each transaction</t>
  </si>
  <si>
    <t>Get the official Google Calendar app for your Android phone and tablet to save time and make the most of every day.Ã¢Â€Ë˜ A new Schedule View - See your schedule at a glance with photos and maps of the places youÃ¢Â€Â™re going.Ã¢Â€Ë˜ Events from Gmail - Flight, hotel, concert, restaurant reservations and more are added to your calendar automatically.Ã¢Â€Ë˜ Assists to fill in your calendar - You can quickly create events with smart suggestions for event titles, places and people.Ã¢Â€Ë˜ Different ways to view your calendar - Speedily switch between viewing a single day to getting an overview of multiple days at once.Ã¢Â€Ë˜ All your calendars in one, easy place - Google Calendar works with all calendars on your phone, including Exchange.</t>
  </si>
  <si>
    <t>Lots of improvements based on your feedback with more coming in the future. Thank you!Ã¢Â€Ë˜ See more events at a glance with 7-day week view and pinch-to-zoomÃ¢Â€Ë˜ Add Google Drive files to events. Drive will even check if everyone can open them.Ã¢Â€Ë˜ Control whether birthdays from Google+ are shownÃ¢Â€Ë˜ Add week numbers in settingsÃ¢Â€Ë˜ Import .ics files from Gmail and more</t>
  </si>
  <si>
    <t>Enjoy GoogleÃ¢Â€Â™s material design clock experience on your Android device. Ã¢Â€Ë˜ Set alarms, add timers, and run a stopwatch Ã¢Â€Ë˜ Add your favorite cities to the World Clock pane Ã¢Â€Ë˜ Connect with Android Wear to snooze or dismiss alarms from your watch Ã¢Â€Ë˜ Connect with Android Wear to snooze or dismiss alarms from your watch</t>
  </si>
  <si>
    <t>Ã¢Â€Ë˜ Snooze or dismiss alarms from your Android Wear watch</t>
  </si>
  <si>
    <t>Gmail is built on the idea that email can be more intuitive, efficient, and useful. And maybe even fun. Get your email instantly via push notifications, read and respond to your conversations online &amp; offline, and search and find any email. Gmail also lets you:Ã¢Â€Ë˜ Manage multiple accountsÃ¢Â€Ë˜ View and save attachmentsÃ¢Â€Ë˜ Set up label notifications</t>
  </si>
  <si>
    <t>Ã¢Â—Â All the features you love with a fresh new look and feel.Ã¢Â—Â One app for all your email. Check and send email from Yahoo Mail, Outlook.com and all other email accounts right from the Gmail app.Ã¢Â—Â Improved tablet layout that includes faster switching between inbox categories and accounts.Ã¢Â—Â Additional improvements if you're using Android Lollipop, like hiding sensitive lockscreen notifications.</t>
  </si>
  <si>
    <t>Google Camera captures quick and easy photos and videos, and takes advantage of your Android device's computing power with image enhancing features like HDR+, Lens Blur, Wide Angle, Panorama and Photo Sphere.FeaturesÃ¢Â€Ë˜ Simple InterfaceSimple Interface - Capture photos and video quickly with Google Camera's simple and intuitive interfaceÃ¢Â€Ë˜ Lens BlurLens Blur - Manipulate the camera's depth of field using Lens Blur to focus on the subject in the foreground and blur the background; great for portraits and selfiesÃ¢Â€Ë˜ Photo StitchingPhoto Stitching - Create amazing 360Ã‚Â° Photo Sphere, panoramas, wide angle and fisheye image captures with Google's photo stitching technology developed for Google MapsÃ¢Â€Ë˜ VideoVideo - Shoot video and simultaneously capture stills just by tapping on the screenÃ¢Â€Ë˜ Android WearAndroid Wear - Control the camera from a distanceÃ¢Â€Ë˜ HDR+HDR+ - Use the HDR+ (High Dynamic Range) setting to improve images captured in low light, and backlit scenes (only available on Nexus 5 and Nexus 6)RequirementsÃ¢Â€Ë˜ Works on phones and tablets running Android 4.4+ KitKat and aboveÃ¢Â€Ë˜ Photo Sphere and Panorama require a gyro sensor (not available on Moto G)Ã¢Â€Ë˜ Photo Sphere, Panorama, and Lens Blur require at least 1 gigabyte of memoryÃ¢Â€Ë˜ Android L Developer Preview (LPV79) users: Google Camera app will not work on this early preview build. Only final factory system images are supported.</t>
  </si>
  <si>
    <t>Current versionÃ¢Â€Ë˜ Android 5.0/Lollipop compatibilityÃ¢Â€Ë˜ Updated material designÃ¢Â€Ë˜ Performance improvements and bug fixes</t>
  </si>
  <si>
    <t>Google app for Android: The fastest, easiest way to find what you need on the web and on your device.Ã¢Â€Ë˜ Quickly search the web and your phone or tabletÃ¢Â€Ë˜ Use your voice to search and moreÃ¢Â€Ë˜ Get personalized results based on your locationPlus: *Google Now* gets you just the right information at just the right time. It tells you todayÃ¢Â€Â™s weather before you start your day, how much traffic to expect before you leave for work, and more (Google Now is currently available on Android 4.1, Jelly Bean).Plus: *Google Now* gets you just the right information at just the right time. It tells you todayÃ¢Â€Â™s weather before you start your day, how much traffic to expect before you leave for work, and more (Google Now is currently available on Android 4.1, Jelly Bean).</t>
  </si>
  <si>
    <t>Google Japanese Input, optimized for Android devices. Featuring a rich and relevant vocabulary set and convenient conversion capability to increase the efficiency of Japanese Input.* Features- Rich and relevant vocabulary set. We have extracted all the right words from our desktop version to cover all the mobile use case: from writing an email to looking up a map and writing something on your favorite social network site and so on.-- Places: [Ä‡ÂÄ…Ã¤ÅŸÅ¹Ã©ÂƒËÃ¤Â¸Â­ÄºÂ¤Å½ÄºÂÂ¸ÄºÅË›ÄºÂ¸Â‚ÄºÂ Â´] [Ã§Â§Â‹ÄÂ‘Â‰ÄºÂŽÂŸÄƒÂƒÅ ÄƒÂ‚Â¸ÄƒÂ‚ÅžÃ¤ÅºÂšÃ©Â¤Â¨] [Ã§Å¤Â‹ÄºÄ…Ä…Ã©Å¥Â’Ã©ÂƒÂ¨ÄƒÂ‚Ë˜ÄƒÂƒÅ¤ÄƒÂƒÂšÄƒÂƒÅ‚ÄƒÂƒÅ¤ÄƒÂƒÅºÄƒÂƒÂˆ]-- Celebrity : [ÄºÅ¾Å‚ÄºË‡ÂÄºÂ…Â‰ÄºÂœÂ€] [Ã§Å¡Â”Ã§Â”Â°Ã¤Å¼Ä„Ã§Â§Â€]-- Foreign words : [AndroidÄÅºÂˆÄƒÂÂ‚ÄƒÂ‚Â“ÄƒÂÅ ÄƒÂ‚ÂÄƒÂÂ„ÄƒÂÅ ÄÅºÂ‰] [BistroÄÅºÂˆÄƒÂÅ‚ÄƒÂÂ™ÄƒÂÂ¨ÄƒÂ‚ÂÄÅºÂ‰] [TrattoriaÄÅºÂˆÄƒÂÂ¨ÄƒÂ‚Â‰ÄƒÂÅÄƒÂÂ¨ÄƒÂ‚ÂŠÄƒÂÂ‚ÄÅºÂ‰]- Neat features. Take advantage of unique handy features such as:-- ÄƒÂ€ÂŒÄƒÂÂÄƒÂ‚Â‡ÄƒÂÂ†ÄƒÂ€Âto get today's date orÄƒÂ€ÂŒÄƒÂÂ„ÄƒÂÅ¾ÄƒÂ€Âto get the current time.-- Just typeÄƒÂ€ÂŒ1203ÄƒÂ€Âand get suggestions like [12Ä‡ÂœÂˆ3Ä‡Â—Ä½ÄÅºÂˆÄ‡Â—Ä½Ã¤Å¥Â˜ÄÅºÂ‰] or  [12:03ÄÅºÂˆÄ‡Â™Â‚ÄºÂˆÅ¥ÄÅºÂ‰]-- Smart suffixes: after typing a number, you will get the right suffix. Some examples: [12 Ã¢Â†Â’ Ä‡ÂœÂˆÄƒÂ€ÂÄ‡Â™Â‚] [100 Ã¢Â†Â’ ÄºÂ†Â†ÄƒÂ€ÂÃ¤Â¸Â‡] [246 Ã¢Â†Â’ ÄºÂË‡ÄƒÂ€ÂÄ‡Ë›Å¼ÄƒÂÂ„]* Requirements- Android 2.1 or later.Ã¢Â–Â  Notes- All the Google Japanese Input product, including this Android version, can be used without any active network connection.</t>
  </si>
  <si>
    <t>- Improved suggestion to show Emoji/Emoticon when special text (e.g, "ÄƒÂÂ‚ÄƒÂ‚Â") is input.- (Lollipop) Introduced input-mode popup for hardware keyboard.- Improved suggestion to show calculation result when math formula is input.- Supported Android-TV</t>
  </si>
  <si>
    <t>Google Korean Input [Features] - Android TV support.  - Gesture typing on Korean keyboard. - VoiceIME: Enter text using voice input. - Suggestion dictionary: Suggests corrections for mistyped words and suggests next word after typing one word. - Single Vowel layout: Provides larger buttons to reduce mistyping. - H/W Keyboard support (Shift + Space or Right Alt or Ha/En key to switch between Hangul and English).   [How to enable] - Settings &gt; Language &amp; input &gt; Check Google Korean Input - Touch Default (Input method) &gt; Select Korean (Google Korean Input)  [How to disable] - Settings &gt; Apps &gt; All &gt; Google Korean Input &gt; Disable</t>
  </si>
  <si>
    <t>Google Keyboard</t>
  </si>
  <si>
    <t>Google Keyboard makes text input smart and easy. Glide through letters with Gesture Typing. Compose notes on-the-go using your voice. With amazing word recognition and next-word prediction, Google Keyboard helps you type faster and more accurately on all your Android devices.When you canÃ¢Â€Â™t find the right thing to say, you donÃ¢Â€Â™t have to write at all. The new Google Keyboard supports hundreds of emojis, so you can express yourself in any Android app (Android 4.4 and up).When you canÃ¢Â€Â™t find the right thing to say, you donÃ¢Â€Â™t have to write at all. The new Google Keyboard supports hundreds of emojis, so you can express yourself in any Android app (Android 4.4 and up).Key features:Ã¢Â€Ë˜ Material design themesÃ¢Â€Ë˜ Personalized suggestions, corrections, and completionsÃ¢Â€Ë˜ Keypress popup animationsÃ¢Â€Ë˜ Emoji entry point and layouts (Android 4.4 and up)Ã¢Â€Ë˜ Gesture Typing with dynamic floating previewÃ¢Â€Ë˜ Space-aware Gesture Typing: just gesture through the space barÃ¢Â€Ë˜ Voice TypingÃ¢Â€Ë˜ Dictionaries for more than 25 languagesÃ¢Â€Ë˜ Advanced keyboard layoutsÃ¢Â€Ë˜ Works across your Android devices (tablets and phones)</t>
  </si>
  <si>
    <t>Ã¢Â€Ë˜ New Material design themesÃ¢Â€Ë˜ Improved design for suggestions and correctionsÃ¢Â€Ë˜ Bug fixes and stability improvements</t>
  </si>
  <si>
    <t>The Google Pinyin Input is an input method (IME) optimized for typing Chinese on Android.The app offers a variety of methods for fast and easy input of Chinese characters.Key features: - QWERTY Pinyin keyboard with gesture typing and intelligent correction - 9 key Pinyin keyboard with gesture typing - Stroke keyboard - Full screen and half screen handwriting keyboard - Latin keyboard - Fuzzy pinyin - Double pinyin - Optimized UI for different screen sizes - Voice inputThe app supports both simplified and traditional Chinese characters, as well as punctuation, emoticons, Latin characters and digits. Voice input is network-based in order to provide highly accurate matches.The app supports both simplified and traditional Chinese characters, as well as punctuation, emoticons, Latin characters and digits. Voice input is network-based in order to provide highly accurate matches.Note: To be used on your Android device, the input method must be enabled in "Settings" Ã¢Â†Â’ "Language &amp; Input".Note: To be used on your Android device, the input method must be enabled in "Settings" Ã¢Â†Â’ "Language &amp; Input".For typing Cantonese, you could download the Google Cantonese Input:https://play.google.com/store/apps/details?id=com.google.android.apps.inputmethod.cantoneseFor typing traditional Chinese by Zhuyin or Cangjie, you could download the Google Zhuyin Input:https://play.google.com/store/apps/details?id=com.google.android.apps.inputmethod.zhuyin</t>
  </si>
  <si>
    <t>Quickly capture whatÃ¢Â€Â™s on your mind and get a reminder later at the right place or time. Speak a voice memo on the go and have it automatically transcribed. Grab a photo of a poster, receipt or document and easily organize or find it later in search. Google Keep makes it easy to capture a thought or list for yourself, and share it with friends and family.Capture whatÃ¢Â€Â™s on your mindÃ¢Â€Ë˜ Add notes, lists and photos to Google Keep. Pressed for time? Record a voice memo and Keep will transcribe it so you can find it later.Share ideas with friends and familyÃ¢Â€Ë˜ Easily plan that surprise party by sharing your Keep notes with others and collaborating on them in real time.Find what you need, fastÃ¢Â€Ë˜ Color and add labels to code notes to quickly organize and get on with your life. If you need to find something you saved, a simple search will turn it up.Always within reachÃ¢Â€Ë˜ Keep works on your phone, tablet, computer and Android wearables. Everything you add syncs across all of your devices so your thoughts are always with you.The right note at the right timeÃ¢Â€Ë˜ Need to remember to pick up some groceries? Set a location-based reminder to pull up your grocery list right when you get to the store.Available everywhereÃ¢Â€Ë˜ Try Google Keep on the web at http://keep.google.comhttp://keep.google.com and find it in the Chrome Web Store at http://g.co/keepinchromehttp://g.co/keepinchrome.</t>
  </si>
  <si>
    <t>Better organizationÃ¢Â€Ë˜ Organize your notes by adding labels to them. Labels are quickly accessible in the main menuÃ¢Â€Ë˜ Add recurring reminders to never miss regular to-dos</t>
  </si>
  <si>
    <t>Upgrade the launcher on your device to make Google Now one swipe away. From your primary home screen, swipe right to access Google Now cards that give you just the right information, at just the right time.Available on all devices with Android 4.1 (Jelly Bean) or later.Available on all devices with Android 4.1 (Jelly Bean) or later.Key features:Key features:Ã¢Â€Ë˜ Google Now on your home screen - itÃ¢Â€Â™s easier than ever to get just the right information at just the right time.Ã¢Â€Ë˜ Just say Ã¢Â€ÂœOk GoogleÃ¢Â€Â - when youÃ¢Â€Â™re on your home screen, just say Ã¢Â€ÂœOk GoogleÃ¢Â€Â to trigger voice input. Then say your search query. Or tell your phone what to do, like send a text message, get directions, or play a song.Ã¢Â€Ë˜ Faster search - tap the search box and you can enter your query immediately.Ã¢Â€Ë˜ Easy access to your favorite Google products and services, like Gmail, YouTube, and Maps.Ã¢Â€Ë˜ Larger viewing area - the status and navigation bars are now translucent, so your wallpaper pops from every pixel, and is even visible when you expand your apps drawer (when supported by device).Ã¢Â€Ë˜ Intuitive wallpaper picker - select any image that's stored on your device, or in the cloud. Position and preview your wallpaper before you set it.Some features are unavailable in some areas.Some features are unavailable in some areas.</t>
  </si>
  <si>
    <t>TalkBack is an Accessibility Service that helps blind and vision-impaired users interact with their devices.Talkback adds spoken, audible, and vibration feedback to your device. It is a system application that was pre-installed on most devices and is updated when the accessibility service is improved.Talkback adds spoken, audible, and vibration feedback to your device. It is a system application that was pre-installed on most devices and is updated when the accessibility service is improved.For help with Talkback, see: https://support.google.com/talkback/https://support.google.com/talkback/This app is only activated if you explicitly turn on Accessibility.Steps to activate Accessibility:1. Go to Settings2. Select Accessibility(Android 3.2 and earlier)3. Enable Accessibility checkbox4. Enable TalkBack checkbox(Android 4.0)3. Select TalkBack and enable the switch4. Select back and enable explore-by-touch(Android 4.1 and above):3. Select TalkBack and enable the switch</t>
  </si>
  <si>
    <t>Google Play Music makes it easy to discover, play and share the music you love on Android and the web. With our new subscription service, you can play millions of songs on Google Play, listen to radio with no limits, and enjoy playlists handcrafted by our music experts. With our new subscription service, you can play millions of songs on Google Play, listen to radio with no limits, and enjoy playlists handcrafted by our music experts.With both Unlimited and Standard, the Google Play Music app lets you listen to your music collection anywhere. All your music is stored online, so no need to worry about syncing, storage space or offline playback.With both Unlimited and Standard, the Google Play Music app lets you listen to your music collection anywhere. All your music is stored online, so no need to worry about syncing, storage space or offline playback.Unlimited features:* Listen to unlimited songs* Create custom radio from any song, artist or album* Enjoy radio without skip limits* Get smart recommendations based on your tastesAll Access and Standard features:* Add up to 50,000 of your own songs from your personal music collection* Access your music anywhere without syncing, and save your favorites for offline playback* Experience music without ads* Buy new music on Google Play (18M+ songs)* Share a free full play of the songs you purchase from Google Play with your friends on Google+.* Learn more about availability of Google Play Music at https://support.google.com/googleplay/?p=availabilityhttps://support.google.com/googleplay/?p=availability* Learn more about Google Play at http://play.google.com/about/music</t>
  </si>
  <si>
    <t>v5.8.1836R* Subscribers can now find YouTube Music Videos in search*You can see all albums in My Library without needing to click 'More'*We've improved the way we handle album art to make the app run more smoothly</t>
  </si>
  <si>
    <t>Games get more fun with the Google Play Games app. Compete with friends, track your achievements, and pick up wherever you left off, on any of your devices. As you master more games across Google Play, show off your skills in your all-new Game Profile. And whether you love puzzles, racing, sports or action games, you can explore and choose from thousands of great games from right within the app. Play the world, anywhere in the world, all from one place.KEY FEATURESÃ¢Â€Ë˜ AchievementsAchievements - Complete challenges, earn awards, and track them all right from the app.Ã¢Â€Ë˜ LeaderboardsLeaderboards - See how you stack up against other players.Ã¢Â€Ë˜ MultiplayerMultiplayer - Play friends in real-time and turn-based matches.Ã¢Â€Ë˜ Immense selectionImmense selection - Choose from thousands of great games on Google Play -- puzzle, sports, strategy, action and more.</t>
  </si>
  <si>
    <t>Street View on Google Maps</t>
  </si>
  <si>
    <t>With Google MapsÃ‚Â StreetÃ‚Â View, you can explore the world atÃ‚Â street level. See popular landmarks, check out places you want to visit in your hometown or far away, and take a virtual trip around the world.To useÃ‚Â StreetÃ‚Â View, open Google Maps, search for a place or long-press the map, and tap theÃ‚Â StreetÃ‚Â ViewÃ‚Â option.To useÃ‚Â StreetÃ‚Â View, open Google Maps, search for a place or long-press the map, and tap theÃ‚Â StreetÃ‚Â ViewÃ‚Â option.To learn more aboutÃ‚Â StreetÃ‚Â ViewÃ‚Â and see where it's available, visit maps.google.com/streetview.To learn more aboutÃ‚Â StreetÃ‚Â ViewÃ‚Â and see where it's available, visit maps.google.com/streetview.</t>
  </si>
  <si>
    <t>1.8.1.2</t>
  </si>
  <si>
    <t>Use Hangouts to keep in touch. Message friends, start free video or voice calls, and hop on a conversation with one person or a group. Say more with photos, stickers, and emoji.  Ã¢Â—Â Send and receive both Hangouts and text messages (SMS/MMS) and easily switch between message types. Ã¢Â—Â Include all your friends with group chats for up to 100 people. Ã¢Â—Â Say more with photos, maps, emoji, stickers, and animated GIFs. Ã¢Â—Â Turn any conversation into a free group video call with up to 10 friends. Ã¢Â—Â Call any phone number in the world (and all calls to other Hangouts users are free!). Ã¢Â—Â Connect your Google Voice account for phone number, SMS, and voicemail integration. Ã¢Â—Â Keep in touch with friends across Android, iOS, and the web, and sync chats across all your devices. Ã¢Â—Â Message friends anytime, even if theyÃ¢Â€Â™re offline.  Notes: Mobile carrier and ISP charges may apply. Calls to Hangouts users are free, but other calls might be charged. View our calling rates at https://www.google.com/hangouts/rateshttps://www.google.com/hangouts/rates</t>
  </si>
  <si>
    <t>3.0Ã¢Â—Â Miscellaneous bug fixes and improvements.</t>
  </si>
  <si>
    <t>Google Text-to-speech powers applications to read the text on your screen aloud. For example, it can be used by: Ã¢Â€Ë˜ Google Play Books to Ã¢Â€ÂœRead AloudÃ¢Â€Â your favourite book Ã¢Â€Ë˜ Google Translate to speak translations aloud so you can hear the pronunciation of a word Ã¢Â€Ë˜ TalkBack and accessibility applications for spoken feedback across your device Ã¢Â€Ë˜ ... and many other applications in Play Store  To use Google Text-to-speech on your Android device, go to Settings &gt; Language &amp; Input &gt; Text-to-speech output. Select Google Text-to-speech Engine as your preferred engine. Note, on many Android devices, Google Text-to-Speech is already turned on, but you can update to the latest version here.  To use Google Text-to-speech on your Android device, go to Settings &gt; Language &amp; Input &gt; Text-to-speech output. Select Google Text-to-speech Engine as your preferred engine. Note, on many Android devices, Google Text-to-Speech is already turned on, but you can update to the latest version here.  Languages supported: Dutch, English (India), English (United Kingdom), English (United States), French, German, Hindi, Italian, Indonesian, Japanese, Korean, Polish, Portuguese (Brazil), Russian, Spanish (Spain), Spanish (United States). Languages supported: Dutch, English (India), English (United Kingdom), English (United States), French, German, Hindi, Italian, Indonesian, Japanese, Korean, Polish, Portuguese (Brazil), Russian, Spanish (Spain), Spanish (United States).</t>
  </si>
  <si>
    <t>Ã¢Â€Ë˜ Hindi now supportedÃ¢Â€Ë˜ Indonesian now supportedÃ¢Â€Ë˜ Improved quality: our standard quality voices now surpass the quality of the high quality voices from our previous release</t>
  </si>
  <si>
    <t>Google Play Movies &amp; TV allows you to watch movies and TV shows purchased or rented on Google Play.Watch your favorite movies and shows instantly on your Android phone or tablet, or on any HDTV using Chromecast. You can also download and watch from anywhere, even when you're not connected.Note: TV shows are currently only available in the United States, the United Kingdom, Japan, Canada and Australia.</t>
  </si>
  <si>
    <t>Android Wear</t>
  </si>
  <si>
    <t>Wear what you want.The Android Wear app is the link to Android wearables. Control voice action preferences, adjust notification settings, and configure devices.Learn more about Android wearables at http://www.android.com/wear/http://www.android.com/wear/ .Share suggestions, ask questions, and connect with Android Wear users from around the world at https://productforums.google.com/forum/#!forum/android-wearhttps://productforums.google.com/forum/#!forum/android-wear .</t>
  </si>
  <si>
    <t>Android Wear OS and companion phone app update with:- Updated Google Play services- Bug fixes, security updates, and improved drivers for some watches</t>
  </si>
  <si>
    <t>1.0.5.1785466</t>
  </si>
  <si>
    <t>4.3 and up</t>
  </si>
  <si>
    <t>Get the official YouTube app for Android phones and tablets. See what the world is watching -- from the hottest music videos to whatÃ¢Â€Â™s  trending in gaming, entertainment, news, and more. Subscribe to channels you love, share with friends, and watch on any device.YouTube, your wayYouTube, your way* Check out all the worldÃ¢Â€Â™s videos and personalized recommendations* Check out all the worldÃ¢Â€Â™s videos and personalized recommendations* Subscribe to your favorite channels to keep up-to-date* Subscribe to your favorite channels to keep up-to-date* Send videos from your phone or tablet to your Chromecast, game console, or smart TV* Send videos from your phone or tablet to your Chromecast, game console, or smart TVMore music at your fingertipsMore music at your fingertips* Easily find the artists you love and discover new recommendations on your music homepage* Easily find the artists you love and discover new recommendations on your music homepage* Jam to a YouTube Mix, an infinite playlist of songs with unlimited skips* Jam to a YouTube Mix, an infinite playlist of songs with unlimited skips* Enjoy all the music you love from your favorite artists, along with concerts, remixes, parodies, covers, and one-of-a-kind collaborations you can only find on YouTube* Enjoy all the music you love from your favorite artists, along with concerts, remixes, parodies, covers, and one-of-a-kind collaborations you can only find on YouTube</t>
  </si>
  <si>
    <t>ItÃ¢Â€Â™s easier than ever to find new music and rock out to old favorites on YouTube. Discover songs and artists on a music homepage made just for you. Listen to an endless YouTube Mix inspired by your favorite song or artist. Play albums fast - right from search.</t>
  </si>
  <si>
    <t>MyGlass - Lets you set up, manage, and add new features to your Glass device.If you don't have Glass, then downloading this will be a waste of time. Sorry about that. But if you swipe the screenshots to the right you'll see there's a picture of a puppy in pajamas. So not a total waste of time after all.If you don't have Glass, then downloading this will be a waste of time. Sorry about that. But if you swipe the screenshots to the right you'll see there's a picture of a puppy in pajamas. So not a total waste of time after all.</t>
  </si>
  <si>
    <t>Cardboard</t>
  </si>
  <si>
    <t>Cardboard puts virtual reality on your smartphone. The Cardboard app helps you launch your favorite VR experiences, discover new apps, and set up a viewer.Try out a set of included demos as well:Ã¢Â€Ë˜ Earth:Earth: Fly where your fancy takes you on Google Earth.Ã¢Â€Ë˜ Tour Guide:Tour Guide: Visit Versailles with a local guide.Ã¢Â€Ë˜ YouTube:YouTube: Watch popular YouTube videos on a massive screen.Ã¢Â€Ë˜ Exhibit:Exhibit: Examine cultural artifacts from every angle.Ã¢Â€Ë˜ Photo Sphere:Photo Sphere: Look around the photo spheres you've captured.Ã¢Â€Ë˜ Windy Day:Windy Day: Follow the story (and the hat) in this interactive animated short from Spotlight Stories.To fully enjoy this app you'll need a Cardboard viewer. Learn more and get your own Cardboard viewer at http://g.co/cardboardhttp://g.co/cardboard. Share your experience through our Google+ community at http://g.co/cardboarddevshttp://g.co/cardboarddevs.By using this app you agree to be bound by our Google Terms of Service ("Google ToS", http://www.google.com/accounts/TOShttp://www.google.com/accounts/TOS), Google's general Privacy Policy (http://www.google.com/intl/en/policies/privacy/http://www.google.com/intl/en/policies/privacy/), and the additional terms below. This app is a "Service" as defined in the Google ToS and the terms regarding software in our Services apply to your use of this app.Do not use this app while driving, walking, or otherwise by being distracted or disoriented from real world situations that prevent you from obeying traffic or safety laws.Do not use this app while driving, walking, or otherwise by being distracted or disoriented from real world situations that prevent you from obeying traffic or safety laws.</t>
  </si>
  <si>
    <t>1.3.1</t>
  </si>
  <si>
    <t>Barcode Scanner</t>
  </si>
  <si>
    <t>Scan barcodes on products, or Data Matrix and QR Codes containing URLs, contact info, etc.Almost every question and negative review comment is addressed by one of the following. Please save everyone time by reading these first:Almost every question and negative review comment is addressed by one of the following. Please save everyone time by reading these first:Nobody is stealing your information. The app allows you to share contacts, apps, and bookmarks in a QR Code. This is why contacts permissions are needed. See "Visit Developer Website" below ( https://github.com/zxing/zxing/wiki/Frequently-Asked-Questionshttps://github.com/zxing/zxing/wiki/Frequently-Asked-Questions ).If your device is not scanning, first try workarounds for device bugs in Settings. Enable all of them, and then try disabling one at a time to determine which is necessary. If this does not help, try clearing the device cache and settings from Android settings.If your device is not scanning, first try workarounds for device bugs in Settings. Enable all of them, and then try disabling one at a time to determine which is necessary. If this does not help, try clearing the device cache and settings from Android settings.If these still do not work and you believe there is an app problem, send a message with the following information. Messages without this information can't be acted on, so are ignored.If these still do not work and you believe there is an app problem, send a message with the following information. Messages without this information can't be acted on, so are ignored.- Device type- A basic description of what does not work: crashes? does not scan? looks strange?- Acknowledgement that you tried the steps above first- A device log capture from when it starts</t>
  </si>
  <si>
    <t>The History feature can be turned offBug fixes</t>
  </si>
  <si>
    <t>NFL Mobile</t>
  </si>
  <si>
    <t>NFL Mobile is updated for 2014 and bringing more football to your Android smartphone or tablet. Get breaking news, in-game highlights, live game scores, custom team news, follow your Fantasy Football Team, watch Fantasy Live and more. Verizon customers can upgrade to Premium Features on their smartphone for access to live games on Thursday, Sunday and Monday nights and for the first time, local Sunday games! Plus, stream NFL Network 24/7 and get NFL RedZone on Sundays. New for 2014, Verizon customers on The MORE Everything plan have access to live NFL games and NFL Network without a Premium subscription; NFL RedZone is available via additional subscription.Data usage applies for app download and use. NFL Mobile Features:Â· Videos Catch all the game day action with NFL.com video on demand.Â· News Keep up with all the breaking news from around the league.Â· Alerts Sign up for your favorite Team Alerts, NFL News Alerts and Tune In Alerts.Â· Team Stay on top of your teamâ€™s progress all season long with real-time updates.Â· Game Center Get a comprehensive breakdown of every game.Â· Fantasy Footballâ€“ Follow your NFL.com fantasy team directly in the app and watch a live stream of NFL.com â€œFantasy Liveâ€Â· Plus, check team standings, stats, rosters and schedules, browse the NFL.com shop, find game tickets, or read expert analysis virtually anywhere.Â· Premium Features Verizon customers can upgrade to Premium on their smartphones for access to live games on Thursday, Sunday and Monday nights and for the first time, local Sunday games! Plus, stream NFL Network 24/7 and get NFL RedZone on Sundays. Â· Log in with select cable providers to stream NFL Network and NFL RedZone on your tablet.Get more football with other great NFL Products including: NFL NOW, NFL Fantasy and NFL Fantasy Cheat Sheet.Learn more about the NFL Mobile products at: nfl.com/mobile, twitter.com/nfl, and facebook.com/nflFor Customer Service/ submit comments and questions go to: NFL Mobile Main Menu â†’ Customer Support â†’ FeedbackNote: Data usage applies for app download and use. LIVE Video support on tablets is available from selected cable or TV providers.  Due to rights restrictions, live video playback via HDMI cable and Chromecast is not supported.  Local CBS and FOX games vary based on your current geographic location. The games available will match the television listings of local cable providers in the region where you are currently located. Location information is required to provide live local CBS and FOX games and to enforce NFL Blackout restrictions of live games. Blackouts for live streaming of NFL games apply to the following:â€¢ Live games on CBS, FOX, and NBC will be blacked out within a 75 mile radius from the home teamâ€™s stadium if the game is not sold out.â€¢ Live games on ESPN and NFL Network will be blacked out within a 35 mile radius from the home teamâ€™s stadium if the game is not sold out.â€¢ Preseason live games on NFL Network will be blacked on in any market in which the game is broadcast locally. This includes the 75 miles radius from the home teamâ€™s stadium, but may include additional locations as wellThis app has access to:Location â€¢approximate location (network-based)â€¢precise location (GPS and network-based) to provide access to live streaming of local gamesSMS â€¢send SMS messages to link Verizon usersâ€™ accounts for access to premium featuresâ€¢send SMS messages to link Verizon usersâ€™ accounts for access to premium features</t>
  </si>
  <si>
    <t>The 2015 NFL Draft is here! Get access to the following Draft content with this update.-Exclusive News and Video-Draft Tracker, Mock Drafts, Draft History, College Football 24/7-Make the picks in Predict the Pick-Access to the Draft Live stream</t>
  </si>
  <si>
    <t>GSam Battery Monitor</t>
  </si>
  <si>
    <t>Is your battery draining too quickly?  Do you simply want to know how much time you have left before you need to recharge?  Then GSam Battery Monitor to the rescue!FeaturesFeaturesâ€¢ Hunt down those battery draining Apps with the App SuckerApp Sucker â€¢ Always know your battery state and time left estimates with a optional status bar notificationâ€¢ Overlay the stock battery icon with the icon pack add-on.â€¢ Dig deep into how an App uses your battery - including wakelock detailsâ€¢ Sort your app suckers by things such as CPU &amp; sensor usage, app wakelocks, wake time, and kernel wakelocks.â€¢ Set a custom time reference to see stats over a certain period of time.â€¢ See time remaining estimates based on current and historical usageâ€¢ See historical averages - how long does your battery usually last?â€¢ Add a widget to your home screen showing the battery status and time remainingâ€¢ Include all sorts of great battery information in your DashClock widget using the included DashClock Extensionâ€¢ Download or create your own icon themesâ€¢ Set customizable alarms for various charge states, temperature, and battery healthIf you have a Tablet, then you'll want to check out the Professional EditionProfessional Edition.  It includes:â€¢ Optimized views for Tablets or other devices with large screens.â€¢ More accurate time remaining estimates for devices such as tablets with long standby times.For more information including instructions on creating your own Icon Packs, see:http://badassbatterymonitor.blogspot.comhttp://badassbatterymonitor.blogspot.comNOTE:  Please email me if you encounter any issues with this app.Permissions:Permissions:  Please see the users-guide for a full explanation of the permissions that GSam Battery Monitor requires:  http://badassbatterymonitor.blogspot.com/2011/11/badass-battery-monitor-users-guide.html#permissionshttp://badassbatterymonitor.blogspot.com/2011/11/badass-battery-monitor-users-guide.html#permissionsTranslations:Translations:â€¢ Russian (Thanks to Dmitry Chernogaev)â€¢ French (Thanks to Jaworski Johan)â€¢ Italian (Thanks to Fabio AbbÃ )â€¢ Hungarian (Thanks to IstvÃ¡n KriskÃ³ (Stefi))â€¢ Czech (Thanks to MatÄ›j Trakal)â€¢ Swedish (Thanks to Pontus Edgren &amp; GÃ¶ran Helsingborg)â€¢ Dutch (Thanks to ArTsLeOpS)â€¢ Hebrew (Thanks to Michael Sandler)â€¢ Chinese (Thanks to Gavin Fang)â€¢ Turkish (Thanks to SaldÄ±ray GÃ¼nal)â€¢ Polish (Thanks to cvxcvx)â€¢ German (Thanks to Jan Fortein)â€¢ Spanish (Thanks to Carlos Salazar &amp; Broquen)â€¢ Ukrainian (Thanks to Yaroslav Brukh)â€¢ Portuguese (Thanks to JoÃ£o Ricardo)â€¢ Traditional Chinese (Thanks to Andy)â€¢ Armenian (Thanks to Hrant Ohanyan)â€¢ Catalan (Thanks to Josep Rey Cases)â€¢ Slovak (Thanks to Pavol Å rank)â€¢ Interested in translating?   See http://code.google.com/p/gsam-battery-monitor-translation/http://code.google.com/p/gsam-battery-monitor-translation/</t>
  </si>
  <si>
    <t>3.24&amp;bull; Fixes to 'current' values - particularly for LG &amp; Samsung devices on Lollipop&amp;bull; Bug fixes</t>
  </si>
  <si>
    <t>1Weather:Widget Forecast Radar</t>
  </si>
  <si>
    <t>1Weather is the most loved weather app on Google Play. The reviews speak for themselves, making it the highest-rated free weather app among Android usersâ€¦ and the critics agree.Why do they love it? In a word â€“ Design. The app has a simple, yet beautiful interface that makes getting the weather elegant and fun. The groundbreaking UI, combined with a powerful set of weather tools, makes 1Weather the #1 choice.Why do they love it? In a word â€“ Design. The app has a simple, yet beautiful interface that makes getting the weather elegant and fun. The groundbreaking UI, combined with a powerful set of weather tools, makes 1Weather the #1 choice.REVIEW HIGHLIGHTS:REVIEW HIGHLIGHTS:"#1 Best Weather App for Androidâ€ â€“ Phandroidâ€œTop 25 apps you should download right nowâ€ â€“ CNN Tech"The Most Attractive, Feature-Packed Android Weather App Weâ€™ve Ever Seen" â€“ Lifehackerâ€œThe most beautiful weather app weâ€™ve ever seenâ€ â€“ Android PoliceFEATURES:â€¢ Real-time local weather and forecasts worldwide (Current + 48-hour)â€¢ 10-day extended forecast and precipitation infoâ€¢ 36-hour and 7-day interactive chartsâ€¢ Hourly forecast and precipitation infoâ€¢ Live weather background, dynamic photo backgrounds (Dogs, cats, cars, sports and more!), or create your own custom backgroundâ€¢ Follow my location â€“ Your weather automatically updated whenever you are on the moveâ€¢ LIVE animated radar plus severe weather layers including fire, flood, freezing, hurricane, ice, snow, tornados, wind, and winter (US only). Comprehensive map layers: radar, clouds, surface temperature, dew point, relative humidity, wind speed, and UV Indexâ€¢ Animated sunrise, sunset, and Lunar phase â€¢ Save multiple locations to access quickly and easilyâ€¢ Gorgeous reconfigurable home screen widgets, including 3 clock widgetsâ€¢ Share weather information (including screenshots and alert text) with friends and family via email, text, Twitter, Facebook, Google+, etc.â€¢ National Weather Service Area Forecast Discussion provides overview for your area from NWS meteorologistsâ€¢ True server-based push alerts for NWS supported locations with configurable notification options by location and alert level (watches, warnings, advisories)â€¢ Configurable Ongoing notification shows current conditions and adds temperature to your notification bar for dynamic â€œMy Locationâ€ or a location of your choice. â€¢ DashClock integration allowing you to select a location of your choiceâ€¢ Daydream mode support (Android 4.2+)â€¢ Android Wear support (Android 4.3+ / Requires Google Play Services 5.0+, just launch 1Weather and Current Conditions and Forecast will appear on your wearable device)â€¢ More than 25 different languages availableâ€¢ Customizable Units:Temperature: Fahrenheit or CelsiusWind: mph, kph, m/s, knots and Beaufort scalePressure: Inches of mercury, millibars, millimeters of mercuryDistance: Miles, Kilometersâ€¢ Interesting and educational weather facts and videos</t>
  </si>
  <si>
    <t>3.2.1+ Bug fixes</t>
  </si>
  <si>
    <t>HBO GO</t>
  </si>
  <si>
    <t>Introducing HBO GOÂ®. The streaming service from HBO that lets you enjoy your favorite HBO shows, movies, comedy specials, sports, documentaries â€“ plus behind-the-scenes extras and more. Itâ€™s every episode of every season of the best of HBO, free with your HBO subscriptionâ€”now available on Android smartphones and tablets! Itâ€™s HBO. Anywhere. Free with your HBO subscription through participating television providers. With the New HBO GO App You Can: â€¢ Keep up with your favorites. Watch everything you love about HBO, including HBO original programming, hit movies, sports, comedy and every episode of the best HBO shows, including True BloodÂ®, Game of ThronesÂ®, Boardwalk EmpireÂ®, Girls, Veep, Curb Your EnthusiasmÂ®, EntourageÂ®, The SopranosÂ®,  Sex and the CityÂ®, The WireÂ® and more. Plus, get bonus features and special behind-the-scenes extras! â€¢ Take it with you: On the run or on the road, never miss a moment of your favorite HBO shows and hit movies with HBO GO on your laptop and select tablets and mobile devices.â€¢ Make it your own: Make your HBO GO experience personal. Create a customized Watchlist and catch up on your favorite HBO shows and hit movies at your convenience. If youâ€™re on the run, resume viewing titles from your Watchlist on your portable device including laptops and select tablets and mobile devices. Also set a Series PassÂ® to automatically send new episodes of your favorite HBO shows to your Watchlist.â€¢ With HBO GO, watch new episodes of your favorite shows and hit movies simultaneously as they premiere on HBO. HBO GOÂ® is only accessible in the US. Minimum 3G connection is required for viewing on mobile devices. Some restrictions may apply for mobile devices. Â©2011 Home Box Office, Inc. All rights reserved. HBOÂ® and related channels and service marks are the property of Home Box Office, Inc.HBO GOÂ® is only accessible in the US. Minimum 3G connection is required for viewing on mobile devices. Some restrictions may apply for mobile devices. Â©2011 Home Box Office, Inc. All rights reserved. HBOÂ® and related channels and service marks are the property of Home Box Office, Inc.</t>
  </si>
  <si>
    <t>Bug fixes.</t>
  </si>
  <si>
    <t>2.8.02</t>
  </si>
  <si>
    <t>HP Print Service Plugin</t>
  </si>
  <si>
    <t>The HP Print Service plugin is preinstalled on select HP, Nexus and Samsung Android OS smartphones and tablets (see compatibility list below).The plugin enables printing to many HP inkjet and LaserJet printers, All in One printers and MFPs without the need for third party apps or additional print drivers. Easily print photos, webpages and documents when your mobile device is connected to a compatible HP printer through a wireless network or a direct wireless connection to the printer. Control print settings including color, number of copies, paper orientation and paper type.When plugin updates are available your device will notify you. Please adjust your settings to automatically update this plugin, or accept updates manually. The plugin is integrated into operating system and cannot be uninstalled or moved to SD card.If your device is not listed below, this plugin is not compatible with your device at this time. If your Android OS device does not have printing functionality builtin to the OS, please download the HP ePrint app in the Google Play store to enable easy printing to many HP printers.Compatible with these devices (as of Nov 2013):Ã¢Â€Ë˜ Android 4.4 (KitKat) devicesÃ¢Â€Ë˜ Samsung Galaxy Note 3, S4Ã¢Â€Ë˜ HP Slate 7Ã¢Â€Ë˜ HP Slate 7 HDÃ¢Â€Ë˜ HP Slate 8 ProÃ¢Â€Ë˜ HP Slate 10 HDÃ¢Â€Ë˜ HP Slate 10Ã¢Â€Ë˜ HP Slate 21Ã¢Â€Ë˜ HP SlateBookCompatible HP printers:http://h10025.www1.hp.com/ewfrf/wc/document?cc=us&amp;lc=en&amp;dlc=en&amp;docname=c03722645http://h10025.www1.hp.com/ewfrf/wc/document?cc=us&amp;lc=en&amp;dlc=en&amp;docname=c03722645</t>
  </si>
  <si>
    <t>2.2.1-1.0.1-10c-62</t>
  </si>
  <si>
    <t>Bank of America</t>
  </si>
  <si>
    <t>Bank conveniently and securely with Bank of AmericaÃ‚Å½ Mobile Banking. Our redesigned app makes it easier than ever. Ã¢Â‰Â Manage Your Accounts*Ã¢Â€Ë˜ Check activity and balances in checking, savings and credit card accountsÃ¢Â€Ë˜ View routing and account numbers easilyÃ¢Â€Ë˜ Edit transaction descriptions in checking and savings accountsÃ¢Â€Ë˜ Order replacement debit or credit cardsÃ‚Ä…Ã¢Â€Ë˜ Order check copiesÃ‚Ä…Ã¢Â€Ë˜ View Merrill Edge and Merrill Lynch investment accountsÃ¢Â€Ë˜ Set app Alerts to be notified of important account and security infoSend Money to Virtually Anyone*Ã¢Â€Ë˜ Securely send and receive money using a mobile number or email address (including to and from U.S. accounts outside of Bank of America)1Ã¢Â€Ë˜ Add recipients for email/mobile number transfers using your deviceÃ¢Â€Â™s contacts or enter the data manually2Ã¢Â€Ë˜ Manage transfers between your Bank of America accounts (including mortgages and loans)Ã¢Â€Ë˜ Visit www.bankofamerica.com/easymoneytransfer to learn morePay Bills*Ã¢Â€Ë˜ Schedule, edit or cancel paymentsÃ¢Â€Ë˜ Pay eBillsÃ¢Â€Ë˜ Add or edit Pay To accountsDeposit ChecksÃ¢Â€Ë˜ Use our app to snap photos of checks and deposit them from your mobile device3Ã¢Â€Ë˜ View processing deposits in account details in the appEnjoy BankAmeriDealsÃ‚Å½Ã¢Â€Ë˜ Choose Deals, shop as you normally do with your credit/debit cards and receive cash backÃ¢Â€Ë˜ Get cash back into your eligible Bank of America account4Stay Secure*Ã¢Â€Ë˜ Reset Passcode, retrieve Online IDÃ¢Â€Ë˜ Use SafePassÃ‚Å½ for additional security during sensitive transactions (youÃ¢Â€Â™ll receive a code to verify your identity)Contact Us EasilyÃ¢Â€Ë˜ Schedule an appointment at a banking center or call us with any questionsÃ¢Â€Ë˜ Find ATMs and banking centers*Please visit Online Banking for these banking needs:Wire transfers; transfers to external bank accounts; transfers from credit cards; ordering new checks; setting up/canceling recurring transfers and payments; enrolling in Bill Pay/managing eBill information; changing Online IDs; stopping checks; activating new debit cards; using ShopSafeÃ‚Å½; going paperless; viewing mortgage and loan account details; enrolling in SafePass.Ã¢Â‰Â App is optimized for Android handset but is also compatible with Android tablets.Ã‚Ä…Fee may apply.1Enrollment and Bank of America checking/savings account required. No fee for this service; dollar/frequency limits apply. Transfer permitted only to U.S.-based accounts. See Online Banking Service Agreement for details.2You must grant permission for the app to access your device contacts.3Deposits subject to verification and not available for immediate withdrawal. See Terms for other restrictions.4Earned cash back credited the month following redemption. See Terms for other restrictions.App Permissions:To use our app, youÃ¢Â€Â™re required by the app store to accept all App Permissions to allow technical access to certain functions on your device. Our app doesnÃ¢Â€Â™t access or engage these functions until you actively initiate the related transactions, such as accessing your contacts to add recipients to Email/Mobile Transfers. For a detailed explanation, visit our in-app Help. Having general app issues? Ã¢Â€Ë˜ Try clearing the browser and BofA app cache, then power off the deviceÃ¢Â€Ë˜ If youÃ¢Â€Â™re on your home WiFi network and have a problem connecting, try resetting your modem/routerÃ¢Â€Ë˜ For optimal performance, make sure youÃ¢Â€Â™re running the latest OSÃ¢Â€Ë˜ Note that third-party keyboards are blocked by our app due to their potential to track your password and other keystrokes you may enter; the native keyboard for your device will be usedÃ¢Â€Ë˜ Visit our in-app Help to learn moreTerms/Service Agreement: www.bankofamerica.com/serviceagreement AndroidÃ¢Â„Ë˜ is a trademark of Google Inc.Bank of America and related trademarks are trademarks of Bank of America CorporationBank of America, N.A. Member FDICÃ‚Å  2015 Bank of America Corporation</t>
  </si>
  <si>
    <t>Thanks to your feedback, weÃ¢Â€Â™ve made several fixes and improvements. Please keep your feedback comingÃ¢Â€Â”we want to hear from you.More to come in future releases.</t>
  </si>
  <si>
    <t>6.2.8</t>
  </si>
  <si>
    <t>Instagram is a simple way to capture and share the world's moments. Transform your everyday  photos and videos into works of art and share them with your family and friends. See the world through somebody else's eyes by following not only the people you know, but inspirational Instagrammers, photographers, athletes, celebrities and fashion icons. Every time you open Instagram, you'll see new photos and videos from your closest friends, plus breathtaking moments shared by creative people across the globe.See the world through somebody else's eyes by following not only the people you know, but inspirational Instagrammers, photographers, athletes, celebrities and fashion icons. Every time you open Instagram, you'll see new photos and videos from your closest friends, plus breathtaking moments shared by creative people across the globe.Over 300 million people use Instagram to: Over 300 million people use Instagram to: * Edit photos and videos with free, custom-designed filters. * Improve photos with 10 advanced creative tools to change brightness, contrast and saturation as well as shadows, highlights and perspective.* Find  people to follow based on the accounts and photos they already love.* Instantly share photos and videos on Facebook, Twitter, Tumblr and other social networks. * Connect with Instagrammers all over the world and keep up with their photos and videos. * Send private photo and video messages directly to friends.</t>
  </si>
  <si>
    <t>Verify proper root (superuser) access is configured and operational using Root Checker (Basic)! Free, fast, and easy, Root Checker shows the user whether or not root access is properly installed and operational.*Feel free to email me with any questions. I always reply!* This application provides even the newest Android user with a simple method to check their device for root (administrator or superuser) access. The application provides a very simple user interface that easily notifies the user whether or not they have properly setup root access.This application will test the device for root access using a very simple, quick, and reliable method that has been successful for over 10M Android devices. The su binary is the most common binary used on Android devices to grant and manage root access. Root Checker will check and verify that the su binary is located in a standard location on the device. In addition, Root Checker will verify that the su binary is properly functioning in granting root access.This application will test the device for root access using a very simple, quick, and reliable method that has been successful for over 10M Android devices. The su binary is the most common binary used on Android devices to grant and manage root access. Root Checker will check and verify that the su binary is located in a standard location on the device. In addition, Root Checker will verify that the su binary is properly functioning in granting root access.Many times users experience issues along the path of installing, configuring, and gaining root access. For some users the process can seem complex while for others the process can seem simple. Regardless of the user's technical skill set, Root Checker, will quickly and correctly verify whether or not root access is 100% functioning. The process of confirming root access is sometimes known by other terms such as, gaining superuser access or gaining administrator access. Root Checker covers all these terms as they relate to one core function, being able to execute commands through the su binary with root access.Many times users experience issues along the path of installing, configuring, and gaining root access. For some users the process can seem complex while for others the process can seem simple. Regardless of the user's technical skill set, Root Checker, will quickly and correctly verify whether or not root access is 100% functioning. The process of confirming root access is sometimes known by other terms such as, gaining superuser access or gaining administrator access. Root Checker covers all these terms as they relate to one core function, being able to execute commands through the su binary with root access.If the Superuser management applications (SuperSU, etc.) are installed and working properly, these applications will prompt the user to accept or deny the root access request from Root Checker. Accepting the request will allow Root Checker to check for root access. Denying the request will result in Root Checker reporting no root access.If the Superuser management applications (SuperSU, etc.) are installed and working properly, these applications will prompt the user to accept or deny the root access request from Root Checker. Accepting the request will allow Root Checker to check for root access. Denying the request will result in Root Checker reporting no root access.Please don't leave negative feedback about a concern, bug or issue! Instead, please email me, tweet me, contact me on my web site - https://joeykrim.com/contacthttps://joeykrim.com/contact, IRC, or on the forums (XDA, RootzWiki, SDX, etc.) with your feedback, suggestions and comments!I do my best to assist as many people as possible and appreciate all the support that has made this application successful! Thank you!</t>
  </si>
  <si>
    <t>Capital OneÃ‚Å½ Mobile</t>
  </si>
  <si>
    <t>Manage your Capital OneÃ‚Å½ credit cards, Capital One 360(SM), and your Capital OneÃ‚Å½ Bank accountsÃ¢Â€Â”securely and conveniently with our AndroidÃ¢Â„Ë˜ smartphone app. View balances and recent activity, deposit checks, pay your bill(s) and schedule payments, move money, find branches/ATMs, and more. Simply use your Capital One Online Banking sign-in information to get started. Capital One Credit Card Customers:- Pay your bill, schedule upcoming payments, and manage funding accounts you can use to pay your bill- Redeem your rewards or erase previous travel purchases with Purchase Eraser(SM)Capital One 360 Customers:- Make mobile check deposits with CheckMate(SM)- Send Person2Person payments- Activate your debit card and checkbooksCapital One Bank Customers:- Make mobile check deposits to your Capital One Bank accounts- Pay bills from your Capital One Bank checking account - Transfer funds between your Capital One Bank accountsYour security is important to us. We use industry standard practices to protect and maintain the privacy and security of your information online and within our apps. Your security is important to us. We use industry standard practices to protect and maintain the privacy and security of your information online and within our apps. For support call 1-877-383-4802 or tweet @askcapitalone.For support call 1-877-383-4802 or tweet @askcapitalone.Ã‚Å  2015 Capital One and Capital One's family of companies, including Capital One Bank (USA), N.A., and Capital One, N.A., Members FDICÃ‚Å  2015 Capital One and Capital One's family of companies, including Capital One Bank (USA), N.A., and Capital One, N.A., Members FDIC</t>
  </si>
  <si>
    <t>- Supporting Android 5.1 OSFor support call 1-877-383-4802 or tweet @askcapitalone.</t>
  </si>
  <si>
    <t>4.18.1</t>
  </si>
  <si>
    <t>LinkedIn</t>
  </si>
  <si>
    <t>Opportunity is always within reach with the LinkedIn app for Android.  Our Android app makes it even easier to build your personal brand, make connections, stay informed with personalized news, and more â€“ right in your feed.â€¢ Find and connect with a professional network of more than 300 million members worldwideâ€¢ Read the latest industry news to stay informed and ready for your workdayâ€¢ Follow Influencers to get advice and inspiration from industry leadersâ€¢ Update your profile from within the app, building your brand wherever you areâ€¢ View and save recommended jobs â€“ look for the option to apply with your LinkedIn profile in just one tapâ€¢ Follow companies youâ€™re interested in to get job postings, updates, and find people you may know â€¢ Keep up with your favorite groups, whether itâ€™s asking questions or adding to the conversationâ€¢ Upgrade your account to LinkedIn Premium from within the app Have questions on a particular permission? http://linkd.in/1l0S8YZhttp://linkd.in/1l0S8YZ</t>
  </si>
  <si>
    <t>3.4.7</t>
  </si>
  <si>
    <t>Mint: Finance, Budgets &amp; Money</t>
  </si>
  <si>
    <t>From Intuit, the makers of TurboTax, QuickBooks, Mint Bills, and Quicken: the free Mint app helps you spend smarter and save more. Easily pull all your accounts, cards and investments into one place so you can track your spending, create a budget, receive bill reminders, and get customized tips for reducing fees and saving money. You can also check your credit score for free while learning how you can improve it.ITÃ¢Â€Â™S EASY TO GET STARTEDITÃ¢Â€Â™S EASY TO GET STARTEDITÃ¢Â€Â™S EASY TO GET STARTEDÃ¢Â€Ë˜  A money manager app shouldn't cost you. Install the free Mint app and easily sign up.Ã¢Â€Ë˜  Securely connect your financial accountsÃ¢Â€Ë˜  Mint automatically organizes your expenses and financial accounts and creates a budget so you can save moreKEY MINT FEATURES: MANAGE YOUR MONEY ANYWHERE, ANYTIMEKEY MINT FEATURES: MANAGE YOUR MONEY ANYWHERE, ANYTIMEKEY MINT FEATURES: MANAGE YOUR MONEY ANYWHERE, ANYTIMEÃ¢Â€Ë˜  See all your personal finance accounts in one place: checking, savings, 401k, and credit cardsÃ¢Â€Ë˜  Automatically categorize banking and credit card transactionsÃ¢Â€Ë˜  Charts and graphs show you at a glance where youÃ¢Â€Â™re spending money (tablet only)Ã¢Â€Ë˜  Track your cash, credit cards, and checking accounts so you are able to budget and save more with MintÃ¢Â€Ë˜  Never miss a payment again! You can set up bill reminders and bill alerts to help you stay on top of your expenses.Ã¢Â€Ë˜  Manage your budget to better understand your transaction patterns. Spend your money better to achieve your financial goals.Ã¢Â€Ë˜  The Trends feature helps you track your credit cards, cash, spending, income, and net worth over timeÃ¢Â€Ë˜  View your personal finances offline. The app stores information from your latest download so you can still review your bank accounts, track credit card spending, and see when your bills are due. (tablet only) Ã¢Â€Ë˜  Get bill alerts and bill reminders in the form of email or text alerts that notify you of upcoming bills, bank fees, low bank account balances, unusual credit card activity and moreÃ¢Â€Ë˜  Set up financial goals such as saving up for a trip, paying off debt, or buying a car and receive expert advice on budgeting and distributing your paychecks in your checking and savings bank accountsÃ¢Â€Ë˜  Get your truly free Credit Score as part of your complete financial pictureÃ¢Â€Ë˜  Get expert advice to help you save on banking fees, credit cards, home loans and moreSAFE AND SECURESAFE AND SECURESAFE AND SECUREÃ¢Â€Ë˜  WeÃ¢Â€Â™re obsessive about security and protect your data with the same 128-bit encryption and physical security that banks useÃ¢Â€Ë˜  We safeguard Mint with your own 4-digit PIN so only you can view your account. If your mobile device is ever lost or stolen, you can delete all your account information remotelyÃ¢Â€Ë˜  Mint comes from the makers of TurboTaxÃ‚Å½ and QuickenÃ‚Å½, trusted by millions every year with their most sensitive dataSYNCS WITH MINT.COMSYNCS WITH MINT.COMSYNCS WITH MINT.COMAlways have access to your account from your phone, tablet and the Web. Your information automatically syncs across devices so you have your latest account information at your fingertips.WHY OVER 20 MILLION PEOPLE TRUST MINTWHY OVER 20 MILLION PEOPLE TRUST MINTWHY OVER 20 MILLION PEOPLE TRUST MINTTech Times: Save Money in 2015: Here are the Best Money Management Apps (2015)Android Connections: Best Personal Finance Apps of 2015 for Android (2015)KiplingerÃ¢Â€Â™s: 10 Great Saving Money-Saving Apps (2014) PC Magazine: 50 Best Free iPhone Apps for 2014Marie Claire: 20 Apps you wonÃ¢Â€Â™t be able to live without (2014)Money Magazine: Best Finance Tool For Budgeting (2014)Wired: The Best Apps for Budgeting Your Cash (2014)Time: 50 Must-Have iPad Apps (2014)PC Magazine: "Editors Choice" (2013)Winner, Webby Awards 2013 and 2014 (PeopleÃ¢Â€Â™s Voice)Note that Mint currently connects to US and Canadian financial institutions only.Mint has been brought to you by Intuit, the makers of TurboTax, QuickBooks, Mint Bills, and Quicken. Check us out at http://www.intuit.comhttp://www.intuit.comTo learn how Intuit protects your privacy, please visit https://www.mint.com/how-it-works/security/policyhttps://www.mint.com/how-it-works/security/policyWhen you download and use Mint, you agree to the Mint Terms of Service https://www.mint.com/how-it-works/security/termshttps://www.mint.com/how-it-works/security/terms</t>
  </si>
  <si>
    <t>New for 4.1.0Bill Reminders:  You can now create, edit and view Bill Reminders on your phone.- You view Bill Reminders for this month and next month from the Overview section.- When you have a Bill due in the next 7 days, an Upcoming Bill Reminder Card will be displayed in the Updates Section.Based on your feedback:- Removed the Floating Action Button- Fixed Up Button Navigation- Addressed random log out issueAdditional Improvements:- Nexus 6 Improvements- Squished Bugs</t>
  </si>
  <si>
    <t>4.1.1</t>
  </si>
  <si>
    <t>Moto Actions</t>
  </si>
  <si>
    <t>Interact naturally.Moto Actions responds to simple gestures without you having to touch the phone. Simply wave your hand above the phone to silence calls or snooze alarms. Or, open the camera with just two quick twists of your wrist.Moto Actions is currently only supported on the Moto X (2nd Gen.), DROID Turbo, Moto Maxx/Turbo and Moto E (2nd Gen.)Moto Actions is currently only supported on the Moto X (2nd Gen.), DROID Turbo, Moto Maxx/Turbo and Moto E (2nd Gen.)</t>
  </si>
  <si>
    <t>Important bug fixes for Attentive Display and other minor general improvements.</t>
  </si>
  <si>
    <t>1.9.10</t>
  </si>
  <si>
    <t>Moto Voice</t>
  </si>
  <si>
    <t>Touchless Control is now Moto Voice. Do more using just your voice.Do more using just your voice.Without touching your smartphone at all, you can get directions, set an alarm or pretty much anythingâ€”just by talking. Moto Voice is always ready. Say â€œDo I need an umbrella?â€ and it gives you the weather. Tell it youâ€™re going home, and Moto Voice will get you there. Say "Find your phone" for your phone to make it ring so you can track it down. On your new Moto X (2nd generation), thereâ€™s even more: To make Moto Voice more personal to you, create your own launch phrase, like â€œHello Moto Xâ€ and teach it your voice. Say â€œPlay Beethoven on YouTubeâ€ to play music videos on YouTube. You can also interact with your favorite apps like Facebook and WhatsApp with your voice. For Moto X (1st generation), Droid Maxx, Droid Mini, and Droid Ultra users, stay tuned for updates to Moto Voice / Touchless Control soon.  Languages supported: U.S. English, U.K. English, Australian English, India English, Canadian French, Belgium French, French, Italian, German, U.S. Spanish, Spanish and Brazilian Portuguese.</t>
  </si>
  <si>
    <t>For Lollipop:- Fixes the â€œpost to Facebookâ€ command- Ringer volume no longer resets when you use Moto Voice- Stability &amp; speed improvements</t>
  </si>
  <si>
    <t>Motorola Spotlight PlayerÃ¢Â„Ë˜</t>
  </si>
  <si>
    <t>We love stories. We love technology. So we put ATAP engineers together with award-winning directors and together made a new storytelling canvas specifically for mobile. This is the end of flat mobile content. The Spotlight Stories Player uses the latest advances in 3D graphics to deliver immersive and interactive short stories in real-time. Unlike a conventional film, weÃ¢Â€Â™ve given you control of the camera so you can explore. Every viewing is different. Look around Ã¢Â€Â“ sometimes there are surprises where you least expect them. ItÃ¢Â€Â™s fluid and natural because we adapted the controls from those used for precision planetary landings. Spotlight Player will deliver these Stories in ways that are as novel as the Stories themselves. So, watch for something a little out of the ordinary coming to your home screen! Windy Day, our debut Spotlight Story, was created by Jan Pinkava, Oscar-winning director and creator of Pixar films, GeriÃ¢Â€Â™s Game and Ratatouille. Our latest Story, Duet, continues our exploration of this new creative canvas, with hand-drawn animation and a personal story for Disney Animation Legend Glen Keane. The Spotlight Stories Player requires a WiFi connection.</t>
  </si>
  <si>
    <t>Bug fixes for Jelly Bean users.</t>
  </si>
  <si>
    <t>v1.8b22p6</t>
  </si>
  <si>
    <t>Motorola Alert</t>
  </si>
  <si>
    <t>Motorola Alert lets you quickly alert people important to you when you need them. Simply put your phone on alert, and it will begin sending periodic notifications with your location to the people you designate so they can act fast to get you the help you need.  With Motorola Alert you can also set up places such as Home, Work, or School, so that your loved ones can be automatically notified when you leave or arrive.</t>
  </si>
  <si>
    <t>- Meet Me - Meeting Location can be changed to give more flexibility- Create custom places - Name new places instead of just "other"- SMS format - Short URL format when available. For place alerts no URL is sent out- UI updates and bug fixes</t>
  </si>
  <si>
    <t>1.02.53</t>
  </si>
  <si>
    <t>Motorola Camera</t>
  </si>
  <si>
    <t>Touch anywhere on the screen to take a photo, even while recording video. Hold your finger down to shoot photos continuously. Swipe for quick access to settings like flash, HDR, panorama, and slow-motion. Youâ€™ll never take a photo the same way again.</t>
  </si>
  <si>
    <t>Motorola Update Services</t>
  </si>
  <si>
    <t>This is an update to the over-the-air (OTA) installer that downloads system updates.This update is necessary to enable a future upgrade of your device to Android 5.0, Lollipop. It updates the installer on:Moto G (1st Gen.)Moto EMoto X (1st Gen.)Moto G with 4G LTEAll users with these devices should accept this update.Please see MotorolaÃ¢Â€Â™s software upgrade page to check on the latest for your device.http://www.motorola.com/upgradeshttp://www.motorola.com/upgrades</t>
  </si>
  <si>
    <t>This update is necessary to enable a future upgrade of your device to AndroidTM 5.0, Lollipop.</t>
  </si>
  <si>
    <t>Motorola Help</t>
  </si>
  <si>
    <t>Motorola Help (replaces Moto Care on some devices) is all that you need to learn about your Motorola phone. View FAQs, tutorials and tips about your phone - plus, get direct access to real people at Motorola Customer Care when you need more assistance. Register with Motorola to get personalized tips and protect your phone when lost: http://www.motorola.com/supporthttp://www.motorola.com/supportMotorola Help is only supported on:- Droid Ultra (platform version 4.4.2 and above)- Droid Maxx (platform version 4.4.2 and above)- Droid Mini (platform version 4.4.2 and above)- Moto X- Moto G- Moto E</t>
  </si>
  <si>
    <t>1.4.4</t>
  </si>
  <si>
    <t>Motorola Migrate</t>
  </si>
  <si>
    <t>Move stuff from your old phone to your new Motorola smartphone.Compatibility:Compatibility:Motorola Migrate supports migration FROM:- Android 2.2 + above - iCloud- Non-smartphones/traditional phones with Bluetooth support (for compatibility list, see: www.motorola.com/getmigrateMotorola Migrate supports migration TO:- Moto X (1st/2nd Gen), Moto G (1st/2nd Gen), Moto E, Droid Turbo, Droid Maxx, Droid Mini and Droid Ultra- Excludes Motorola Nexus/GPE devicesOne of the biggest pains of a new phone is leaving behind important stuff on your old phone. Now you can move the most important content from your old to your new phone in just a few steps, wirelessly. To transfer from Android:Download this app to your old Android phone to transfer photos, videos, text history, call history and SIM contacts.Also download to your Moto X (1st/2nd Gen), Moto G (1st/2nd Gen), Moto E, Droid Turbo, Moto Maxx, Droid Maxx, Droid Mini and Droid Ultra to update the pre-installed app with all the latest features.  On your new Motorola Android  phone, Select Ã¢Â€ÂœAndroidÃ¢Â€Â from the first screen in Migrate and follow the instructions to pair your new and old phones.To transfer from non-smartphones:Download this app to your Moto X (1st/2nd Gen), Moto G (1st/2nd Gen), Moto E, Droid Turbo, Moto Maxx, Droid Maxx, Droid Mini and Droid Ultra to transfer contacts.On your new Motorola Android  phone, Select Ã¢Â€ÂœOtherÃ¢Â€Â from the first screen in Migrate and follow the instructions  to pair your new and old phones.Your old non-smartphone device must have Bluetooth in order to use this feature.May not work with all older phones.  For a compatibility list, see:www.motorola.com/getmigrateTo transfer from iPhone via iCloud:Download this app to your Moto X (1st/2nd gen), Moto G (1st/2nd gen), Moto E, Droid Turbo, Moto Maxx, Droid Maxx, Droid Mini and Droid Ultra to transfer contacts and calendar events. On your new Motorola Android  phone, Select Ã¢Â€ÂœiCloudÃ¢Â€Â from the first screen in Migrate and follow the instructions to enter your iCloud and Google credentials.  Powered by Mark/Space (Privacy policy: http://mprivacy.markspace.com:81/migration/privacy.htmlhttp://mprivacy.markspace.com:81/migration/privacy.html)Motorola Privacy Policywww.motorola.com/device-privacy</t>
  </si>
  <si>
    <t>Bug Fixes</t>
  </si>
  <si>
    <t>1.6.0.44</t>
  </si>
  <si>
    <t>Motorola Gallery</t>
  </si>
  <si>
    <t>View and share your photos and videos in an immersive, full-screen experience. Easily personalise your photos with frames, filters and more in just a few taps.</t>
  </si>
  <si>
    <t>For all devices:Improved Camera Roll view with sorting by event and timeNew app icon and material design enhancementsQuicker access for cropping a photoStability and performance enhancementsFor Moto X (1st Gen.), Moto X (2nd Gen.), DROID Ultra family and DROID Turbo only:Highlight Reel now available for Moto X (1st gen), Moto X (2nd gen) and Droid UltraMore free music downloads to personalize Highlight Reels</t>
  </si>
  <si>
    <t>Moto</t>
  </si>
  <si>
    <t>Your Moto phone adapts to you, not the other way around.Your Moto phone is even more responsive and personal.  It adjusts automatically, like reading out texts while driving.  It reacts to motion, like opening the camera with two quick twists.  It responds to your voice.  It notifies you at a glance, so you can see important messages.  Moto is currently only supported on the new Moto X (2nd Generation.)Moto is currently only supported on the new Moto X (2nd Generation.)</t>
  </si>
  <si>
    <t>User experience improvements and bug fixes.</t>
  </si>
  <si>
    <t>2.0.20</t>
  </si>
  <si>
    <t>Moto Display</t>
  </si>
  <si>
    <t>Moto Display gives you what you need to know, when you need to know itâ€”without waking your phone. Information discreetly appears on the screen, so you donâ€™t have to turn the screen on to look at the time or see notifications. - Slide left or right to view multiple notifications.- See information on more than three notifications and get direct access to each.- See day/date and battery level while touching the notifications.Moto Display is currently only supported on the new Moto X (2nd Generation.)Moto Display is currently only supported on the new Moto X (2nd Generation.)</t>
  </si>
  <si>
    <t>1.1.15</t>
  </si>
  <si>
    <t>Motorola Sensor Services</t>
  </si>
  <si>
    <t>Motorola Sensor Services allows you to keep your Sensor firmware updated to allow for the best phone experience.Note: Moto uses this service. Keeping this service updated allows you to benefit from Motoâ€™s latest features.Note: Moto uses this service. Keeping this service updated allows you to benefit from Motoâ€™s latest features.</t>
  </si>
  <si>
    <t>Initial Release</t>
  </si>
  <si>
    <t>2.53.0</t>
  </si>
  <si>
    <t>Motorola Modality Services</t>
  </si>
  <si>
    <t>Motorola Modality Services helps your Motorola phone respond more intelligently to motion, phone orientation (e.g. face up/down) and stowed state (e.g in/out-of-pocket).Note: Motorola Assist and Motorola Active Display use this service. Keeping it updated allows you to benefit from their latest features.Note: Motorola Assist and Motorola Active Display use this service. Keeping it updated allows you to benefit from their latest features.</t>
  </si>
  <si>
    <t>In-vehicle detection using ambient audio signals.</t>
  </si>
  <si>
    <t>1.01.02</t>
  </si>
  <si>
    <t>Motorola Connect</t>
  </si>
  <si>
    <t>Welcome to the all new Motorola Connect where you can connect all of your Motorola accessories, and even your PC or Mac in one place.We currently support the following devices:Moto 360.Motorola Power Pack Micro 1500.Motorola Keylink.Motorola Connect PC Extension (available only on all MOTO X, DROID ULTRA, and DROID TURBO models. Must be running Android KitKat 4.4 or higher).Motorola Connect makes it easy to get the most out of your accessories.Motorola Connect makes it easy to get the most out of your accessories.Moto 360Watch face personalization:Choose the beautiful watch face you always wanted by customizing one of Motorolaâ€™s eleven exclusive and elegant round watch faces. Youâ€™ll have thousands of combinations to make your watch perfect for you. Change watch hand and background colors, choose timezones in dials. You can even create your own personalized watch face by uploading a picture.Moto Body:Keep track of your steps, distance, and heart rate along with the calories you burn. Moto Body records your activity level and suggests goals based on your history. See up to a weekâ€™s worth of information right on your wrist. Moto Body even provides coaching advice, giving you extra motivation to help meet your activity goals.Power Pack MicroKeeping track of your Power Pack is easy. See the last place you left it on a map and even alert it (when in range).If your phone is hiding in the covers or a couch, use your Power Pack to make it ring for an easy find (when in range).Get smart battery alerts reminding you to charge your Power Pack and when itâ€™s fully charged so youâ€™ll never be caught without backup juice!Motorola KeylinkFind your phone or keys: Pair Motorola Keylink with your Android smartphone to find one or the other.Keychain friendly: Designed to fit right on your keychain.Get smart battery alerts reminding you to replace your Motorola Keylink battery.Chrome ExtensionSend and receive SMS / MMS from your Chrome browser.See your important phone notifications and call logs right on you computer.If your phone gets stuck in the covers or a couch use your Chrome Extension to make it ring for an easy find.Currently only supported on all MOTO X, DROID ULTRA, and DROID TURBO models. Must be running Android KitKat 4.4 or higher.Tags: Notification, Time, Message, Unlock, Clock, Gestures, Motorola, Droid, Droid Maxx, Droid Mini, Moto X, Droid Turbo, Moto X, Moto G, Moto E, swipe, Watchface, Customization, My Design, custom, customizable , Moto360, watch, gear, Samsung, LG, R, Apple, Smartwatch, smart, Round face, Android Wear, display, Powerpack, Keylink, Chrome, sms.Tags: Notification, Time, Message, Unlock, Clock, Gestures, Motorola, Droid, Droid Maxx, Droid Mini, Moto X, Droid Turbo, Moto X, Moto G, Moto E, swipe, Watchface, Customization, My Design, custom, customizable , Moto360, watch, gear, Samsung, LG, R, Apple, Smartwatch, smart, Round face, Android Wear, display, Powerpack, Keylink, Chrome, sms.</t>
  </si>
  <si>
    <t>Moto 360:Auto-update and customize Moto 360 watchfaces directly from Android Wear (v1.0.5 and above, OS: Android 5.0 and above).Save â€˜My Designâ€™ customized watch face.Share the image of your watch face with others.Moto Body:Improved performance.Bug fixes.</t>
  </si>
  <si>
    <t>Verizon Visual Voice Mail</t>
  </si>
  <si>
    <t>Check your voice mail messages from your phone.  With Visual Voice Mail there is no more dialing to check voice mail messages.  Included in your plan, Visual Voice Mail shows you a list of your voice mail messages and lets you manage them directly from your phone. You can listen to your messages in any order and delete messages without having to listen to instructions.To view Verizon's privacy policy, please visit http://www.verizon.com/about/privacy/policy/http://www.verizon.com/about/privacy/policy/. To view Motorola Mobility's privacy policy, please visit http://help.motorola.com/hc/apps/settings/privacy/en-us/privacy.htmlhttp://help.motorola.com/hc/apps/settings/privacy/en-us/privacy.html</t>
  </si>
  <si>
    <t>Supports the Nexus 6</t>
  </si>
  <si>
    <t>3.02.06</t>
  </si>
  <si>
    <t>Verizon Login</t>
  </si>
  <si>
    <t>Verizon Login is needed to  access  certain Verizon applications on your phone. You will be required to sign into your My Verizon account. If you donâ€™t have a My Verizon account, you may create one from within the application. Downloading is quick and should take less than a minute.Downloading is quick and should take less than a minute.</t>
  </si>
  <si>
    <t>This App has a fix that removes the Android Compatibility Screen Sizing Menu and Options.</t>
  </si>
  <si>
    <t>2.0.25</t>
  </si>
  <si>
    <t>3.0 and up</t>
  </si>
  <si>
    <t>MX Player</t>
  </si>
  <si>
    <t>MX Player - The best way to enjoy your movies.a) HARDWARE ACCELERATION - Hardware acceleration can be applied to more videos with the help of new H/W decoder.b) MULTI-CORE DECODING - MX Player is the first Android video player which supports multi-core decoding. Test result proved that dual-core deviceÃ¢Â€Â™s performance is up to 70% better than single-core devices.b) MULTI-CORE DECODING - MX Player is the first Android video player which supports multi-core decoding. Test result proved that dual-core deviceÃ¢Â€Â™s performance is up to 70% better than single-core devices.c) PINCH TO ZOOM, ZOOM AND PAN - Easily zoom in and out by pinching and swiping across the screen. Zoom and Pan is also available by option.c) PINCH TO ZOOM, ZOOM AND PAN - Easily zoom in and out by pinching and swiping across the screen. Zoom and Pan is also available by option.d) SUBTITLE GESTURES - Scroll forward/backward to move to next/previous text, Up/down to move text up and down, Zoom in/out to change text size.d) SUBTITLE GESTURES - Scroll forward/backward to move to next/previous text, Up/down to move text up and down, Zoom in/out to change text size.e) KIDS LOCK - Keep your kids entertained without having to worry that they can make calls or touch other apps. (plugin required)e) KIDS LOCK - Keep your kids entertained without having to worry that they can make calls or touch other apps. (plugin required)Subtitle formats:- DVD, DVB, SSA/ASS Subtitle tracks.- SubStation Alpha(.ssa/.ass) with full styling.- SAMI(.smi) with ruby tag support.- SubRip(.srt)- MicroDVD(.sub)- VobSub(.sub/.idx)- SubViewer2.0(.sub)- MPL2(.mpl)- PowerDivX(.psb)- TMPlayer(.txt)- Teletext- PJS(.pjs)- WebVTT(.vtt)******About "Draw over other apps" permission: This permission is required to block system buttons when input blocking is activated on the playback screen.******If you are facing "package file is invalid" error, please install it again from product home page (https://sites.google.com/site/mxvpen/downloadhttps://sites.google.com/site/mxvpen/download)******If you have any questions, please visit XDA MX Player forum.http://forum.xda-developers.com/apps/mx-playerhttp://forum.xda-developers.com/apps/mx-playerSome of the screens are from the Elephants Dream licensed under the Creative Commons Attribution 2.5.(c) copyright 2006, Blender Foundation / Netherlands Media Art Institute / www.elephantsdream.orgSome of the screens are from the Big Buck Bunny licensed under the Creative Commons Attribution 3.0 Unported.(c) copyright 2008, Blender Foundation / www.bigbuckbunny.org</t>
  </si>
  <si>
    <t>Improved Android TV support.Improved background play interface.Added 'A-B repeat' feature.Added subtitle speed setting under subtitle submenu.Added S/W audio (network) under Settings &gt; DecoderHandles mouse wheel movement on playback screen. Also can select behavior on Playback screen &gt; Menu &gt; Display &gt; Settings &gt; Touch &gt; Wheel action. (This option is not visible unless a mouse is attached)</t>
  </si>
  <si>
    <t>Netflix</t>
  </si>
  <si>
    <t>Netflix is the worldÃ¢Â€Â™s leading subscription service for watching TV episodes and movies on your phone. This Netflix mobile application delivers the best experience anywhere, anytime. Get the free app as a part of your Netflix membership and you can instantly watch thousands of TV episodes &amp; movies on your phone.   If you are not a Netflix member sign up for Netflix and start enjoying immediately on your phone with our one-month free trial. How does Netflix work?Ã¢Â€Ë˜ Netflix membership gives you access to unlimited TV shows and movies for one low monthly price.  Ã¢Â€Ë˜ With the Netflix app you can instantly watch as many TV episodes &amp; movies as you want, as often as you want, anytime you want.Ã¢Â€Ë˜ You can Browse a growing selection of thousands of titles, and new episodes that are added regularly. Ã¢Â€Ë˜ Search for titles and watch immediately on your phone or on an ever expanding list of supported devices.Ã¢Â€Ë˜ Rate your favorite shows and movies and tell us what you like so Netflix can help suggest the best titles for you.Ã¢Â€Ë˜ Start watching on one device, and resume watching on another. Check out netflix.com for all the TVs, game consoles, tablets, phones, Blu-ray players and set top boxes on which you can watch Netflix.By clicking INSTALL, you consent to the installation of the Netflix application and any updates or upgrades thereto.By clicking INSTALL, you consent to the installation of the Netflix application and any updates or upgrades thereto.Ã¢Â”Â€Ã¢Â”Â€Ã¢Â”Â€Ã¢Â”Â€Ã¢Â”Â€Ã¢Â”Â€Ã¢Â”Â€Ã¢Â”Â€Ã¢Â”Â€Ã¢Â”Â€Ã¢Â”Â€Ã¢Â”Â€Ã¢Â”Â€Ã¢Â”Â€Ã¢Â”Â€Ã¢Â”Â€Ã¢Â”Â€Ã¢Â”Â€Ã¢Â”Â€Ã¢Â”Â€Ã¢Â”Â€Ã¢Â”Â€Ã¢Â”Â€Ã¢Â”Â€Ã¢Â”Â€Ã¢Â”Â€Ã¢Â”Â€Ã¢Â”Â€Ã¢Â”Â€Ã¢Â”Â€Ã¢Â”Â€Ã¢Â”Â€Ã¢Â”Â€Ã‚Â Netflix 3.xÃ‚Â License AgreementÃ‚Â By downloading this application you agree to the Netflix Terms of Use and Privacy Policy, located atÃ‚Â www.netflix.comÃ‚Â 1-month free Netflix membership offer is available to first time and certain former members and cannot be combined with any other offer. Internet access and valid payment method are required to redeem offer.Ã‚Â  Netflix will begin to bill your payment method for the Netflix membership fee at the end of the free month unless you cancel prior to the end of the first month. Your Netflix membership is a month-to-month subscription that you can cancel at any time. Go to "Your Account" on the Netflix website for cancellation instructions. No refund or credit for partial monthly subscription periods. The Netflix service is only available in the country where you originally signed up. A device that streams from Netflix (manufactured and sold separately) and broadband Internet connection are required to watch instantly.For complete terms and conditions, please visit http://www.netflix.com/TermsOfUsehttp://www.netflix.com/TermsOfUseFor privacy policy, please visit https://signup.netflix.com/PrivacyPolicyhttps://signup.netflix.com/PrivacyPolicy</t>
  </si>
  <si>
    <t>Ã¢Â€Ë˜ Bug fixes</t>
  </si>
  <si>
    <t>PandoraÂ® Radio</t>
  </si>
  <si>
    <t>Great music discovery is effortless and free with Pandora. Just start with the name of one of your favorite artists, songs, genres or composers and we'll do the rest. It's easy to create personalized stations that play only music you'll love.Tap into an entire world of music, including almost a century of popular recordings - new and old, well known and obscure. Create up to 100 personalized radio stations with your free account. Tap into an entire world of music, including almost a century of popular recordings - new and old, well known and obscure. Create up to 100 personalized radio stations with your free account. Not sure where to start? Create a free account to explore hundreds of music and comedy genre stations.Not sure where to start? Create a free account to explore hundreds of music and comedy genre stations.Already a Pandora listener? Even easier. Just log in and enjoy the same free radio service. Your Pandora is the same across the web, on your phone, on your TV, and in your car - access your free personalized radio wherever you want to hear great music or comedy. Already a Pandora listener? Even easier. Just log in and enjoy the same free radio service. Your Pandora is the same across the web, on your phone, on your TV, and in your car - access your free personalized radio wherever you want to hear great music or comedy. Note: Pandora may use large amounts of data and carrier data charges may apply. For best results, we recommend you connect your device to trusted WiFi networks when available.Note: Pandora may use large amounts of data and carrier data charges may apply. For best results, we recommend you connect your device to trusted WiFi networks when available.</t>
  </si>
  <si>
    <t>What's New- Our new design is now available for tablets. Check it out!- Disposed of some bugs that may have gotten between you and the music you love.</t>
  </si>
  <si>
    <t>Parking Panda</t>
  </si>
  <si>
    <t>Tired of circling the block for hours looking for parking and paying too much once you get there?Parking Panda allows you to view prices and instantly book parking at thousands of parking lots and garages in over 40 US cities. Simply search where you are heading to view all surrounding parking options and compare real-time prices, for savings up to 70%. Instantly reserve and pay for your space on-the-go with a couple taps and easily redeem directly through the app at your selected location.Features &amp; Benefits:â€¢ Reserve parking in advance so you know have a guaranteed space ahead of sports games, events, and trips to the cityâ€¢ Find and book parking around you in real-time instead of circling the block looking for parkingâ€¢ Transactions are handled safely and securely by credit card through the app - no more fumbling for cash and change on your way out of the lotâ€¢ Instantly access your parking confirmation from the app to redeem on your way in and out - no paper, hangtags, or cards needed!With over 1 million parking spaces at thousands of parking garages, lots, and valets across the United States, finding parking deals around you in the city has never been easier!  Parking Panda currently allows you to find parking in over 40 cities nationwide, from NYC to San Francisco. To see the full list of cities, visit https://www.parkingpanda.com/citieshttps://www.parkingpanda.com/cities.Keep up with us at http://www.facebook.com/parkingpandahttp://www.facebook.com/parkingpanda and http://twitter.com/parkingpandahttp://twitter.com/parkingpandaLearn more about Parking Panda and the Parking Panda App at http://www.parkingpanda.com/android-parking-apphttp://www.parkingpanda.com/android-parking-appPermissions --------Identity - Allows you to log in and create a Parking Panda account.Your Location - Used to power parking searches based on your location and serve you the best parking deals.Photos/Media/Files - Used to cache images so we don't waste your time downloading them again.Phone - Provides 1-click access to make a call to our dedicated toll-free customer service 800 number should you need it.Phone - Provides 1-click access to make a call to our dedicated toll-free customer service 800 number should you need it.</t>
  </si>
  <si>
    <t>Critical Bug Fix.</t>
  </si>
  <si>
    <t>3.0.2</t>
  </si>
  <si>
    <t>PayPal</t>
  </si>
  <si>
    <t>Pay Smarter. Pay Simpler. Pay Anywhere. The worldâ€™s safer way to pay online is now at your favorite restaurants, stores, and more. Introducing your new digital wallet.PAYPAL NOW ACCEPTED IN STORES Take PayPal with you to local stores, cafes, restaurants and more. Use the app to check in to pay with your phone. Weâ€™re just getting started here, so look out for more locations coming soon.SEND &amp; REQUEST MONEYPay back a friend for lunch. Chip in for a gift. Collect money for a work outing. PayPal lets you transfer money between friends instantly. MANAGE YOUR ACCOUNTCheck your balance, see your transactions, and more â€”anytime, anywhere. EVEN MOREâ€¦ Online or on-the-go, your financial info is always secure with PayPal.We're always listening so please continue to send us comments or suggestions to mobile-apps@paypal.commobile-apps@paypal.com.Note: Some features may not be available in your country/region.Note: Some features may not be available in your country/region.</t>
  </si>
  <si>
    <t>Bug fixesWe're always listening, so please send your comments and suggestions to mobile-apps@paypal.com.</t>
  </si>
  <si>
    <t>5.11.3</t>
  </si>
  <si>
    <t>OptionsHouse</t>
  </si>
  <si>
    <t>DescriptionTake the power with you with the innovative and powerful functionality of OptionsHouseâ€™s award winning mobile app. Streaming and synchronized with the desktop trading platform, OptionsHouse customers can trade, manage their accounts and stay up to date anywhere, anytime.Features include:- Trade stocks, ETFs, mutual funds, options, and spreads- Real-time, streaming quotes and option chains- Create and manage advanced orders- View watchlists and positions- Close or adjust strategies with adjustTRADE- Bid ask click trading- Enhanced charting capabilities- Advanced position performance and risk metrics- Minimize potential losses and lock in potential gains with our Exit Manager- Manage your orders with more order types and tools.- Push AlertsSECURITYSecurity is our top priority. Your account is safe and secure on OptionsHouse Mobile. Lose your phone? No worries. No important information is stored locally on your device and all of your account data is sent over a secure connection.DISCLAIMEROM Securities, LLC and OptionsHouse, LLC, as separate but affiliated companies, recently joined forces to bring together the best of each company. OM Securities, LLC, formerly doing business as tradeMONSTER, is now doing business as OptionsHouse.OptionsHouse does not provide investment, tax or legal advice. Options and futures transactions involve risk and are not suitable for all investors. Electronic trading poses unique risk to investors. System response and access times may vary due to market conditions, system performance and other factors. Refer to Characteristics and Risks of Standardized Options | Risk Disclosure Statement for Futures and Options[mm1] | Risk Statements and Disclosures | Privacy Policy | Terms &amp; Conditions, copies of which can also be obtained by contacting our Customer Service Department at 1-877-598-3190 or customerservice@optionshouse.comcustomerservice@optionshouse.com. An investor should understand these and additional risks before trading.Â© 2015 Aperture Group, LLC. Copyrights, logos and trademarks are property of Aperture Group, LLC or its subsidiaries. All rights reserved. Used with permission. Securities and futures offered through OM Securities, LLC d/b/a OptionsHouse. Member FINRA | SIPC | NFA. Contact us.Â© 2015 Aperture Group, LLC. Copyrights, logos and trademarks are property of Aperture Group, LLC or its subsidiaries. All rights reserved. Used with permission. Securities and futures offered through OM Securities, LLC d/b/a OptionsHouse. Member FINRA | SIPC | NFA. Contact us.</t>
  </si>
  <si>
    <t>PNC Mobile</t>
  </si>
  <si>
    <t>Now get 24/7 access to PNC Bank account information and services from your Android Device. PNC Mobile Banking is a free service offered to all PNC Online Banking customers. Ã¢Â€Â¨Ã¢Â€Â¨CHECK BALANCES - See current account balances for your checking, savings, and credit card accounts. Ã¢Â€Â¨Ã¢Â€Â¨MOBILE DEPOSIT- Use your camera equipped Android device with autofocus to deposit checks. Ã¢Â€Â¨Ã¢Â€Â¨VIEW TRANSACTIONS - View recent transaction history in your checking, savings, or credit card accounts and search for specific transactions by date, amount, or check number.Ã¢Â€Â¨Ã¢Â€Â¨PAY BILLS - Make one-time bill payments to billers you have entered in PNC Online Banking. Ã¢Â€Â¨Ã¢Â€Â¨TRANSFER FUNDS - Transfer funds between your eligible PNC banking accounts.Ã¢Â€Â¨Ã¢Â€Â¨LOCATE PNC - Locate the nearest PNC Bank Branch or ATM using zip code or street address.Ã¢Â€Â¨Ã¢Â€Â¨SECURITY - With PNC's Security Assurance, you can be confident that your personal and financial information will be protected while using PNC Mobile Banking.Ã¢Â€Â¨Ã¢Â€Â¨Ã¢Â€Â¨Ã¢Â€Â¨For installation support, call: 1-800-762-2035Ã¢Â€Â¨For general support, call: 1-800-PNC-BANK (762-2265)PNC does not charge a fee for mobile banking. However, third party message and data rates may apply. A supported mobile device is needed to use the Mobile Banking App. Use of the Mobile Deposit feature requires a supported camera-equipped device. An eligible PNC Bank account and PNC Bank Online Banking are required. Certain other restrictions apply. See the PNC Online Banking Service Agreement.PNC does not charge a fee for mobile banking. However, third party message and data rates may apply. A supported mobile device is needed to use the Mobile Banking App. Use of the Mobile Deposit feature requires a supported camera-equipped device. An eligible PNC Bank account and PNC Bank Online Banking are required. Certain other restrictions apply. See the PNC Online Banking Service Agreement.</t>
  </si>
  <si>
    <t>3.0.1.46</t>
  </si>
  <si>
    <t>360 Security - Antivirus FREE</t>
  </si>
  <si>
    <t>Free Security Protection and Speed Booster for Mobile PhoneFree Security Protection and Speed Booster for Mobile PhoneTrusted by 640 million users, 360 Security is the only all-in-one speed booster and antivirus app that optimizes your background apps, memory space, junk(cache) files and battery power, while keeping your device safe from virus, malware, vulnerabilities, adware and trojans.Download this FREE optimization and antivirus app thatÃ¢Â€Â™s intuitively designed to protect your mobile lifestyle in just ONE tap.Download this FREE optimization and antivirus app thatÃ¢Â€Â™s intuitively designed to protect your mobile lifestyle in just ONE tap.------------------------------------------Highlights of 360 Security - Antivirus:Highlights of 360 Security - Antivirus:Ã¢Â–ÅŸAntivirus EngineAntivirus EngineScan installed apps, memory card content, and new apps automatically. 360 SecurityÃ¢Â€Â™s latest protection technologies against viruses, adware, malware,trojans and more.Ã¢Â–ÅŸJunk File CleanerJunk File CleanerDelete useless Android system files, large files and app caches for an instant speed boost to your Android performance, while freeing up storage space with a single tap.Ã¢Â–ÅŸMemory BoosterMemory BoosterFree up memory (RAM) and boost your mobile phone. Our One Tap Clean feature reclaims memory allowing you to open apps without delay!Ã¢Â–ÅŸPower SaverPower SaverIntelligently saves your deviceÃ¢Â€Â™s power by knowing when to automatically trigger 360 SecurityÃ¢Â€Â™s Clean feature, which saves you all the battery power you need, when you need it the most.Ã¢Â–ÅŸApp ManagerApp ManagerManage all of your apps in one place. Uninstall apps or APKs you donÃ¢Â€Â™t need to keep your storage space tidy, and even move apps between your device and its SD card for extra space on your phone. Ã¢Â–ÅŸAnti-theftAnti-theftAn all-in-one anti-theft solution, should you lose your beloved phone. A suite of features including, Erase, Locate, Alarm and Lock can assist you with retrieving a lost device and protecting personal data.You can trigger remote features via our web interface at http://findphone.360safe.comhttp://findphone.360safe.comÃ¢Â–ÅŸPrivacyPrivacyApp Lock Ã¢Â€Â“ Lock apps with sensitive content to protect your privacyPrivacy Lock - Prevent data stored on the device level including SMS, photo albums, and other important or private documents from being leaked.Lock Settings Ã¢Â€Â“ Helps you to avoid accidentally touching and changing your deviceÃ¢Â€Â™s settings. This feature can also be used to prevent kids from buying apps and games.Ã¢Â–ÅŸReal time protectionReal time protectionScan installed apps and local APK files in real time and also monitor each installation process.Protect your mobile device with 360 Security, a top of the line free security app designed to protect your Android phone against the latest virus, malware, system vulnerabilities, and privacy risks. The app also cleans application caches and junk files from your system, Increases the available storage space on SD card and boosts your Android phone for free.------------------------------------------360 Security - Antivirus is available in following languages: English, PortuguÄ‚Åžs(Brasil), PortuguÄ‚Åžs(Portugal), EspaÄ‚Ä…ol(EspaÄ‚Ä…a), EspaÄ‚Ä…ol(LatinoamÄ‚Å rica), PÅƒÂƒÅƒÂÅƒÂÄÅŸÄÂ¸ÄÅ¡, Å•Â¤Å¡Å•Â¤Å¼Å•Â¤Â¨Å•Ä½ÂÅ•Â¤ÅšÅ•Ä½Â€, Å•Å¡Â„Å•Â¸Â—Å•Â¸Ë˜, Bahasa Indonesia, TÄ‚ÅºrkÄ‚Â§e, TiÃ¡ÅŸÅ¼ng ViÃ¡Å¥Â‡t, French, German, Ã¤Â¸Â­Ä‡Â–Â‡ÄÅºÂˆÃ§Å½Â€Ã¤ËÂ“ÄÅºÂ‰and Ã¤Â¸Â­Ä‡Â–Â‡ÄÅºÂˆÃ§Å¡ÂÃ©Å¤Â”ÄÅºÂ‰.Ã¢Â–ÅŸ Read in app permissions and usage here: Ã¢Â–ÅŸ http://goo.gl/3a2mCdhttp://goo.gl/3a2mCdWe would like to hear from you:We would like to hear from you:Like us on Facebook:https://www.facebook.com/360safecenterhttps://www.facebook.com/360safecenterJoin us on Google Plus Community:https://plus.google.com/communities/109670671299307805270https://plus.google.com/communities/109670671299307805270Help fight against deceptive adsHelp fight against deceptive ads360 Security - Antivirus is committed to fighting against misleading downloads. You can find our full official policy on this matter here:http://www.360safe.com/security-promotion-policy.htmlhttp://www.360safe.com/security-promotion-policy.htmlIf you come across one of these ads, you can help us to take them down. Please email us at msupport@360safe.commsupport@360safe.com. Please give us as much information as possible, it will help us remove these ads.</t>
  </si>
  <si>
    <t>1.	Performance of 360 Security is improved by 8%, thus it runs more smoothly than ever!2.	Bugs of previous version fixed</t>
  </si>
  <si>
    <t>Shaadi.com</t>
  </si>
  <si>
    <t>Shaadi.com is a revolution that has touched over 30 million lives and has redefined the way Indian &amp; other singles meet each other, all over the world.With a match being found every 2.4 seconds, we are proud to be the world's largest platform for matchmaking and matrimony.Register on the Shaadi.com app for FREE to enjoy these unique features:â€¢	Shaadi Chat â€“ Respond to Premium Member Chat requests (also Email &amp; Phone)â€¢	Daily 10 â€“ Get your top recommendations on your mobile everydayâ€¢	Real-time updates â€“ Get notified instantly about new Matches, Emails &amp; Chatsâ€¢	Surprise Me â€“ Wave your phone to get a surprise matchUpgrade to a premium membership and you can:â€¢	Communicate with Members via Chatâ€¢	Connect with Members via Email, Phone &amp; SMSâ€¢	Get highlighted &amp; featured for maximum responsesThis is also the official app of all our community sites such as hindishaadi, bengalishaadi, gujaratishaadi, kannadashaadi, tamilshaadi, telugushaadi, malayaleeshaadi, marathishaadi, punjabishaadi , odiyashaadi, christianshaadi.  Access matrimonial profiles from all Indian communities like Hindi, Bengali, Gujarati, Kannada, Tamil, Telugu, Marathi, Oriya, Punjabi, Sindhi, Malayalam, Hindu, Christian, Muslim,  Agarwal, Arora, Baniya, Brahmin, Gupta, Iyengar, Iyer, Kayastha, Khatri, Mudaliar, Nadar, Nair, Reddy, Shia, Sunni and more, on your mobile!Shaadi.com, one of India's best known brands (also sometimes misspelt as Shadi.com) and the world's largest matrimonial service was founded with a simple objective - to help people find happiness. The company pioneered online matrimonials in 1996 and continues to lead the exciting matrimony category after more than a decade. By redefining the way Indian brides and grooms across the world (in India, US, UK, Canada &amp; many more countries) meet for marriage, Shaadi.com has created a world-renowned service that has helped 3.2 million people meet their life partners. More and more people are using our services to find their life partner. We at Shaadi.com, are extremely proud of the numerous marriages where we have played a small role in helping our members find their soul-mate. Shaadi.com is the largest platform worldwide, for users who are looking for serious relationships and not casual dating.We are now officially certified as the most visited, trusted and successful matrimonial website by prestigious organisations from India and abroad. We thank our members to have helped us in being honoured with awards such as:â€¢	Best Matrimonial Site (Reader's Choice Awards by About.com, USA)â€¢	Top 50 Most Innovative Companies (by Fast Company, USA)â€¢	Most Trusted Matrimonial Brand (By Brand Equity - Economic Times, India)Download now, register and get started!Download now, register and get started!</t>
  </si>
  <si>
    <t>- Critical bug fixes***Love our app? Please take a moment to review us on the Play Store! ***</t>
  </si>
  <si>
    <t>VRSE - Virtual Reality</t>
  </si>
  <si>
    <t>An expanding universe of Virtual Reality experiences. Viewable with or without Cardboard. Fully immerse yourself in 3D VR or full screen 360 premium video content, with dynamically changing directional binaural sound.What's Google Cardboard?What's Google Cardboard?Cardboard is a low-cost, easy-to-get virtual reality viewer that transforms a phone into a basic VR headset. Learn more about Google Cardboard at g.co/cardboard.Cardboard is a low-cost, easy-to-get virtual reality viewer that transforms a phone into a basic VR headset. Learn more about Google Cardboard at g.co/cardboard.</t>
  </si>
  <si>
    <t>New content on March 13!Updates for Lollipop users &amp; bugfixes for everyone!</t>
  </si>
  <si>
    <t>1.0.7</t>
  </si>
  <si>
    <t>Slack</t>
  </si>
  <si>
    <t>All your team communication in one place, instantly searchable, available wherever you go. That's Slack.* Real time messaging, file sharing, supporting one-to-one and group conversations* Powerful search and archiving, meaning no one is ever left out of the loop* Dozens of integrations with tools including: Dropbox, Asana, Google+ Hangouts, Twitter, Zendesk* New integrations and features added frequently* Inline images and video, with rich link summaries giving context without leaving the app* Instantly synced across all devices* Configurable notifications for desktop, mobile push and email* Scientifically proven (or at least rumored) to make your working life simpler, more pleasant, and more productive.Slack is free for an unlimited number of users, and an unlimited amount of time, with upgradable plans for extended message history, unlimited integrations, file storage and customizable data retention policies."There are two types of people in the world: those who have never heard of Slack, and those who canâ€™t imagine life without it." - The Guardian"You can tell that the team that designed it really took their time focusing on the little big details. Itâ€™s simple to use and powerful at the same time." - User Experience Rocks"You can tell that the team that designed it really took their time focusing on the little big details. Itâ€™s simple to use and powerful at the same time." - User Experience Rocks</t>
  </si>
  <si>
    <t>1.8.0- In a triumph of common sense over code, messages pointing out someone has joined or left the channel no longer make the channel show up as â€œunreadâ€- Fixed: issue where scroll position annoyingly reset after clicking on a file or external link.- Fixed: sharing large blocks of text sometimes caused an issue. Now thereâ€™s no such thing as oversharing.- Fixed: A few other little fixes too trifling to mention by name.</t>
  </si>
  <si>
    <t>1.8.0</t>
  </si>
  <si>
    <t>Stack Exchange</t>
  </si>
  <si>
    <t>Stack Exchange is a network of 100+ question and answer communities on everything from software programming to cooking, photography, and gaming. With this app you can:â€¢ Track all your interests in one place with the new combined feed viewâ€¢ Get instant notifications when you receive an answer or commentâ€¢ Search for questions, or browse by tagâ€¢ Ask, answer, comment and vote on questionsThis is the official app for all Stack Exchange sites, including Stack Overflow, Super User, Server Fault, Ask Ubuntu and Arqade.New to Stack Exchange? Hereâ€™s how it works:â€¢ Anybody can ask or answer a questionâ€¢ The best answers are voted to the topâ€¢ You earn reputation points for every vote you receiveâ€¢ Unlock privileges as you earn reputation, like the ability to comment or voteâ€¢ The community is run by you: moderators are elected, and top users have access to special tools to help moderateâ€¢ The community is run by you: moderators are elected, and top users have access to special tools to help moderate</t>
  </si>
  <si>
    <t>HOTFIX: Fixed an issue with displaying names with special accents in them.---Hey, long time no see!This update changes nothing but fixing two bugs, one minor, one the very model of a modern major bug.- Fixes an issue where questions or answers could show up as blank white spaces (I am *so* happy that's finally fixed. It was awful.)- We now indicate when a comment on a post is by the asker of the question.</t>
  </si>
  <si>
    <t>1.0.60</t>
  </si>
  <si>
    <t>Starbucks</t>
  </si>
  <si>
    <t>The StarbucksÂ® app for AndroidÂ® is the quickest, easiest way to pay for your coffeeâ€”no wallet necessary. The app is completely redesigned with an improved interface, digital tipping and other great features, including easy access to our loyalty program, My Starbucks RewardsÂ®.And youâ€™ll get a free drink at participating stores (some restrictions apply) when you join My Starbucks RewardsÂ® and sign up for email rewards. And youâ€™ll get a free drink at participating stores (some restrictions apply) when you join My Starbucks RewardsÂ® and sign up for email rewards. App features when youâ€™re a member of My Starbucks RewardsÂ®: â€¢ Pay: Use your Androidâ„¢ phone to pay at 7,000 U.S. company-operated StarbucksÂ® stores and 2,500 Target and Safeway StarbucksÂ® locations. Check your Starbucks Card balance, reload your Card, view your transaction history and transfer balances between Cards. â€¢ Tipping: Leave a digital tip on purchases made with your Starbucks Card at U.S. company-operated StarbucksÂ® stores. â€¢ Rewards: Track your Stars and redeem your rewards in the My Starbucks RewardsÂ® program. App features when youâ€™re not a member of My Starbucks RewardsÂ®: â€¢ Store Locator: Find the stores nearest you, directions, hours and amenities.Known Technical Limitationsâ€¢ This application supports US, UK &amp; Canada Starbucks Cards only, including Gold cardsâ€¢ StarbucksÂ® Store Credit Cards or Duetto Cards are not supportedâ€¢ StarbucksÂ® app for Androidâ„¢ supports your personal Starbucks Cards. Cards may only be loaded onto one device at a time. If you wish to reload a friend or family memberâ€™s Starbucks Card, please visit Starbucks.com/card.For more information, please visit http://www.starbucks.com/coffeehouse/mobile-apps/http://www.starbucks.com/coffeehouse/mobile-apps/</t>
  </si>
  <si>
    <t>v2.8.1Bug fixes and performance improvements</t>
  </si>
  <si>
    <t>2.8.1</t>
  </si>
  <si>
    <t>Twitter</t>
  </si>
  <si>
    <t>Twitter is a free app that lets you connect with people, express yourself, and discover more about all the things you love.Ã¢Â€Ë˜ Get breaking news. Stay informed with the local and global news that matters to you most, as it happens.Ã¢Â€Ë˜ Get breaking news. Stay informed with the local and global news that matters to you most, as it happens.Ã¢Â€Ë˜ Go behind the scenes at exclusive events like the Oscars, the Emmys, the MTV VMA's and the World Cup.Ã¢Â€Ë˜ Go behind the scenes at exclusive events like the Oscars, the Emmys, the MTV VMA's and the World Cup.Ã¢Â€Ë˜ Express yourself with text, photos, emoji, emoticons, video, GIFs and Vines.Ã¢Â€Ë˜ Express yourself with text, photos, emoji, emoticons, video, GIFs and Vines.Ã¢Â€Ë˜ Use hashtags (like #NFL) to find more Tweets about topics you love.Ã¢Â€Ë˜ Use hashtags (like #NFL) to find more Tweets about topics you love.Ã¢Â€Ë˜ Get closer to people who interest you, including celebrities like Kim Kardashian, Harry Styles and Rihanna.Ã¢Â€Ë˜ Get closer to people who interest you, including celebrities like Kim Kardashian, Harry Styles and Rihanna.Ã¢Â€Ë˜ Share Tweets with apps like Facebook, Whatsapp, Kik, LINE, email and SMS. Ã¢Â€Ë˜ Share Tweets with apps like Facebook, Whatsapp, Kik, LINE, email and SMS. Ã¢Â€Ë˜ Tweet links from sites like YouTube, Pinterest, Instagram, Spotify and Pandora.Ã¢Â€Ë˜ Tweet links from sites like YouTube, Pinterest, Instagram, Spotify and Pandora.Click here to see why Twitter is requesting permission to access features on your device:https://support.twitter.com/groups/54-mobile-apps/topics/223-android/articles/20171517-why-is-the-twitter-app-requesting-permission-to-access-features-on-my-android-devicehttps://support.twitter.com/groups/54-mobile-apps/topics/223-android/articles/20171517-why-is-the-twitter-app-requesting-permission-to-access-features-on-my-android-device</t>
  </si>
  <si>
    <t>We've updated profiles so it's easier to view bios, Tweets and photos.</t>
  </si>
  <si>
    <t>Verizon Cloud</t>
  </si>
  <si>
    <t>Your mobile phone puts your digital life in your pocketÃ¢Â€Åš until the day that it slips out of your pocket! Verizon Cloud backs up your contacts, photos, videos, music, documents, text and media messages and call logs to secure cloud storage, so you donÃ¢Â€Â™t need to lose your important content if you lose your phone. It even makes sure nothing gets left behind when you move to a new phone. Install or upgrade to Verizon Cloud today and if you are on one of our MORE EVERYTHING plans, you get 25 GB storage at no additional cost (all other users get 5GB storage). Verizon offers affordable monthly plans if you need additional storage.Here are some of the things Verizon Cloud can do for you:Ã¢Â€Ë˜ Securely back up your phoneÃ¢Â€Â™s content (contacts, photos, videos, and more) to your own cloud accountÃ¢Â€Ë˜ Easily transfer content stored on your previous phone to a new oneÃ¢Â€Ë˜ Share select media content using your favorite native appsÃ¢Â€Ë˜ Sync the last 90 days of text and media messages on the first sync, and all new text messages thereafterÃ¢Â€Ë˜ Back up content from your PC or MacÃ¢Â€Â™s hard drive to your Verizon Cloud account using the downloadable desktop client. You can then access that content on your mobile devices.If you are an existing user of Backup Assistant or Backup Assistant Plus, all your content will automatically transfer to Verizon Cloud.Recommended tip: Go to Settings&gt;Backup Assistant Plus and turn off syncing for everything including Contacts.Recommended tip: Go to Settings&gt;Backup Assistant Plus and turn off syncing for everything including Contacts.This app can be downloaded and used on any smartphone or tablet running Android software. However, this app has been tested and certified for most Verizon Wireless smartphones and tablets. Go to www.vzw.com/cloud for the complete listThis app can be downloaded and used on any smartphone or tablet running Android software. However, this app has been tested and certified for most Verizon Wireless smartphones and tablets. Go to www.vzw.com/cloud for the complete list</t>
  </si>
  <si>
    <t>We listen to your feedback and have been working to make Verizon Cloud even better. Try out these new features and rate Verizon Cloud on the Play Store.Ã¢Â€Ë˜	Verizon cloud now supports Verizon Residential and SMB customers. Enjoy the awesome features of the Verizon cloud app.Ã¢Â€Ë˜	Share select media content using your favorite native appsÃ¢Â€Ë˜	Miscellaneous bug fixes and minor enhancements</t>
  </si>
  <si>
    <t>Verizon Messages</t>
  </si>
  <si>
    <t>People on the move and on the go canÃ¢Â€Â™t be tied down to one place or one device.  Use Verizon Messages to seamlessly send and receive messages on your Smartphone, iOS device, tablet and desktop (MAC, PC and Web). Your conversations are organized in one place and saved on your device for up to 90 days.AWARD WINNING:AWARD WINNING:Verizon Messages is the #1 Used application by sports fans during pro games (based on average screen time per user minute)  Source: http://tinyurl.com/q4n7trzhttp://tinyurl.com/q4n7trz Verizon Messages is recommended by ZDNet's as one of "10 Cool Android apps to start the yearÃ¢Â€Â    Verizon Messages is recommended by ZDNet's as one of "10 Cool Android apps to start the yearÃ¢Â€Â    Ã¢Â€ÂœBest of ShowÃ¢Â€Â at CTIA 2013 in Emerging Technology categoryÃ¢Â€ÂœBest of ShowÃ¢Â€Â at CTIA 2013 in Emerging Technology categoryÃ¢Â˜Â…NEW - eGifting (Eligibility requirements may apply)Ã¢Â€Â“ Sending a gift is easier than ever Ã¢Â€Â“ simply text to send a Starbucks eGift Card to say Ã¢Â€ÂœThanksÃ¢Â€Â, Ã¢Â€ÂœHappy BirthdayÃ¢Â€Â or Ã¢Â€ÂœLetÃ¢Â€Â™s meet at StarbucksÃ¢Â€Â.Ã¢Â˜Â… NEW- Photo Editor and Collage Creator Ã¢Â€Â“ Personalize and transform your photos and collages into beautiful or funny pictures using filters, wacky stickers and much moreÃ¢Â˜Â…Personalize Your Conversations - Customize the background with your photos, built in themes, fonts, colors, signatures and even conversation tones.  Ã¢Â˜Â…Wi-Fi Extended coverage Ã¢Â€Â“ Send and receive messages over Extended Wi-Fi from your smartphone, iOS device, tablet, PC, Mac and web browser.Ã¢Â˜Â…GlympseÃ¢Â„Ë˜ your location Ã¢Â€Â“ GlympseÃ¢Â„Ë˜ lets people You choose follow your location on a map. Perfect for finding each other in big places like concerts, amusement parks and shopping centers, meeting up, or letting people know youÃ¢Â€Â™re running late.  Ã¢Â˜Â…Web Image Search Ã¢Â€Â“ Easily search images on the web to send Ã¢Â˜Â…Smart Emoji Ã¢Â€Â“ Express yourself through colorful EmojiÃ¢Â€Â™s by tapping on keywords when composing messages.Ã¢Â˜Â…Sent and Received Media -Easily find sent and received photos, videos, gift cards, links and attachments from all your conversations or specific conversationsÃ¢Â˜Â…Integrated Messaging now available for Business customersÃ¢Â˜Â…Unavailable or Driving? Set an auto-reply message - Turn on Driving Mode to disable message notifications, send an auto-reply message and even let pre-selected contacts view your current location using Glympse Ã¢Â€ÂœVerizon Messages is intended only for users with Verizon Wireless phone service. To sync messages with a tablet or the web, you must use your Verizon Wireless phone number.Ã¢Â€ÂNeed Help? Visit our Support Pages at http://support.verizonwireless.com/clc/features/data_services/verizon-messages.htmlhttp://support.verizonwireless.com/clc/features/data_services/verizon-messages.htmlYour download and use of the Verizon Messages App and Integrated Messaging Service will be billed according to your messaging and data plans.Ã¢Â˜Â…The same rate will be charged per message per recipient regardless of whether you send your message from your mobile phone, tablet, PC, laptop, or other device. Ã¢Â˜Â… Group messages and messages with attachments will be charged at the MMS rate. Ã¢Â˜Â… Data usage charges apply when using preview, location, and search functions, and for the synchronization of messages among your devices.View the complete Terms &amp; Conditions at http://support.verizonwireless.com/terms/products/verizon-messages.htmlhttp://support.verizonwireless.com/terms/products/verizon-messages.html</t>
  </si>
  <si>
    <t>-	Bug Fixes</t>
  </si>
  <si>
    <t>5.5.20</t>
  </si>
  <si>
    <t>VZ Navigator</t>
  </si>
  <si>
    <t>VZ NavigatorPremium Navigation with Realâ€“Time Traffic Get where you need to be. VZ Navigator tells you where you are, what's nearby, and provides spoken turn-by-turn directions to get you to your destination on time.Find what you need. With VZ Navigator, easily find everything near you (like restaurants &amp; gas stations) to get there faster. â€¢ Navigation trusted by millionsâ€¢ Beat the gridlock with our Real-time Trafficâ€¢ Turn-by-turn spoken directions with street namesâ€¢ Advanced 3D navigation instructions that use road features and landmarks such as traffic lights and number of streetsâ€¢ See which lane(s) to take for highway maneuvers and exits, complex street turns and intersectionsâ€¢ Stay informed about upcoming junctions, lane changes and exits with highway signs and freeway viewsâ€¢ Drive safely, VZ Navigator alerts you around school zones and warns you when you speedâ€¢ Automatically get a new route when you miss a turnâ€¢ Virtual city driving with detailed 3D buildings** and landmarksLearn more at http://vzw.com/navigatorhttp://vzw.com/navigatorThis download includes a free version with maps, directions, and local traffic.VZ Navigator Maps â€“ Local search for millions of businesses, ATMs, restaurants, movie and event listings, gas prices and weather conditions. Maps are updated often with real-time traffic incidents. Plan your route and see detailed driving directions.Try VZ Navigator FREE* for 30-Days and then pay only $4.99/month thereafter, or use it when you need it for just $0.99 for 24hrs of use.*Offer valid for new VZ Navigator subscribers. Limited-time offer. Customer will automatically continue with the $4.99 monthly subscription after the 30-day trial period ends. Unsubscribe anytime using the â€œMy Accountâ€ menu option in the app or by calling 1.800.922.0204 within 30 days of downloading the app to avoid being charged.**Enhanced 3D capabilities available in Atlanta, Austin, Boston, Charlotte, Chicago, Cincinnati, Cleveland, Columbus, Dallas, Denver, Detroit, Fort Lauderdale, Honolulu, Houston, Kansas City, Las Vegas, Los Angeles, Miami, Minneapolis, New York, Philadelphia, Phoenix, San Diego, San Francisco, Seattle, St. Paul, and Washington D.C.Tags: maps, navigation, local, traffic, vz nav, navigator, share, gps, places, restaurants, events, explore, vznavTags: maps, navigation, local, traffic, vz nav, navigator, share, gps, places, restaurants, events, explore, vznavTags: maps, navigation, local, traffic, vz nav, navigator, share, gps, places, restaurants, events, explore, vznav</t>
  </si>
  <si>
    <t>â€¢	This build is designed for Verizon devices using Android OS 4.2.2 or higherâ€¢	Added support for new devicesâ€¢	Bug fixes and feature enhancements</t>
  </si>
  <si>
    <t>9.0.7.60</t>
  </si>
  <si>
    <t>My Verizon Mobile</t>
  </si>
  <si>
    <t>Save time by taking control of your wireless account with the MyVerizon Mobile App.Use the My Verizon Mobile app to get instant account information and manage your services from your Smartphone and Tablet.   â€¢	Monitor data, minutes and message usage and set up alertsâ€¢	View and pay your bill and sign up for paperless billingâ€¢	Update your account and device detailsâ€¢	Change your plan, add features and much moreThe My Verizon Mobile app enhances your store shopping experience by:â€¢	Enabling an exclusive in store experience where you can interact with featured products, view product information, availability, and pricing.â€¢	Purchase accessories via your handset while in store.â€¢	Checks you in automatically when you arrive for pre-existing appointments, workshops, or in-store pickup.â€¢	Schedule an in-store workshop or appointment for a future date.To use these features, you may need to turn WiFi and Bluetooth on at the time of your store visit.Important Notes:In order to provide you with the best in-store experience, the My Verizon Mobile app uses your phoneâ€™s WiFi, Bluetooth, and camera to enhance your visit.There will be a time lag between the end of a data session and the point at which the latest data usage will appear.The My Verizon Data Usage widget is not available on Prepaid. Use My Verizon Mobile App to view your usage.The My Verizon Data Usage widget is not available on Prepaid. Use My Verizon Mobile App to view your usage.</t>
  </si>
  <si>
    <t>1.	Various bug fixes</t>
  </si>
  <si>
    <t>10.0.728</t>
  </si>
  <si>
    <t>2.1 and up</t>
  </si>
  <si>
    <t>NFC Tools</t>
  </si>
  <si>
    <t>NFC Tools can read and write NFC tags.Approach a tag and the application will display the available information, such as:- The manufacturer of the tag (eg NXP, Nokia, IBM)- The type of tag (eg: MIFARE Ultralight, Ultralight C, DESFire, NTAG203)- The standard (eg: NFC Forum Type 2)- The available technology (Android class)- Serial number (eg: 04:85:c8:5a:40:2b:80)- The size of the tag and data- If writing is possible and if the tag can be configure read-only- All records present on the tag format NDEFYou can also write data on your NFC tags such as :- Save a text- Register a link- Post a link to an application- Save a mail- Save a contact- Save a phone number- Save sms- Save GPS location- Save address- Configure bluetooth connection- Save custom dataAnd you can set this following tasks : - Enable / Disable / Toggle WIFI- Enable / Disable / Toggle WIFI Hotspot- Enable / Disable / Toggle Bluetooth- Enable / Disable / Toggle Mobile data- Enable / Disable / Toggle notification light- Enable / Disable / Toggle Airplane (root)- Configuring sound profile : Mute / Vibrate / Normal- Set brightness mode and brightness level- Set auto-rotate- Set volume for ringtones and notifications- Set volume for media- Set volume for alarms- Set alarm- Set timer- Launch a app- Launch URL / URI- Launch Tasker task- TTS (text to speech)- Configure a WIFI network- And more !You can write a lot of information on your tag.Other operations is available, such as copying or erasing of NFC tag.NFC Tools has been tested with following NFC tags :- NTAG 203, 210, 212, 213, 215, 216- Topaz 512 (BCM512)- Ultralight, Ultralight C- MIFARE Classic 1k, 4k- FeliCaIf you have any problems, do not hesitate to contact me.If you have any problems, do not hesitate to contact me.If you don't have NFC Tags, you can buy high quality and super durable NFC tags here : http://whiztags.wakdev.com/shop/http://whiztags.wakdev.com/shop/Notes :- Requires an NFC-enabled device.- Application's rights is limited to the use of NFC.- Tasks require this additional free application : http://getapp.nfctasks.wakdev.com/http://getapp.nfctasks.wakdev.com/- If you like NFC Tools, you can buy Pro Edition: http://getapp.nfctoolspro.wakdev.com/http://getapp.nfctoolspro.wakdev.com/- Also, you can buy me a coffee: http://getapp.donate.wakdev.com/http://getapp.donate.wakdev.com/- And if you want buy me more coffee, visit : http://donate.wakdev.com/http://donate.wakdev.com/</t>
  </si>
  <si>
    <t>3.6- Pro Edition : http://getapp.nfctoolspro.wakdev.com- New conditional blocks : Wi-Fi Hotspot, Airplane, GPS, Car mode, Mobile data, Sync, Brightness mode, Notification light, Haptic feedback, Auto-rotate, Wired headset- New samsung tasks : Launch S-Voice and S-Planner- Russian translation- Bug fixes</t>
  </si>
  <si>
    <t>WhatsApp Messenger</t>
  </si>
  <si>
    <t>WhatsApp Messenger is a messaging app available for Android and other smartphones. WhatsApp uses your phoneÃ¢Â€Â™s Internet connection (4G/3G/2G/EDGE or Wi-Fi, as available) to message and call friends and family. Switch from SMS to WhatsApp to send and receive messages, calls, photos, videos, and Voice Messages. First year FREE!* (WhatsApp may charge thereafter, current price is $0.99 USD/year).WHY USE WHATSAPP: WHY USE WHATSAPP: Ã¢Â€Ë˜ NO ADDITIONAL FEES: WhatsApp uses your phoneÃ¢Â€Â™s Internet connection (4G/3G/2G/EDGE or Wi-Fi, as available) to message and call friends and family, so you donÃ¢Â€Â™t have to pay for every message or call.*Ã¢Â€Ë˜ NO ADDITIONAL FEES: WhatsApp uses your phoneÃ¢Â€Â™s Internet connection (4G/3G/2G/EDGE or Wi-Fi, as available) to message and call friends and family, so you donÃ¢Â€Â™t have to pay for every message or call.*Ã¢Â€Ë˜ MULTIMEDIA: Send and receive photos, videos, and Voice Messages.Ã¢Â€Ë˜ MULTIMEDIA: Send and receive photos, videos, and Voice Messages.Ã¢Â€Ë˜ WHATSAPP CALLING: Call your friends and family using WhatsApp for free, even if theyÃ¢Â€Â™re in another country. WhatsApp calls use your phoneÃ¢Â€Â™s Internet connection rather than your cellular planÃ¢Â€Â™s voice minutes.* (Note: you canÃ¢Â€Â™t access 911 and other emergency service numbers through WhatsApp). Ã¢Â€Ë˜ WHATSAPP CALLING: Call your friends and family using WhatsApp for free, even if theyÃ¢Â€Â™re in another country. WhatsApp calls use your phoneÃ¢Â€Â™s Internet connection rather than your cellular planÃ¢Â€Â™s voice minutes.* (Note: you canÃ¢Â€Â™t access 911 and other emergency service numbers through WhatsApp). Ã¢Â€Ë˜ GROUP CHAT: Enjoy group chats with your contacts so you can easily stay in touch with your friends or family.Ã¢Â€Ë˜ GROUP CHAT: Enjoy group chats with your contacts so you can easily stay in touch with your friends or family.Ã¢Â€Ë˜ WHATSAPP WEB: You can also send and receive WhatsApp messages right from your computerÃ¢Â€Â™s browser.Ã¢Â€Ë˜ WHATSAPP WEB: You can also send and receive WhatsApp messages right from your computerÃ¢Â€Â™s browser.Ã¢Â€Ë˜ NO INTERNATIONAL CHARGES: ThereÃ¢Â€Â™s no extra charge to send WhatsApp messages internationally. Chat with your friends around the world and avoid international SMS charges.* Ã¢Â€Ë˜ NO INTERNATIONAL CHARGES: ThereÃ¢Â€Â™s no extra charge to send WhatsApp messages internationally. Chat with your friends around the world and avoid international SMS charges.* Ã¢Â€Ë˜ SAY NO TO USERNAMES AND PINS: Why bother having to remember yet another username or PIN? WhatsApp works with your phone number, just like SMS, and integrates seamlessly with your phoneÃ¢Â€Â™s existing address book. Ã¢Â€Ë˜ SAY NO TO USERNAMES AND PINS: Why bother having to remember yet another username or PIN? WhatsApp works with your phone number, just like SMS, and integrates seamlessly with your phoneÃ¢Â€Â™s existing address book. Ã¢Â€Ë˜ ALWAYS LOGGED IN: With WhatsApp, youÃ¢Â€Â™re always logged in so you donÃ¢Â€Â™t miss messages. No more confusion about whether youÃ¢Â€Â™re logged in or logged out. Ã¢Â€Ë˜ ALWAYS LOGGED IN: With WhatsApp, youÃ¢Â€Â™re always logged in so you donÃ¢Â€Â™t miss messages. No more confusion about whether youÃ¢Â€Â™re logged in or logged out. Ã¢Â€Ë˜ QUICKLY CONNECT WITH YOUR CONTACTS: Your address book is used to quickly and easily connect you with your contacts who have WhatsApp so thereÃ¢Â€Â™s no need to add hard-to-remember usernames.Ã¢Â€Ë˜ QUICKLY CONNECT WITH YOUR CONTACTS: Your address book is used to quickly and easily connect you with your contacts who have WhatsApp so thereÃ¢Â€Â™s no need to add hard-to-remember usernames.Ã¢Â€Ë˜ OFFLINE MESSAGES: Even if you miss your notifications or turn off your phone, WhatsApp will save your recent messages until the next time you use the app.Ã¢Â€Ë˜ OFFLINE MESSAGES: Even if you miss your notifications or turn off your phone, WhatsApp will save your recent messages until the next time you use the app.Ã¢Â€Ë˜ AND MUCH MORE: Share your location, exchange contacts, set custom wallpapers and notification sounds, email chat history, broadcast messages to multiple contacts at once, and more!Ã¢Â€Ë˜ AND MUCH MORE: Share your location, exchange contacts, set custom wallpapers and notification sounds, email chat history, broadcast messages to multiple contacts at once, and more!*Data charges may apply. Contact your provider for details. *Data charges may apply. Contact your provider for details. --------------------------------------------------------- WeÃ¢Â€Â™re always excited to hear from you! If you have any feedback, questions, or concerns, please email us at: android-support@whatsapp.comandroid-support@whatsapp.com or follow us on twitter: or follow us on twitter: http://twitter.com/WhatsApphttp://twitter.com/WhatsApp@WhatsApp---------------------------------------------------------</t>
  </si>
  <si>
    <t>Ã¢Â€Ë˜ WhatsApp Calling: Call your friends and family using WhatsApp for free, even if theyÃ¢Â€Â™re in another country. WhatsApp calls use your phoneÃ¢Â€Â™s Internet connection rather than your cellular planÃ¢Â€Â™s voice minutes. Data charges may apply.</t>
  </si>
  <si>
    <t>Open source Jabber (XMPP) client with multi-account support and clean and simple interface. Being both free (as in freedom!) and ad-free, Xabber is designed to be the best Jabber client for Android.Features:- Multiple accounts- Quick switch between simultaneous chats- Rich visibility settings for contacts and groups- Compatible with all standard XMPP servers- Pre-configured support of Gtalk, Facebook chat, Livejournal chat, Vkontakte, Ya.Online, Google Apps Gtalk accounts- Multi user chat (MUC)- Chat history- Export history to SD card- Server side message archive support- Emoticons- Inline hyperlink support (web pages, YouTube, e-mail, phone numbers, XMPP Uri)- Avatars- View contact's information (vCard)- Grouping contacts by groups and/or accounts- Contact list management: add/remove/edit contacts, groups, subscriptions- Contact search- Integration into phone's contact list (call from the chat and chat from the phone contact list)- Notification setting for each contact- Notifications based on key phrase- Full Unicode support, chat in any language- Portrait and landscape views- Stream compression (not all servers supported for now)- Resources/priorities- OTR encription- TLS support- Legacy SSL support- SASL support- Check for the server certificate- SRV record and DNS round robin support- Client software icons in contact list (Adium, Empathy, Gajim, Gtalk, iChat, Miranda, Pidgin, Psi, QIP, Xabber, Xabber VIP)- Typing notification support- Message delivery receipts- Shortcut to a chat on home screenList of supported (pre-configured) services:- GTalk (Google Talk, Google Apps accounts are supported too)- Windows Live Messenger / MSN (Android 2.2 or higher required)- Facebook chat- Livejournal chat- VKontakte- Ya.Online- QIP- OdnoklassnikiComing soon:- Tablet interface- File transferSupported protocols:RFC-3920: CoreRFC-3921: Instant Messaging and PresenceXEP-0030: Service DiscoveryXEP-0128: Service Discovery ExtensionsXEP-0115: Entity CapabilitiesXEP-0054: vcard-tempXEP-0153: vCard-Based AvatarsXEP-0045: Multi-User Chat (incompletely)XEP-0078: Non-SASL AuthenticationXEP-0138: Stream CompressionXEP-0203: Delayed DeliveryXEP-0091: Legacy Delayed DeliveryXEP-0199: XMPP PingXEP-0147: XMPP URI Scheme Query ComponentsXEP-0085: Chat State NotificationsXEP-0184: Message Delivery ReceiptsXEP-0155: Stanza Session NegotiationXEP-0059: Result Set ManagementXEP-0136: Message ArchivingXEP-0224: AttentionCheck Xabber Development version for new functionality.Check Xabber Development version for new functionality.Source code of Xabber is available at https://github.com/redsolution/xabber-androidhttps://github.com/redsolution/xabber-android under GNU GPLv3 license.For more information visit our website http://xabber.comhttp://xabber.com or follow @xabber_xmpp at twitter.</t>
  </si>
  <si>
    <t>+ New high resolution icon+ Translations updatedIf you don't have menu button - touch and hold the recent apps button</t>
  </si>
  <si>
    <t>Xoom Money Transfer</t>
  </si>
  <si>
    <t>Xoom Money Transfer app is an easy way to send money safely, quickly and conveniently to your friends and family back home. With this app you can:   - Send money from the United States to friends and family around the world   - Pay bills in Mexico and Central America   - Use quick send to send money to any of your existing recipients   - Always know the status of your transfers   - Receive push notification with the status of all your money transfers with Xoom   - Check our great locked-in exchange rate and know exactly how much money will be received. No guessing required   - View our low feesWith Xoom, you can send money from the U.S. to friends and family in Latin America, the Philippines, India, China, Europe, Australia and Vietnam from the convenience of your smartphone.Xoom is always safe and secure.  Xoom offers a money-back guarantee for your peace of mind.Xoom is always safe and secure.  Xoom offers a money-back guarantee for your peace of mind.</t>
  </si>
  <si>
    <t>AFWall+ (Android Firewall +)</t>
  </si>
  <si>
    <t>***ROOT REQUIRED******ROOT REQUIRED*** If you don't know what root is, please search for "How to root android" in the Internet.AFWall+ (Android Firewall +) is a front-end application for the powerful iptables Linux firewall.It allows you to restrict which applications are permitted to access your data networks (2G/3G and/or Wi-Fi and while in roaming). Also you can control traffic within LAN or while connected through VPN.ACCESS_SUPERUSERACCESS_SUPERUSER PermissionMore info on new permission - android.permission.ACCESS_SUPERUSERhttps://plus.google.com/103583939320326217147/posts/T9xnMJEnzf1https://plus.google.com/103583939320326217147/posts/T9xnMJEnzf1 PERMISSIONS &amp; FAQ  PERMISSIONS &amp; FAQ INTERNET permission is only required for LAN functionality (API limitation)https://github.com/ukanth/afwall/wiki/FAQhttps://github.com/ukanth/afwall/wiki/FAQ Android 5.0/5/1 Support  Android 5.0/5/1 Support  *** KINDLY JOIN THE BETA PROGRAM FOR 5.0/5.1 (LOLLIPOP) ***   *** KINDLY JOIN THE BETA PROGRAM FOR 5.0/5.1 (LOLLIPOP) ***  Please do the following on 1.3.4.1 * Download Busybox by Stericson from playstore* Preferences - Binaries - Busybox Binary and select System busybox* Log notification doesn't work currently and some devices nflog doesn't work.Features addedFeatures added- Supports 2.2 to 4.4.x- Import/Export Rules to external storage- Import DroidWall Rules- Search Applications- Filter Applications- Multiple Profiles with custom names- Tasker/Locale support- Select All/None/Invert/Clear applications on each column- Revamped Rules/Logs Viewer with copy/export to external storage- Preferences    &gt; Highlight system applications with custom color    &gt; Notify on new installations    &gt; Ability to hide application icons( faster loading )    &gt; Use LockPattern for application protection.    &gt; Show/Hide application ID.- Roaming Option for 3G/Edge - VPN Support- LAN Support- Tether Support- IPV6/IPV4 Support- Device Admin Support ( Protect AFWall+ from uninstall) - Choose able languages  - Choose able iptables/busybox binary- Support x86/MIPS/ARM devices.- New Widget UI - Apply profiles with few clicks- Blocked packets notification - Displays blocked packets- Support for wifi only tablets - Improved Log statisticsTranslations &amp; LanguagesTranslations &amp; Languages- German translations by chef@xda &amp; user_99@xda &amp; Gronkdalonka@xda- French translations by GermainZ@xda &amp; Looki75@xda- Russian translations by Kirhe@xda &amp; YaroslavKa78 - Spanish translations by spezzino@crowdin - Dutch translations by DutchWaG@crowdin- Japanese translation by nnnn@crowdin- Ukrainian translation by andriykopanytsia@crowdin- Slovenian translation by bunga bunga@crowdin- Chinese Simplified translation by tianchaoren@crowdin- Polish translations by tst,Piotr Kowalski@crowdin- Swedish  translations by CreepyLinguist@crowdin- Greek Translations by mpqo@crowdin- Portuguese translations by lemor2008@xda - Chinese Traditional by shiuan@crowdin- Chinese Simplified by wuwufei,tianchaoren @ crowdin- Italian translations by benzo@crowdin- Romanian tranlations by mysterys3by-facebook@crowdin- Czech translations by Syk3s - Hungarian translations - Turkish translations - Indonesian translations by mirulumamBIG THANKSBIG THANKS for all the translators and http://crowdin.nethttp://crowdin.net for supporting opensource ! Please help me to translate to more languages - http://crowdin.net/project/afwallhttp://crowdin.net/project/afwallUpcomingUpcoming- Droidwall Bug fixes ( Continue)- More languages - Integrate with Network Log/ Detailed Log statistics !- Advance IPtables rules builder------------------------------------AFWall+ is open source software, you can find the source here : https://github.com/ukanth/afwallhttps://github.com/ukanth/afwalltags/keywords: firewall,android firewall,network firewall,network blocker,roaming,vpn,ipv6,iptables,ip6tables, network tether, network block, firewall for tablets, block network, malwares, firewall for tablet, firewall rootOffical Support XDA forum - &gt; http://forum.xda-developers.com/showthread.php?t=1957231http://forum.xda-developers.com/showthread.php?t=1957231</t>
  </si>
  <si>
    <t>Flipboard: Your News Magazine</t>
  </si>
  <si>
    <t>Flipboard is your personal magazine. Used by millions of people everyday, itâ€™s a single place to keep up on the news, follow topics you care about and share stories, videos and photos that influence you.   To start, follow a few topics, and Flipboard creates your personal magazine. You can always add more as you find new topics, magazines or interesting people to follow.  Read world class publications like The New York Times, PEOPLE magazine, Fast Company, and Vanity Fair on Flipboard -- find any source with the search bar. You can also connect Facebook, Instagram, Twitter and LinkedIn to Flipboard and easily flip through pictures and posts from friends.   Save stories you enjoy or express a point of view. Use the + button on anything you find to collect it into your own magazine. You can see all your magazines in your Flipboard Profile. For more on how to make your own magazine, visit www.flipboard.com.   Download Flipboard and get started todayâ€”itâ€™s free!  Plus more great features:  â€¢ Collect stories you love into your own magazine. Tap the â€œ+â€ button on any story, select â€˜create a magazineâ€™ and collect favorite stories, images or videos. â€¢ Manage all your magazines in a convenient dashboard at https://editor.flipboard.com/https://editor.flipboard.com/ â€¢ Read The Daily Edition to quickly check the news you need for your day, with stories hand-picked by our editorial staff.  â€¢ Go to your Flipboard to check whatâ€™s happening now. Use the home button on the phone (or Cover Stories on tablets) to see highlights across everything youâ€™re following.   â€¢ Enjoy Flipboard in 24 localized editionsâ€”for Australia, Brazil, Canada, China, France, Germany, Hong Kong, India, Italy, Japan, Korea, Latin America, Malaysia, Netherlands, Philippines, Russia, Singapore, South Africa, Spain, Taiwan, Turkey, U.S., U.K., U.S. Latino.  â€¢ On tablets, explore hundreds of staff picks in the Content Guide (tap the red ribbon at the top), including must-read magazines and blogs, gorgeous photography and special curated sections devoted to the news of the day and other interests.  â€¢ Use the Flipboard widget for quick access on your Android device.  â€¢ Add content from the web to your Flipboard magazines through the bookmarklet at share.flipboard.com.  KEEP UP ON FLIPBOARD:    For tips and other helpful information visit our website http://www.flipboard.comhttp://www.flipboard.com and follow us via @flipboard on Twitter, on Facebook at http://www.facebook.com/flipboardhttp://www.facebook.com/flipboard and Google+ at https://plus.google.com/+Flipboardhttps://plus.google.com/+Flipboard.  To learn more about how to use Flipboard, visit our Support Page. http://flipboard.com/supporthttp://flipboard.com/support  If you are having technical issues or have any questions, contact us at http://flip.it/supporthttp://flip.it/support.</t>
  </si>
  <si>
    <t>- Several bug fixes and performance updatesFeedback is always welcome. Please contact support@flipboard.com with any issues or suggestions. Thank you for using Flipboard.</t>
  </si>
  <si>
    <t>Clef</t>
  </si>
  <si>
    <t>Logging in is finally getting smarter. Instead of remembering passwords, Clef identifies you with your smartphone so you don't have to remember anything. Download the app now to get started -- you can use Clef right now on your WordPress site or on popular sites like Facebook and Gmail by downloading the Waltz chrome extension (getwaltz.com).Download the app now to get started -- you can use Clef right now on your WordPress site or on popular sites like Facebook and Gmail by downloading the Waltz chrome extension (getwaltz.com).</t>
  </si>
  <si>
    <t>We really really really really really really have this new Carly Rae Jepsen song stuck in our head. Here's what we did while we were listening to it all week!â‘  True Logins! More on this really really really really really really soon!â‘¡ Some of you are really really really really really really into the infinity button (tapping it many times, very quickly), but previously that freaked it out. Now it really really really really really really likes you too.âœ¿â™¥â€¿â™¥âœ¿- Jesse</t>
  </si>
  <si>
    <t>2.1.3</t>
  </si>
  <si>
    <t>iWnn IME for Nexus</t>
  </si>
  <si>
    <t>iWnn IME for Nexus is the update module for preinstalled Japanese/Emoji IME on Nexus devices.This module works only on Nexus 4, 5, 7, and 10.* Nexus is a trademark of Google Inc.* Nexus is a trademark of Google Inc.</t>
  </si>
  <si>
    <t>[2.2.6.jp-Google-T-19]* Support Android L</t>
  </si>
  <si>
    <t>Watch Faces for Android Wear</t>
  </si>
  <si>
    <t>With Watch Faces for Android Wear by Intellicom you can design your own watch face by customizing background, numbers, markers, hands and different information you want to show on you watch. This app works on all android wear devices with round or square screen.The selected watch face can also be added to your phones home screen as a clock widget.Thousands of watch faces can be downloaded from the watch face gallery and 16 different templates are included to help you get started. Just load one of the templates and start customizing it to your liking. With the Premium version you will get more tools and functionality.Compatible with:Compatible with:â€¢ LG G/R Watchâ€¢ Samsung Gear LiveLiveâ€¢ Motorola Moto 360â€¢ Asus ZenWatchâ€¢ Sony Smartwatch 33Not compatible with:Not compatible with:â€¢ Samsung Gearâ€¢ Samsung Gear 2â€¢ Samsung Gear Neo 2â€¢ Samsung Sâ€¢ Sony Smartwatch 1â€¢ Sony Smartwatch 2Features:Features:â€¢ Background - select one of many backgrounds or select your own color. You can also add one of the preloaded logos and set a fading effect on your background.â€¢ Numbers - choose font, size, placement and color. â€¢ Markers - choose hour and minute markers with different styles and colors.â€¢ Clock hands - select a set of hands and change color to match your design. â€¢ Digital watch - build your own digital watch by adding time, date, battery status and more on the watch face.â€¢ Dials, day, date - place day, date, month, watch and phone battery status, step counter or UTC time on your watch face. â€¢ Current weather at your location - add temperature, a weather symbol, sunrise, sunset, location and more to your watch face.â€¢ Behavior - choose how the dimmed screen should look like and if you want your watch to vibrate each hour.â€¢ Optional vibration alert when watch disconnects from your phone.After installing this app you may have to wait a few minutes to allow the app to be synced to your watch before you can activate the watch face. Please check out the FAQ in the app for troubleshooting and tips.Required permissionsRequired permissionsâ€¢ Location - needed to get current location for weather updatesâ€¢ Network access - needed for gallery, weather updates and FAQâ€¢ Photos/Media/Files - needed to store downloaded files, temporary files and for sharingâ€¢ Run at startup - needed to start weather and battery syncronization to watch/widgetsThis app will notnot access, harvest or share any private data. Location is used for weather updates only.</t>
  </si>
  <si>
    <t>This update adds a preview thumbnail in the list of saved watch faces. To generate thumbnails on existing watch faces please open and save the watch face again.V.4.3- Thumbnails in list of watch faces- Live weather shown in app on phone if available- Location provider changed to Google- Temperature dials- BugfixesWorking on:- More widgets- World time digital text- Calendar</t>
  </si>
  <si>
    <t>Telegram</t>
  </si>
  <si>
    <t>Telegram is a messaging app with a focus on speed and security. Itâ€™s super-fast, simple, secure and free. Telegram seamlessly syncs across all of your devices and can be used on desktops, tablets and phones alike. You can send an unlimited amount of messages, photos, videos and files of any type (.doc, .zip, .pdf, etc.). Telegram groups have up to 200 people and you can send broadcasts to up to 100 contacts at a time. Be sure to check our website for a list of Telegram apps for all platforms.Telegram seamlessly syncs across all of your devices and can be used on desktops, tablets and phones alike. You can send an unlimited amount of messages, photos, videos and files of any type (.doc, .zip, .pdf, etc.). Telegram groups have up to 200 people and you can send broadcasts to up to 100 contacts at a time. Be sure to check our website for a list of Telegram apps for all platforms.We built Telegram to make messaging speedy and safe again, without the usual caveats.We built Telegram to make messaging speedy and safe again, without the usual caveats.Why Switch to Telegram? Why Switch to Telegram? FAST: Telegram is the fastest messaging app on the market because it uses a distributed infrastructure with data centers positioned around the globe to connect users to the closest possible server. FAST: Telegram is the fastest messaging app on the market because it uses a distributed infrastructure with data centers positioned around the globe to connect users to the closest possible server. SECURE: We made it our mission to provide the best security among mass messengers. Telegram heavily encrypts all your data with time-tested algorithms.SECURE: We made it our mission to provide the best security among mass messengers. Telegram heavily encrypts all your data with time-tested algorithms.CLOUD STORAGE: Telegram seamlessly syncs across all your devices, so you can always securely access your data. Your message history is stored for free in the Telegram cloud. Never lose your data again!CLOUD STORAGE: Telegram seamlessly syncs across all your devices, so you can always securely access your data. Your message history is stored for free in the Telegram cloud. Never lose your data again!GROUP CHAT &amp; SHARING: With Telegram, you can form large group chats of up to 200 members, send broadcasts to up to 100 contacts at a time, quickly share large videos, documents (.doc, .ppt, .zip, etc.), and send an unlimited amount of photos to your friends. GROUP CHAT &amp; SHARING: With Telegram, you can form large group chats of up to 200 members, send broadcasts to up to 100 contacts at a time, quickly share large videos, documents (.doc, .ppt, .zip, etc.), and send an unlimited amount of photos to your friends. RELIABLE: Built to deliver your messages in the minimum bytes possible, Telegram is the most reliable messaging system ever made. It works even on the weakest mobile connections. RELIABLE: Built to deliver your messages in the minimum bytes possible, Telegram is the most reliable messaging system ever made. It works even on the weakest mobile connections. 100% FREE &amp; NO ADS: Telegram is free and will always be free. We are not going to sell ads or introduce subscription fees. 100% FREE &amp; NO ADS: Telegram is free and will always be free. We are not going to sell ads or introduce subscription fees. PRIVACY: We take your privacy seriously and will never give third parties access to your data.PRIVACY: We take your privacy seriously and will never give third parties access to your data.For those interested in maximum privacy, Telegram offers Secret Chats. Secret Chat messages can be programmed to self-destruct automatically from both participating devices. This way you can send all types of disappearing content â€” messages, photos, videos and even files. Secret Chats use end-to-end encryption to ensure that a message can only be read by its intended recipient.For those interested in maximum privacy, Telegram offers Secret Chats. Secret Chat messages can be programmed to self-destruct automatically from both participating devices. This way you can send all types of disappearing content â€” messages, photos, videos and even files. Secret Chats use end-to-end encryption to ensure that a message can only be read by its intended recipient.SUPPORT: For real-time support, please go to Settings in Telegram and select â€œAsk a Questionâ€ to send a message directly to our support volunteers. You can also email us at support@telegram.orgsupport@telegram.org.</t>
  </si>
  <si>
    <t>v. 2.6.1- Add hashtags easily â€“ recently used hashtags are instantly prompted after you input #- Added sounds for outgoing and incoming messages in the currently opened conversation (can be disabled in notifications settings)- Long tap to clear search history for hashtags/gifs/images- Custom backgrounds now shown in Menu drawer- Bug fixes and UI improvements</t>
  </si>
  <si>
    <t>2.6.1</t>
  </si>
  <si>
    <t>Busybox Pro is on sale now for a limited time only!Root required for this application!Root required for this application!The fastest, most trusted, and #1 BusyBox installer and uninstaller! The fastest, most trusted, and #1 BusyBox installer and uninstaller! Over 10 million installs and over 50,000 5 Star ratings!Over 10 million installs and over 50,000 5 Star ratings!Support for arm and intel based devices, mips support coming soon. (I need a mips device)Support for arm and intel based devices, mips support coming soon. (I need a mips device)Mentioned in the new XDA-Developers book "XDA Developers' Android Hacker's Toolkit: The Complete Guide to Rooting, ROMs and Theming"Mentioned in the new XDA-Developers book "XDA Developers' Android Hacker's Toolkit: The Complete Guide to Rooting, ROMs and Theming"Winner of best Utility Software award for Android via Handster. Winner of best Utility Software award for Android via Handster. This is the only installer that is ad free and requires no internet permission!This is the only installer that is ad free and requires no internet permission!The source for this application can be found here: https://code.google.com/p/busybox-android/https://code.google.com/p/busybox-android/Featured on the BusyBox website at: http://busybox.net/products.htmlhttp://busybox.net/products.htmlThe BusyBox source code can be found here: http://git.busybox.net/busybox/http://git.busybox.net/busybox/A must have for any rooted phone! Almost EVERY rooted applications needs BusyBox to perform their magic, if you have a rooted phone then you need BusyBox.A must have for any rooted phone! Almost EVERY rooted applications needs BusyBox to perform their magic, if you have a rooted phone then you need BusyBox.Pro version contains Backup feature (for safer installs), uninstall feature, Advance Smart install feature, the ability to hand pick the applets you want, safety check for missing applets on start, and better overall support. The pro version will receive more frequent updates than the free version will.Pro version contains Backup feature (for safer installs), uninstall feature, Advance Smart install feature, the ability to hand pick the applets you want, safety check for missing applets on start, and better overall support. The pro version will receive more frequent updates than the free version will.Please note I did not write BusyBox! I wrote this installer and cross compiled BusyBox for Android. Please see the about menu option for more details or here: www.BusyBox.netPlease note I did not write BusyBox! I wrote this installer and cross compiled BusyBox for Android. Please see the about menu option for more details or here: www.BusyBox.netBusyBox is a software application that provides many standard Unix tools, much like the larger (but more capable) GNU Core Utilities. BusyBox is designed to be a small executable for use with the Linux kernel, which makes it ideal for use with embedded devices. It has been self-dubbed "The Swiss Army Knife of Embedded Linux".BusyBox is a software application that provides many standard Unix tools, much like the larger (but more capable) GNU Core Utilities. BusyBox is designed to be a small executable for use with the Linux kernel, which makes it ideal for use with embedded devices. It has been self-dubbed "The Swiss Army Knife of Embedded Linux".Leave this installed if you always want to get the latest version of busybox!Leave this installed if you always want to get the latest version of busybox!</t>
  </si>
  <si>
    <t>Removed old SuperUser permission (No longer used)General bug fixes</t>
  </si>
  <si>
    <t>Flash Clock</t>
  </si>
  <si>
    <t>This unique watch face will make your device stand out from any other. The screen is filled up with letters, but only the needed ones light up to show you the time!Supported Devices:-Moto 360-LG G Watch-LG G Watch R - Sony Smartwatch 3-Anything else with Android Wear! If your device doesn't work, let me know and i'll work on fixing it.-Anything else with Android Wear! If your device doesn't work, let me know and i'll work on fixing it.</t>
  </si>
  <si>
    <t>1.6.2</t>
  </si>
  <si>
    <t>BBC Worldwide (Ltd)</t>
  </si>
  <si>
    <t>https://www.google.com/url?q=http://www.bbc.co.uk/news/help-23100271&amp;sa=D&amp;usg=AFQjCNH2aAfRNK1S1ic7GmUUZ0foQ0wLZA</t>
  </si>
  <si>
    <t>mobileapps@bbc.co.uk</t>
  </si>
  <si>
    <t xml:space="preserve">BBC Worldwide Limited
Television Centre
101 Wood Lane
London
W12 7FA
</t>
  </si>
  <si>
    <t>Acorns</t>
  </si>
  <si>
    <t>https://www.google.com/url?q=https://www.acorns.com&amp;sa=D&amp;usg=AFQjCNGVHwtRpc8P7DfBDN2QiFXTSVnp6A</t>
  </si>
  <si>
    <t>androidsupport@acorns.com</t>
  </si>
  <si>
    <t>4600 Campus Dr, #107
Newport Beach, CA 92660</t>
  </si>
  <si>
    <t>Amazon Mobile LLC</t>
  </si>
  <si>
    <t>https://www.google.com/url?q=http://www.amazon.com/surprise&amp;sa=D&amp;usg=AFQjCNFAsGz5qOha8wOpFyE4gWNZpfsh9g</t>
  </si>
  <si>
    <t>surprise-android-feedback@amazon.com</t>
  </si>
  <si>
    <t>American Express</t>
  </si>
  <si>
    <t>https://www.google.com/url?q=http://www.serve.com&amp;sa=D&amp;usg=AFQjCNEGT1sz5pNfXNYy2f2LxGauNuvQkQ</t>
  </si>
  <si>
    <t>Serve-AppSupport@aexp.com</t>
  </si>
  <si>
    <t>Google Inc.</t>
  </si>
  <si>
    <t>https://www.google.com/url?q=http://www.google.com/chrome/android&amp;sa=D&amp;usg=AFQjCNH_BzcE3IMaezxMxXw55U0XzGe9bA</t>
  </si>
  <si>
    <t>apps-help@google.com</t>
  </si>
  <si>
    <t>Any.do</t>
  </si>
  <si>
    <t>https://www.google.com/url?q=http://www.any.do&amp;sa=D&amp;usg=AFQjCNHO-Wyfypfk9Kl48KWoRb5X6qyuvQ</t>
  </si>
  <si>
    <t>feedback+androidtodo@any.do</t>
  </si>
  <si>
    <t>Agripas 6 Street, Tel Aviv
6249106 ISRAEL</t>
  </si>
  <si>
    <t>Verizon - VZ</t>
  </si>
  <si>
    <t>https://www.google.com/url?q=http://www.verizonwireless.com/cloud&amp;sa=D&amp;usg=AFQjCNEhXRecj0XrzYxQtFwQkXawwQLheQ</t>
  </si>
  <si>
    <t>VerizonCloud@VerizonWireless.com</t>
  </si>
  <si>
    <t>Earth Networks</t>
  </si>
  <si>
    <t>https://www.google.com/url?q=http://weather.weatherbug.com/mobile/android.html&amp;sa=D&amp;usg=AFQjCNG5-6cQVFCgPfMJyE-u9r83uOzOqg</t>
  </si>
  <si>
    <t>weatherbug.android@gmail.com</t>
  </si>
  <si>
    <t>12410 Milestone Center Dr, Suite 300
Germantown, MD 20876</t>
  </si>
  <si>
    <t>Barclays Bank Delaware</t>
  </si>
  <si>
    <t>https://www.google.com/url?q=http://www.barclaycardus.com&amp;sa=D&amp;usg=AFQjCNG_--Q5A-RaNTndv2SdgCsWMpLQhA</t>
  </si>
  <si>
    <t>androidapps@barclaycardus.com</t>
  </si>
  <si>
    <t>Matrimony.com Pvt Ltd.</t>
  </si>
  <si>
    <t>https://www.google.com/url?q=http://bharatmatrimony.com&amp;sa=D&amp;usg=AFQjCNFtusdB4YgX1z2XKRvlPrjuqCrQRA</t>
  </si>
  <si>
    <t>bmandroidapp@bharatmatrimony.com</t>
  </si>
  <si>
    <t>Bitdefender</t>
  </si>
  <si>
    <t>https://www.google.com/url?q=http://www.bitdefender.com/box/&amp;sa=D&amp;usg=AFQjCNGt3nH7L_V2QDR5nLxwz0fsFCxzKA</t>
  </si>
  <si>
    <t>boxapp@bitdefender.com</t>
  </si>
  <si>
    <t>BITDEFENDER GMBH
Address:
Technologiezentrum Schwerte
LohbachstraÃŸe 12
D-58239 Schwerte
Germany</t>
  </si>
  <si>
    <t>CircleBack, Inc.</t>
  </si>
  <si>
    <t>googleplaystore@circleback.com</t>
  </si>
  <si>
    <t>8330 Boone Blvd, Suite 600B
Vienna, VA 22182</t>
  </si>
  <si>
    <t>Citibank N.A._</t>
  </si>
  <si>
    <t>https://www.google.com/url?q=http://www.citibank.com&amp;sa=D&amp;usg=AFQjCNGp006bAFOh6riO-Lg-W_lX5Y-Cqg</t>
  </si>
  <si>
    <t>Mobile.Metrics.US@citi.com</t>
  </si>
  <si>
    <t>Discover Financial Services</t>
  </si>
  <si>
    <t>https://www.google.com/url?q=http://www.discovercard.com/contact-us/&amp;sa=D&amp;usg=AFQjCNFWN0RxsBNsH26Pu4Ks0ptWMT7P6Q</t>
  </si>
  <si>
    <t>ebusinessmobile@discover.com</t>
  </si>
  <si>
    <t>Doodle.com</t>
  </si>
  <si>
    <t>https://www.google.com/url?q=http://www.doodle.com&amp;sa=D&amp;usg=AFQjCNGW5D_pOiaO_pduFCSeLxmzOpF2iQ</t>
  </si>
  <si>
    <t>android@doodle.com</t>
  </si>
  <si>
    <t>Doodle AG
Werdstr. 21
8021 ZÃ¼rich
Switzerland</t>
  </si>
  <si>
    <t>Dropbox, Inc.</t>
  </si>
  <si>
    <t>https://www.google.com/url?q=http://www.dropbox.com&amp;sa=D&amp;usg=AFQjCNHkUkIvFbMV_t27v7cTn2Rd8cyuVw</t>
  </si>
  <si>
    <t>android-feedback@dropbox.com</t>
  </si>
  <si>
    <t>Dropbox, Inc.
185 Berry Street, Suite 400
San Francisco, CA 94107</t>
  </si>
  <si>
    <t>Emirates Airline</t>
  </si>
  <si>
    <t>https://www.google.com/url?q=http://www.emirates.com/english/help/contact-emirates/&amp;sa=D&amp;usg=AFQjCNGgt9vpLv8uWrah8S_SQcvqiw4Bfg</t>
  </si>
  <si>
    <t>theemiratesapp@emirates.com</t>
  </si>
  <si>
    <t>ES APP Group</t>
  </si>
  <si>
    <t>https://www.google.com/url?q=http://www.estrongs.com&amp;sa=D&amp;usg=AFQjCNFDa8YVDa38I5_W78YKTed7t_DUmw</t>
  </si>
  <si>
    <t>contact@estrongs.com</t>
  </si>
  <si>
    <t>Evernote Corporation</t>
  </si>
  <si>
    <t>https://www.google.com/url?q=http://www.evernote.com&amp;sa=D&amp;usg=AFQjCNHjz04lGDlIindmH3Ax1DOtqvT2mA</t>
  </si>
  <si>
    <t>appstore-evernote-android@evernote.com</t>
  </si>
  <si>
    <t>305 Walnut Street
Redwood City, CA 94063</t>
  </si>
  <si>
    <t>Evozi</t>
  </si>
  <si>
    <t>https://www.google.com/url?q=http://www.evozi.com/&amp;sa=D&amp;usg=AFQjCNETWPYy--0SuaICggzBCxNpLYLWMA</t>
  </si>
  <si>
    <t>email@evozi.com</t>
  </si>
  <si>
    <t>https://www.google.com/url?q=http://www.facebook.com/apps/application.php?id%3D74769995908&amp;sa=D&amp;usg=AFQjCNGX5RWRZLqbmldyX1mEBNK-vjhczA</t>
  </si>
  <si>
    <t>f8community@fb.com</t>
  </si>
  <si>
    <t>https://www.google.com/url?q=http://www.foodspotting.com&amp;sa=D&amp;usg=AFQjCNEKkcATuQ181RlkTfqE8BF_MmRgig</t>
  </si>
  <si>
    <t>support@foodspotting.com</t>
  </si>
  <si>
    <t>GEICO Insurance</t>
  </si>
  <si>
    <t>https://www.google.com/url?q=http://www.geico.com/information/mobile/&amp;sa=D&amp;usg=AFQjCNHlDVVWTjXC1e6UBzfX0IQ4es3y7A</t>
  </si>
  <si>
    <t>mobileapphelp@geico.com</t>
  </si>
  <si>
    <t>ZXing Team</t>
  </si>
  <si>
    <t>https://www.google.com/url?q=https://github.com/zxing/zxing/wiki/Frequently-Asked-Questions&amp;sa=D&amp;usg=AFQjCNH0YmMJySN6nsjKFBmHygJZ7KrRvQ</t>
  </si>
  <si>
    <t>srowen@gmail.com</t>
  </si>
  <si>
    <t>NFL Enterprises LLC</t>
  </si>
  <si>
    <t>https://www.google.com/url?q=http://fantasy.nfl.com/&amp;sa=D&amp;usg=AFQjCNGIdz7ckWJtn5kiJAtRCXgdJDKTrA</t>
  </si>
  <si>
    <t>customer.service@nflhelp.com</t>
  </si>
  <si>
    <t>10950 w. Washington Blvd, Culver City, CA 90232</t>
  </si>
  <si>
    <t>GSam Labs</t>
  </si>
  <si>
    <t>https://www.google.com/url?q=http://gsamlabs.com&amp;sa=D&amp;usg=AFQjCNHGRf0hEJ5zqc5PoxugLm_3kUCx-Q</t>
  </si>
  <si>
    <t>gsamtan@gmail.com</t>
  </si>
  <si>
    <t>GSam Labs, L.L.C
P.O. Box 300264
Austin, TX
78703</t>
  </si>
  <si>
    <t>OneLouder Apps</t>
  </si>
  <si>
    <t>https://www.google.com/url?q=http://www.onelouder.com/&amp;sa=D&amp;usg=AFQjCNFDpbzQLThHB_RueLRhrHDfU11iTg</t>
  </si>
  <si>
    <t>onelouderapps@gmail.com</t>
  </si>
  <si>
    <t>909 Walnut St #400
Kansas City, MO 64106</t>
  </si>
  <si>
    <t>Home Box Office Inc.</t>
  </si>
  <si>
    <t>https://www.google.com/url?q=http://www.hbogo.com&amp;sa=D&amp;usg=AFQjCNFhQGhVyMUjbvBU6mY5hslCCYR2jA</t>
  </si>
  <si>
    <t>contacthbogomobile@hbo.com</t>
  </si>
  <si>
    <t>Hewlett-Packard Company</t>
  </si>
  <si>
    <t>https://www.google.com/url?q=http://www.hp.com/go/mobile-printing-solutions&amp;sa=D&amp;usg=AFQjCNExepl-wuL4acRX63TdX_GFA3R-1g</t>
  </si>
  <si>
    <t>cloud_services_support@hp.com</t>
  </si>
  <si>
    <t>1501 PageMill Rd, Palo Alto, CA 94304</t>
  </si>
  <si>
    <t>https://www.google.com/url?q=http://go.bofa.com/mobilefeedback&amp;sa=D&amp;usg=AFQjCNEg-v4Q16CaZa7Bmic24gepxGdqcw</t>
  </si>
  <si>
    <t>mobilehelp@bankofamerica.com</t>
  </si>
  <si>
    <t>https://www.google.com/url?q=http://help.instagram.com/&amp;sa=D&amp;usg=AFQjCNHo-YuLmFli_JMEA_Z1aBJ2MiAtwA</t>
  </si>
  <si>
    <t>android-support@instagram.com</t>
  </si>
  <si>
    <t>joeykrim</t>
  </si>
  <si>
    <t>https://www.google.com/url?q=http://www.joeykrim.com&amp;sa=D&amp;usg=AFQjCNEgwEjTHUT5Vn48Wy-0frOzplKqQQ</t>
  </si>
  <si>
    <t>buildpropeditor@joeykrim.com</t>
  </si>
  <si>
    <t>250 Main St #426018
Cambridge, MA 02142</t>
  </si>
  <si>
    <t>Capital One Services, LLC</t>
  </si>
  <si>
    <t>https://www.google.com/url?q=http://www.capitalone.com/contact/&amp;sa=D&amp;usg=AFQjCNFEjMivHuvtfNj8cpvmhCPSN7dlsw</t>
  </si>
  <si>
    <t>webinfo@capitalone.com</t>
  </si>
  <si>
    <t>https://www.google.com/url?q=http://www.pulse.me&amp;sa=D&amp;usg=AFQjCNGRde0cY1LpYe5DD2cR9AKbvG_SFQ</t>
  </si>
  <si>
    <t>pulse-support@linkedin.com</t>
  </si>
  <si>
    <t>Intuit Inc</t>
  </si>
  <si>
    <t>https://www.google.com/url?q=http://www.intuit.com&amp;sa=D&amp;usg=AFQjCNEgPlxLNZ1ss35j6eoqxBN5sQw37w</t>
  </si>
  <si>
    <t>IntuitTaxOnline@intuit.com</t>
  </si>
  <si>
    <t>7535 Torrey Santa Fe Road
San Diego, CA 92129</t>
  </si>
  <si>
    <t>Motorola Mobility LLC.</t>
  </si>
  <si>
    <t>https://www.google.com/url?q=http://www.motorola.com/support&amp;sa=D&amp;usg=AFQjCNHw2NljK2Fq2txQbixaPn5i-G78Zw</t>
  </si>
  <si>
    <t>playstor@motorola.com</t>
  </si>
  <si>
    <t>222 W. Merchandise Mart Plaza, Suite 1800, Chicago, IL 60654</t>
  </si>
  <si>
    <t>J2 Interactive</t>
  </si>
  <si>
    <t>https://www.google.com/url?q=https://sites.google.com/site/mxvpen/&amp;sa=D&amp;usg=AFQjCNH6fg02edkPZiNAmKThfqdVqXSbSQ</t>
  </si>
  <si>
    <t>mxvideoplayer@gmail.com</t>
  </si>
  <si>
    <t>Unit 103, 964-5
Daechi-dong
Gangnam-gu
Seoul 135-848
Korea</t>
  </si>
  <si>
    <t>Netflix, Inc.</t>
  </si>
  <si>
    <t>https://www.google.com/url?q=http://www.netflix.com&amp;sa=D&amp;usg=AFQjCNFjg_5OttgorxDtLMvEkg2e2R0_YQ</t>
  </si>
  <si>
    <t>playstore@netflix.com</t>
  </si>
  <si>
    <t>Pandora</t>
  </si>
  <si>
    <t>https://www.google.com/url?q=http://www.pandora.com&amp;sa=D&amp;usg=AFQjCNHJB4FhmKkdTX6X6zpFS00WMd3Qdw</t>
  </si>
  <si>
    <t>pandora-support@pandora.com</t>
  </si>
  <si>
    <t>Pandora Media, Inc.
2101 Webster St., 16th Floor
Oakland, CA 94612</t>
  </si>
  <si>
    <t>Parking Panda Corp.</t>
  </si>
  <si>
    <t>https://www.google.com/url?q=https://www.parkingpanda.com&amp;sa=D&amp;usg=AFQjCNEb6gaoRmaAivy_ULoST7i5JSHH6g</t>
  </si>
  <si>
    <t>support@parkingpanda.com</t>
  </si>
  <si>
    <t>PayPal Mobile</t>
  </si>
  <si>
    <t>https://www.google.com/url?q=https://www.paypal.com/mobile&amp;sa=D&amp;usg=AFQjCNGN8STNwI8eMIbvRKbbur9EhTP4TQ</t>
  </si>
  <si>
    <t>mobile-apps@paypal.com</t>
  </si>
  <si>
    <t>Aperture Group, LLC</t>
  </si>
  <si>
    <t>https://www.google.com/url?q=http://www.optionshouse.com&amp;sa=D&amp;usg=AFQjCNFPySi9n-BDX-bJ4WB_1HhaeDH-nw</t>
  </si>
  <si>
    <t>customerservice@optionshouse.com</t>
  </si>
  <si>
    <t>PNC Bank, N.A.</t>
  </si>
  <si>
    <t>https://www.google.com/url?q=https://www.visaprepaidprocessing.com/pnc/smartaccess/Pages/Home.aspx&amp;sa=D&amp;usg=AFQjCNHFkOCMHbALKE6FjXVM5QTHj8O8IQ</t>
  </si>
  <si>
    <t>mobileapp@pnc.com</t>
  </si>
  <si>
    <t>Qihoo 360 (NYSE:QIHU)</t>
  </si>
  <si>
    <t>https://www.google.com/url?q=http://www.360safe.com/mobile.html&amp;sa=D&amp;usg=AFQjCNF2thnXKRIJpja-DqRL310aNqnWEw</t>
  </si>
  <si>
    <t>msupport@360safe.com</t>
  </si>
  <si>
    <t>People Interactive (I) Pvt. Ltd.</t>
  </si>
  <si>
    <t>https://www.google.com/url?q=http://www.shaadi.com/&amp;sa=D&amp;usg=AFQjCNFAEpT1_ZzAspp1kN9BZjqlzDiNaw</t>
  </si>
  <si>
    <t>androidfeedback@shaadi.com</t>
  </si>
  <si>
    <t>VRSE</t>
  </si>
  <si>
    <t>https://www.google.com/url?q=http://www.vrse.com&amp;sa=D&amp;usg=AFQjCNFNtxhR8mJTif7B1dPYAl4xkaY65w</t>
  </si>
  <si>
    <t>vrsedeveloper@gmail.com</t>
  </si>
  <si>
    <t>Slack Technologies Inc.</t>
  </si>
  <si>
    <t>https://www.google.com/url?q=http://slack.com&amp;sa=D&amp;usg=AFQjCNGpNtDpdl2R0WYn82Ens7kP8Q3-Rw</t>
  </si>
  <si>
    <t>feedback@slack.com</t>
  </si>
  <si>
    <t>https://www.google.com/url?q=http://stackexchange.com&amp;sa=D&amp;usg=AFQjCNHasLCKDF0eHbV0ic65Hgx59N9RBA</t>
  </si>
  <si>
    <t>androidapp@stackexchange.com</t>
  </si>
  <si>
    <t>Starbucks Coffee Company</t>
  </si>
  <si>
    <t>https://www.google.com/url?q=http://www.starbucks.com/mobile-apps&amp;sa=D&amp;usg=AFQjCNFt1sMbd2X_naV6BSXrtQknjjhI1A</t>
  </si>
  <si>
    <t>info@coffee-concepts.com</t>
  </si>
  <si>
    <t>Twitter, Inc.</t>
  </si>
  <si>
    <t>https://www.google.com/url?q=https://support.twitter.com/articles/20169915&amp;sa=D&amp;usg=AFQjCNGiLHxAOkToaFzXEuy4yKQtWEyaqA</t>
  </si>
  <si>
    <t>google-play-emails@twitter.com</t>
  </si>
  <si>
    <t>wakdev</t>
  </si>
  <si>
    <t>https://www.google.com/url?q=http://www.wakdev.com&amp;sa=D&amp;usg=AFQjCNGJH_2wNAtZZAKiID5EwUmn8ivisg</t>
  </si>
  <si>
    <t>apps@wakdev.com</t>
  </si>
  <si>
    <t>7 rue Buffon
21121 Fontaine les Dijon
France</t>
  </si>
  <si>
    <t>WhatsApp Inc.</t>
  </si>
  <si>
    <t>https://www.google.com/url?q=http://www.whatsapp.com/&amp;sa=D&amp;usg=AFQjCNG7hnGBZcdhY01DCoWxe7f3gSXlJQ</t>
  </si>
  <si>
    <t>android-support@whatsapp.com</t>
  </si>
  <si>
    <t xml:space="preserve">650 Castro Street, Suite 120-219
Mountain View, CA, USA, 94041
</t>
  </si>
  <si>
    <t>redsolution</t>
  </si>
  <si>
    <t>https://www.google.com/url?q=http://xabber.com&amp;sa=D&amp;usg=AFQjCNGDrKYmbbYRQZKu0UKyTaBNgWzxCw</t>
  </si>
  <si>
    <t>info@xabber.com</t>
  </si>
  <si>
    <t>Xoom Corporation</t>
  </si>
  <si>
    <t>https://www.google.com/url?q=http://www.xoom.com&amp;sa=D&amp;usg=AFQjCNF8qdjj7AJy-IB0aP4b8rpbuRd4yQ</t>
  </si>
  <si>
    <t>help@xoom.com</t>
  </si>
  <si>
    <t>ukpriya</t>
  </si>
  <si>
    <t>https://www.google.com/url?q=https://github.com/ukanth/afwall&amp;sa=D&amp;usg=AFQjCNGXovYtES-elBDO7kgjruHVH6y7Zg</t>
  </si>
  <si>
    <t>androidfirwallplus@gmail.com</t>
  </si>
  <si>
    <t>#e03 Hapt, CFE BRD LYOT, BGL, IND</t>
  </si>
  <si>
    <t>Flipboard</t>
  </si>
  <si>
    <t>https://www.google.com/url?q=http://www.flipboard.com&amp;sa=D&amp;usg=AFQjCNEtpI54zykBdrfUR6O2-QrtC4hcxQ</t>
  </si>
  <si>
    <t>support@flipboard.com</t>
  </si>
  <si>
    <t>Clef, Inc.</t>
  </si>
  <si>
    <t>https://www.google.com/url?q=https://getclef.com&amp;sa=D&amp;usg=AFQjCNHsIuCfk46pt2GWBuVh-14V_kvrxQ</t>
  </si>
  <si>
    <t>info@getclef.com</t>
  </si>
  <si>
    <t>101 Broadway Ste 311
Oakland, CA 94607</t>
  </si>
  <si>
    <t>OMRON SOFTWARE Co., Ltd.</t>
  </si>
  <si>
    <t>https://www.google.com/url?q=http://www.wnnlab.com/&amp;sa=D&amp;usg=AFQjCNGZHCR8Tetc38hM8Nb33eK_9n96Qw</t>
  </si>
  <si>
    <t>iwnn-support@oss-g.omron.co.jp</t>
  </si>
  <si>
    <t>Shiokoji Horikawa, Shimogyo-ku, Kyoto, 600-8234 JAPAN</t>
  </si>
  <si>
    <t>Intellicom AS</t>
  </si>
  <si>
    <t>https://www.google.com/url?q=http://www.androidwatchface.com&amp;sa=D&amp;usg=AFQjCNGK7iajJkYbOleidJm4UQkdMlFnwg</t>
  </si>
  <si>
    <t>support@intellicom.no</t>
  </si>
  <si>
    <t>Pilestredet 15
0164 Oslo, Norway</t>
  </si>
  <si>
    <t>Oliver EhrenmÄ‚Åºller</t>
  </si>
  <si>
    <t>https://www.google.com/url?q=http://about.me/oliver.ehrenmueller&amp;sa=D&amp;usg=AFQjCNHR4_HmFl1LkB9VkUxry81w0sK8hA</t>
  </si>
  <si>
    <t>oliver.ehrenmueller@gmail.com</t>
  </si>
  <si>
    <t>Berchtoldgasse 13/9
1220 Wien
Austria</t>
  </si>
  <si>
    <t>Telegram Messenger LLP</t>
  </si>
  <si>
    <t>https://www.google.com/url?q=http://telegram.org&amp;sa=D&amp;usg=AFQjCNHq4YoFBo0tD4EwQMzfRn6dEt82JA</t>
  </si>
  <si>
    <t>support@telegram.org</t>
  </si>
  <si>
    <t>Stephen (Stericson)</t>
  </si>
  <si>
    <t>stericdroid@gmail.com</t>
  </si>
  <si>
    <t>15519 LakePoint Forest Drive
Charlotte NC 28278</t>
  </si>
  <si>
    <t>Nick Dev</t>
  </si>
  <si>
    <t>teapa011@gmail.com</t>
  </si>
  <si>
    <t>Stamatescu Grigore 11, Bucharest, Romania</t>
  </si>
  <si>
    <t>website</t>
  </si>
  <si>
    <t>email</t>
  </si>
  <si>
    <t>country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</si>
</sst>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4"/>
  <sheetViews>
    <sheetView tabSelected="1" workbookViewId="0">
      <pane xSplit="2" ySplit="1" topLeftCell="C2" activePane="bottomRight" state="frozen"/>
      <selection pane="topRight" activeCell="D1" sqref="D1"/>
      <selection pane="bottomLeft" activeCell="A2" sqref="A2"/>
      <selection pane="bottomRight"/>
    </sheetView>
  </sheetViews>
  <sheetFormatPr defaultRowHeight="15" x14ac:dyDescent="0.25"/>
  <cols>
    <col min="1" max="1" width="42.85546875" bestFit="1" customWidth="1"/>
    <col min="2" max="2" width="18" bestFit="1" customWidth="1"/>
    <col min="3" max="3" width="17.5703125" bestFit="1" customWidth="1"/>
    <col min="4" max="4" width="19.42578125" customWidth="1"/>
    <col min="5" max="5" width="30.7109375" bestFit="1" customWidth="1"/>
    <col min="6" max="6" width="15.140625" bestFit="1" customWidth="1"/>
    <col min="7" max="7" width="27.85546875" bestFit="1" customWidth="1"/>
    <col min="8" max="8" width="15.140625" customWidth="1"/>
    <col min="9" max="9" width="40.5703125" bestFit="1" customWidth="1"/>
    <col min="10" max="10" width="15.140625" customWidth="1"/>
    <col min="11" max="11" width="18" bestFit="1" customWidth="1"/>
    <col min="12" max="12" width="15.7109375" bestFit="1" customWidth="1"/>
    <col min="13" max="13" width="15.5703125" bestFit="1" customWidth="1"/>
    <col min="16" max="16" width="10.7109375" bestFit="1" customWidth="1"/>
    <col min="17" max="17" width="11" bestFit="1" customWidth="1"/>
    <col min="18" max="19" width="17.5703125" bestFit="1" customWidth="1"/>
    <col min="20" max="20" width="16.5703125" bestFit="1" customWidth="1"/>
    <col min="21" max="21" width="7.140625" bestFit="1" customWidth="1"/>
  </cols>
  <sheetData>
    <row r="1" spans="1:21" x14ac:dyDescent="0.25">
      <c r="A1" t="s">
        <v>256</v>
      </c>
      <c r="B1" t="s">
        <v>366</v>
      </c>
      <c r="C1" t="s">
        <v>544</v>
      </c>
      <c r="D1" t="s">
        <v>367</v>
      </c>
      <c r="E1" t="s">
        <v>138</v>
      </c>
      <c r="F1" t="s">
        <v>139</v>
      </c>
      <c r="G1" t="s">
        <v>258</v>
      </c>
      <c r="H1" t="s">
        <v>1103</v>
      </c>
      <c r="I1" t="s">
        <v>1104</v>
      </c>
      <c r="J1" t="s">
        <v>1105</v>
      </c>
      <c r="K1" t="s">
        <v>140</v>
      </c>
      <c r="L1" t="s">
        <v>141</v>
      </c>
      <c r="M1" t="s">
        <v>142</v>
      </c>
      <c r="N1" t="s">
        <v>143</v>
      </c>
      <c r="O1" t="s">
        <v>144</v>
      </c>
      <c r="P1" t="s">
        <v>145</v>
      </c>
      <c r="Q1" t="s">
        <v>146</v>
      </c>
      <c r="R1" t="s">
        <v>147</v>
      </c>
      <c r="S1" t="s">
        <v>148</v>
      </c>
      <c r="T1" t="s">
        <v>149</v>
      </c>
      <c r="U1" t="s">
        <v>150</v>
      </c>
    </row>
    <row r="2" spans="1:21" ht="120" x14ac:dyDescent="0.25">
      <c r="A2" t="s">
        <v>34</v>
      </c>
      <c r="B2" t="s">
        <v>288</v>
      </c>
      <c r="C2" t="s">
        <v>368</v>
      </c>
      <c r="D2" t="s">
        <v>289</v>
      </c>
      <c r="E2" t="s">
        <v>151</v>
      </c>
      <c r="F2">
        <v>614</v>
      </c>
      <c r="G2" t="s">
        <v>896</v>
      </c>
      <c r="H2" t="s">
        <v>897</v>
      </c>
      <c r="I2" t="s">
        <v>898</v>
      </c>
      <c r="J2" s="2" t="s">
        <v>899</v>
      </c>
      <c r="K2">
        <v>15</v>
      </c>
      <c r="L2">
        <v>0.9</v>
      </c>
      <c r="M2">
        <v>102113</v>
      </c>
      <c r="N2" t="s">
        <v>546</v>
      </c>
      <c r="O2" t="s">
        <v>152</v>
      </c>
      <c r="P2" s="1">
        <v>41968</v>
      </c>
      <c r="Q2">
        <v>50000000</v>
      </c>
      <c r="R2" t="s">
        <v>153</v>
      </c>
      <c r="S2" t="s">
        <v>154</v>
      </c>
      <c r="T2" t="s">
        <v>155</v>
      </c>
      <c r="U2">
        <v>0</v>
      </c>
    </row>
    <row r="3" spans="1:21" ht="75" x14ac:dyDescent="0.25">
      <c r="A3" t="s">
        <v>400</v>
      </c>
      <c r="B3" t="s">
        <v>272</v>
      </c>
      <c r="C3" t="s">
        <v>368</v>
      </c>
      <c r="D3" t="s">
        <v>273</v>
      </c>
      <c r="E3" t="s">
        <v>547</v>
      </c>
      <c r="F3">
        <v>41209</v>
      </c>
      <c r="G3" t="s">
        <v>900</v>
      </c>
      <c r="H3" t="s">
        <v>901</v>
      </c>
      <c r="I3" t="s">
        <v>902</v>
      </c>
      <c r="J3" s="2" t="s">
        <v>903</v>
      </c>
      <c r="K3">
        <v>7</v>
      </c>
      <c r="L3">
        <v>0.9</v>
      </c>
      <c r="M3">
        <v>7837</v>
      </c>
      <c r="N3" t="s">
        <v>548</v>
      </c>
      <c r="O3" t="s">
        <v>549</v>
      </c>
      <c r="P3" s="1">
        <v>42109</v>
      </c>
      <c r="Q3">
        <v>500000</v>
      </c>
      <c r="R3" t="s">
        <v>550</v>
      </c>
      <c r="S3" t="s">
        <v>197</v>
      </c>
      <c r="T3" t="s">
        <v>155</v>
      </c>
      <c r="U3">
        <v>0</v>
      </c>
    </row>
    <row r="4" spans="1:21" x14ac:dyDescent="0.25">
      <c r="A4" t="s">
        <v>46</v>
      </c>
      <c r="B4" t="s">
        <v>286</v>
      </c>
      <c r="C4" t="s">
        <v>368</v>
      </c>
      <c r="D4" t="s">
        <v>287</v>
      </c>
      <c r="E4" t="s">
        <v>156</v>
      </c>
      <c r="F4">
        <v>1217</v>
      </c>
      <c r="G4" t="s">
        <v>904</v>
      </c>
      <c r="H4" t="s">
        <v>905</v>
      </c>
      <c r="I4" t="s">
        <v>906</v>
      </c>
      <c r="K4">
        <v>14</v>
      </c>
      <c r="L4">
        <v>0.9</v>
      </c>
      <c r="M4">
        <v>973</v>
      </c>
      <c r="N4" t="s">
        <v>551</v>
      </c>
      <c r="O4" t="s">
        <v>157</v>
      </c>
      <c r="P4" s="1">
        <v>42095</v>
      </c>
      <c r="Q4">
        <v>100000</v>
      </c>
      <c r="R4" t="s">
        <v>158</v>
      </c>
      <c r="S4" t="s">
        <v>159</v>
      </c>
      <c r="T4" t="s">
        <v>155</v>
      </c>
      <c r="U4">
        <v>0</v>
      </c>
    </row>
    <row r="5" spans="1:21" x14ac:dyDescent="0.25">
      <c r="A5" t="s">
        <v>543</v>
      </c>
      <c r="B5" t="s">
        <v>260</v>
      </c>
      <c r="C5" t="s">
        <v>368</v>
      </c>
      <c r="D5" t="s">
        <v>261</v>
      </c>
      <c r="E5" t="s">
        <v>552</v>
      </c>
      <c r="F5">
        <v>1217</v>
      </c>
      <c r="G5" t="s">
        <v>904</v>
      </c>
      <c r="H5" t="s">
        <v>905</v>
      </c>
      <c r="I5" t="s">
        <v>906</v>
      </c>
      <c r="K5">
        <v>1</v>
      </c>
      <c r="L5">
        <v>0.9</v>
      </c>
      <c r="M5">
        <v>410625</v>
      </c>
      <c r="N5" t="s">
        <v>553</v>
      </c>
      <c r="O5" t="s">
        <v>554</v>
      </c>
      <c r="P5" s="1">
        <v>42095</v>
      </c>
      <c r="Q5">
        <v>500000000</v>
      </c>
      <c r="R5" t="s">
        <v>161</v>
      </c>
      <c r="S5" t="s">
        <v>161</v>
      </c>
      <c r="T5" t="s">
        <v>155</v>
      </c>
      <c r="U5">
        <v>0</v>
      </c>
    </row>
    <row r="6" spans="1:21" x14ac:dyDescent="0.25">
      <c r="A6" t="s">
        <v>427</v>
      </c>
      <c r="B6" t="s">
        <v>286</v>
      </c>
      <c r="C6" t="s">
        <v>368</v>
      </c>
      <c r="D6" t="s">
        <v>287</v>
      </c>
      <c r="E6" t="s">
        <v>555</v>
      </c>
      <c r="F6">
        <v>1217</v>
      </c>
      <c r="G6" t="s">
        <v>904</v>
      </c>
      <c r="H6" t="s">
        <v>905</v>
      </c>
      <c r="I6" t="s">
        <v>906</v>
      </c>
      <c r="K6">
        <v>14</v>
      </c>
      <c r="L6">
        <v>0.9</v>
      </c>
      <c r="M6">
        <v>182764</v>
      </c>
      <c r="N6" t="s">
        <v>556</v>
      </c>
      <c r="O6" t="s">
        <v>557</v>
      </c>
      <c r="P6" s="1">
        <v>42083</v>
      </c>
      <c r="Q6">
        <v>100000000</v>
      </c>
      <c r="R6" t="s">
        <v>161</v>
      </c>
      <c r="S6" t="s">
        <v>161</v>
      </c>
      <c r="T6" t="s">
        <v>155</v>
      </c>
      <c r="U6">
        <v>0</v>
      </c>
    </row>
    <row r="7" spans="1:21" x14ac:dyDescent="0.25">
      <c r="A7" t="s">
        <v>516</v>
      </c>
      <c r="B7" t="s">
        <v>272</v>
      </c>
      <c r="C7" t="s">
        <v>368</v>
      </c>
      <c r="D7" t="s">
        <v>273</v>
      </c>
      <c r="E7" t="s">
        <v>558</v>
      </c>
      <c r="F7">
        <v>8208</v>
      </c>
      <c r="G7" t="s">
        <v>907</v>
      </c>
      <c r="H7" t="s">
        <v>908</v>
      </c>
      <c r="I7" t="s">
        <v>909</v>
      </c>
      <c r="K7">
        <v>7</v>
      </c>
      <c r="L7">
        <v>0.9</v>
      </c>
      <c r="M7">
        <v>14053</v>
      </c>
      <c r="N7" t="s">
        <v>559</v>
      </c>
      <c r="O7" t="s">
        <v>560</v>
      </c>
      <c r="P7" s="1">
        <v>42047</v>
      </c>
      <c r="Q7">
        <v>5000000</v>
      </c>
      <c r="R7" t="s">
        <v>161</v>
      </c>
      <c r="S7" t="s">
        <v>161</v>
      </c>
      <c r="T7" t="s">
        <v>155</v>
      </c>
      <c r="U7">
        <v>0</v>
      </c>
    </row>
    <row r="8" spans="1:21" x14ac:dyDescent="0.25">
      <c r="A8" t="s">
        <v>82</v>
      </c>
      <c r="B8" t="s">
        <v>266</v>
      </c>
      <c r="C8" t="s">
        <v>368</v>
      </c>
      <c r="D8" t="s">
        <v>267</v>
      </c>
      <c r="E8" t="s">
        <v>160</v>
      </c>
      <c r="F8">
        <v>1269</v>
      </c>
      <c r="G8" t="s">
        <v>910</v>
      </c>
      <c r="H8" t="s">
        <v>911</v>
      </c>
      <c r="I8" t="s">
        <v>912</v>
      </c>
      <c r="K8">
        <v>4</v>
      </c>
      <c r="L8">
        <v>0.9</v>
      </c>
      <c r="M8">
        <v>2862617</v>
      </c>
      <c r="N8" t="s">
        <v>561</v>
      </c>
      <c r="O8" t="s">
        <v>562</v>
      </c>
      <c r="P8" s="1">
        <v>42083</v>
      </c>
      <c r="Q8">
        <v>1000000000</v>
      </c>
      <c r="R8" t="s">
        <v>161</v>
      </c>
      <c r="S8" t="s">
        <v>159</v>
      </c>
      <c r="T8" t="s">
        <v>162</v>
      </c>
      <c r="U8">
        <v>0</v>
      </c>
    </row>
    <row r="9" spans="1:21" ht="45" x14ac:dyDescent="0.25">
      <c r="A9" t="s">
        <v>501</v>
      </c>
      <c r="B9" t="s">
        <v>294</v>
      </c>
      <c r="C9" t="s">
        <v>368</v>
      </c>
      <c r="D9" t="s">
        <v>295</v>
      </c>
      <c r="E9" t="s">
        <v>563</v>
      </c>
      <c r="F9">
        <v>1425</v>
      </c>
      <c r="G9" t="s">
        <v>913</v>
      </c>
      <c r="H9" t="s">
        <v>914</v>
      </c>
      <c r="I9" t="s">
        <v>915</v>
      </c>
      <c r="J9" s="2" t="s">
        <v>916</v>
      </c>
      <c r="K9">
        <v>18</v>
      </c>
      <c r="L9">
        <v>0.9</v>
      </c>
      <c r="M9">
        <v>202715</v>
      </c>
      <c r="N9" t="s">
        <v>564</v>
      </c>
      <c r="O9" t="s">
        <v>565</v>
      </c>
      <c r="P9" s="1">
        <v>42071</v>
      </c>
      <c r="Q9">
        <v>10000000</v>
      </c>
      <c r="R9" t="s">
        <v>161</v>
      </c>
      <c r="S9" t="s">
        <v>161</v>
      </c>
      <c r="T9" t="s">
        <v>162</v>
      </c>
      <c r="U9">
        <v>0</v>
      </c>
    </row>
    <row r="10" spans="1:21" x14ac:dyDescent="0.25">
      <c r="A10" t="s">
        <v>518</v>
      </c>
      <c r="B10" t="s">
        <v>302</v>
      </c>
      <c r="C10" t="s">
        <v>369</v>
      </c>
      <c r="D10" t="s">
        <v>303</v>
      </c>
      <c r="E10" t="s">
        <v>566</v>
      </c>
      <c r="F10">
        <v>9529</v>
      </c>
      <c r="G10" t="s">
        <v>917</v>
      </c>
      <c r="H10" t="s">
        <v>918</v>
      </c>
      <c r="I10" t="s">
        <v>919</v>
      </c>
      <c r="K10">
        <v>22</v>
      </c>
      <c r="L10">
        <v>0.9</v>
      </c>
      <c r="M10">
        <v>10542</v>
      </c>
      <c r="N10" t="s">
        <v>567</v>
      </c>
      <c r="O10" t="s">
        <v>568</v>
      </c>
      <c r="P10" s="1">
        <v>42093</v>
      </c>
      <c r="Q10">
        <v>50000000</v>
      </c>
      <c r="R10" t="s">
        <v>569</v>
      </c>
      <c r="S10" t="s">
        <v>197</v>
      </c>
      <c r="T10" t="s">
        <v>162</v>
      </c>
      <c r="U10">
        <v>0</v>
      </c>
    </row>
    <row r="11" spans="1:21" ht="90" x14ac:dyDescent="0.25">
      <c r="A11" t="s">
        <v>21</v>
      </c>
      <c r="B11" t="s">
        <v>308</v>
      </c>
      <c r="C11" t="s">
        <v>368</v>
      </c>
      <c r="D11" t="s">
        <v>309</v>
      </c>
      <c r="E11" t="s">
        <v>163</v>
      </c>
      <c r="F11">
        <v>1837</v>
      </c>
      <c r="G11" t="s">
        <v>920</v>
      </c>
      <c r="H11" t="s">
        <v>921</v>
      </c>
      <c r="I11" t="s">
        <v>922</v>
      </c>
      <c r="J11" s="2" t="s">
        <v>923</v>
      </c>
      <c r="K11">
        <v>25</v>
      </c>
      <c r="L11">
        <v>0.9</v>
      </c>
      <c r="M11">
        <v>496427</v>
      </c>
      <c r="N11" t="s">
        <v>570</v>
      </c>
      <c r="O11" t="s">
        <v>571</v>
      </c>
      <c r="P11" s="1">
        <v>42032</v>
      </c>
      <c r="Q11">
        <v>50000000</v>
      </c>
      <c r="R11" t="s">
        <v>161</v>
      </c>
      <c r="S11" t="s">
        <v>161</v>
      </c>
      <c r="T11" t="s">
        <v>162</v>
      </c>
      <c r="U11">
        <v>0</v>
      </c>
    </row>
    <row r="12" spans="1:21" x14ac:dyDescent="0.25">
      <c r="A12" t="s">
        <v>530</v>
      </c>
      <c r="B12" t="s">
        <v>272</v>
      </c>
      <c r="C12" t="s">
        <v>368</v>
      </c>
      <c r="D12" t="s">
        <v>273</v>
      </c>
      <c r="E12" t="s">
        <v>572</v>
      </c>
      <c r="F12">
        <v>67037</v>
      </c>
      <c r="G12" t="s">
        <v>924</v>
      </c>
      <c r="H12" t="s">
        <v>925</v>
      </c>
      <c r="I12" t="s">
        <v>926</v>
      </c>
      <c r="K12">
        <v>7</v>
      </c>
      <c r="L12">
        <v>0.9</v>
      </c>
      <c r="M12">
        <v>4352</v>
      </c>
      <c r="N12" t="s">
        <v>573</v>
      </c>
      <c r="O12" t="s">
        <v>574</v>
      </c>
      <c r="P12" s="1">
        <v>42108</v>
      </c>
      <c r="Q12">
        <v>1000000</v>
      </c>
      <c r="R12" t="s">
        <v>575</v>
      </c>
      <c r="S12" t="s">
        <v>159</v>
      </c>
      <c r="T12" t="s">
        <v>162</v>
      </c>
      <c r="U12">
        <v>0</v>
      </c>
    </row>
    <row r="13" spans="1:21" x14ac:dyDescent="0.25">
      <c r="A13" t="s">
        <v>447</v>
      </c>
      <c r="B13" t="s">
        <v>298</v>
      </c>
      <c r="C13" t="s">
        <v>368</v>
      </c>
      <c r="D13" t="s">
        <v>299</v>
      </c>
      <c r="E13" t="s">
        <v>576</v>
      </c>
      <c r="F13">
        <v>33661</v>
      </c>
      <c r="G13" t="s">
        <v>927</v>
      </c>
      <c r="H13" t="s">
        <v>928</v>
      </c>
      <c r="I13" t="s">
        <v>929</v>
      </c>
      <c r="K13">
        <v>20</v>
      </c>
      <c r="L13">
        <v>0.9</v>
      </c>
      <c r="M13">
        <v>27340</v>
      </c>
      <c r="N13" t="s">
        <v>577</v>
      </c>
      <c r="O13" t="s">
        <v>578</v>
      </c>
      <c r="P13" s="1">
        <v>42103</v>
      </c>
      <c r="Q13">
        <v>5000000</v>
      </c>
      <c r="R13" t="s">
        <v>161</v>
      </c>
      <c r="S13" t="s">
        <v>161</v>
      </c>
      <c r="T13" t="s">
        <v>166</v>
      </c>
      <c r="U13">
        <v>0</v>
      </c>
    </row>
    <row r="14" spans="1:21" ht="165" x14ac:dyDescent="0.25">
      <c r="A14" t="s">
        <v>511</v>
      </c>
      <c r="B14" t="s">
        <v>302</v>
      </c>
      <c r="C14" t="s">
        <v>368</v>
      </c>
      <c r="D14" t="s">
        <v>303</v>
      </c>
      <c r="E14" t="s">
        <v>579</v>
      </c>
      <c r="F14">
        <v>2135</v>
      </c>
      <c r="G14" t="s">
        <v>930</v>
      </c>
      <c r="H14" t="s">
        <v>931</v>
      </c>
      <c r="I14" t="s">
        <v>932</v>
      </c>
      <c r="J14" s="2" t="s">
        <v>933</v>
      </c>
      <c r="K14">
        <v>22</v>
      </c>
      <c r="L14">
        <v>0.9</v>
      </c>
      <c r="M14">
        <v>5083</v>
      </c>
      <c r="N14" t="s">
        <v>580</v>
      </c>
      <c r="O14" t="s">
        <v>581</v>
      </c>
      <c r="P14" s="1">
        <v>41770</v>
      </c>
      <c r="Q14">
        <v>500000</v>
      </c>
      <c r="R14" t="s">
        <v>582</v>
      </c>
      <c r="S14" t="s">
        <v>249</v>
      </c>
      <c r="T14" t="s">
        <v>162</v>
      </c>
      <c r="U14">
        <v>0</v>
      </c>
    </row>
    <row r="15" spans="1:21" ht="60" x14ac:dyDescent="0.25">
      <c r="A15" t="s">
        <v>383</v>
      </c>
      <c r="B15" t="s">
        <v>262</v>
      </c>
      <c r="C15" t="s">
        <v>368</v>
      </c>
      <c r="D15" t="s">
        <v>263</v>
      </c>
      <c r="E15" t="s">
        <v>583</v>
      </c>
      <c r="F15">
        <v>416013</v>
      </c>
      <c r="G15" t="s">
        <v>934</v>
      </c>
      <c r="I15" t="s">
        <v>935</v>
      </c>
      <c r="J15" s="2" t="s">
        <v>936</v>
      </c>
      <c r="K15">
        <v>2</v>
      </c>
      <c r="L15">
        <v>0.9</v>
      </c>
      <c r="M15">
        <v>156</v>
      </c>
      <c r="N15" t="s">
        <v>584</v>
      </c>
      <c r="O15" t="s">
        <v>585</v>
      </c>
      <c r="P15" s="1">
        <v>42191</v>
      </c>
      <c r="Q15">
        <v>50000</v>
      </c>
      <c r="R15" t="s">
        <v>586</v>
      </c>
      <c r="S15" t="s">
        <v>230</v>
      </c>
      <c r="T15" t="s">
        <v>155</v>
      </c>
      <c r="U15">
        <v>0</v>
      </c>
    </row>
    <row r="16" spans="1:21" x14ac:dyDescent="0.25">
      <c r="A16" t="s">
        <v>428</v>
      </c>
      <c r="B16" t="s">
        <v>272</v>
      </c>
      <c r="C16" t="s">
        <v>368</v>
      </c>
      <c r="D16" t="s">
        <v>273</v>
      </c>
      <c r="E16" t="s">
        <v>587</v>
      </c>
      <c r="F16">
        <v>25607</v>
      </c>
      <c r="G16" t="s">
        <v>937</v>
      </c>
      <c r="H16" t="s">
        <v>938</v>
      </c>
      <c r="I16" t="s">
        <v>939</v>
      </c>
      <c r="K16">
        <v>7</v>
      </c>
      <c r="L16">
        <v>0.9</v>
      </c>
      <c r="M16">
        <v>15944</v>
      </c>
      <c r="N16" t="s">
        <v>588</v>
      </c>
      <c r="O16" t="s">
        <v>589</v>
      </c>
      <c r="P16" s="1">
        <v>42039</v>
      </c>
      <c r="Q16">
        <v>5000000</v>
      </c>
      <c r="R16">
        <v>6.11</v>
      </c>
      <c r="S16" t="s">
        <v>590</v>
      </c>
      <c r="T16" t="s">
        <v>162</v>
      </c>
      <c r="U16">
        <v>0</v>
      </c>
    </row>
    <row r="17" spans="1:21" x14ac:dyDescent="0.25">
      <c r="A17" t="s">
        <v>444</v>
      </c>
      <c r="B17" t="s">
        <v>272</v>
      </c>
      <c r="C17" t="s">
        <v>368</v>
      </c>
      <c r="D17" t="s">
        <v>273</v>
      </c>
      <c r="E17" t="s">
        <v>591</v>
      </c>
      <c r="F17">
        <v>65804</v>
      </c>
      <c r="G17" t="s">
        <v>940</v>
      </c>
      <c r="H17" t="s">
        <v>941</v>
      </c>
      <c r="I17" t="s">
        <v>942</v>
      </c>
      <c r="K17">
        <v>7</v>
      </c>
      <c r="L17">
        <v>0.9</v>
      </c>
      <c r="M17">
        <v>17471</v>
      </c>
      <c r="N17" t="s">
        <v>592</v>
      </c>
      <c r="O17" t="s">
        <v>593</v>
      </c>
      <c r="P17" s="1">
        <v>42100</v>
      </c>
      <c r="Q17">
        <v>5000000</v>
      </c>
      <c r="R17" t="s">
        <v>594</v>
      </c>
      <c r="S17" t="s">
        <v>159</v>
      </c>
      <c r="T17" t="s">
        <v>162</v>
      </c>
      <c r="U17">
        <v>0</v>
      </c>
    </row>
    <row r="18" spans="1:21" ht="60" x14ac:dyDescent="0.25">
      <c r="A18" t="s">
        <v>520</v>
      </c>
      <c r="B18" t="s">
        <v>294</v>
      </c>
      <c r="C18" t="s">
        <v>368</v>
      </c>
      <c r="D18" t="s">
        <v>295</v>
      </c>
      <c r="E18" t="s">
        <v>595</v>
      </c>
      <c r="F18">
        <v>89267</v>
      </c>
      <c r="G18" t="s">
        <v>943</v>
      </c>
      <c r="H18" t="s">
        <v>944</v>
      </c>
      <c r="I18" t="s">
        <v>945</v>
      </c>
      <c r="J18" s="2" t="s">
        <v>946</v>
      </c>
      <c r="K18">
        <v>18</v>
      </c>
      <c r="L18">
        <v>0.9</v>
      </c>
      <c r="M18">
        <v>224</v>
      </c>
      <c r="N18" t="s">
        <v>596</v>
      </c>
      <c r="O18" t="s">
        <v>597</v>
      </c>
      <c r="P18" s="1">
        <v>42186</v>
      </c>
      <c r="Q18">
        <v>50000</v>
      </c>
      <c r="R18" t="s">
        <v>598</v>
      </c>
      <c r="S18" t="s">
        <v>197</v>
      </c>
      <c r="T18" t="s">
        <v>155</v>
      </c>
      <c r="U18">
        <v>0</v>
      </c>
    </row>
    <row r="19" spans="1:21" ht="90" x14ac:dyDescent="0.25">
      <c r="A19" t="s">
        <v>456</v>
      </c>
      <c r="B19" t="s">
        <v>294</v>
      </c>
      <c r="C19" t="s">
        <v>368</v>
      </c>
      <c r="D19" t="s">
        <v>295</v>
      </c>
      <c r="E19" t="s">
        <v>599</v>
      </c>
      <c r="F19">
        <v>3433</v>
      </c>
      <c r="G19" t="s">
        <v>947</v>
      </c>
      <c r="H19" t="s">
        <v>948</v>
      </c>
      <c r="I19" t="s">
        <v>949</v>
      </c>
      <c r="J19" s="2" t="s">
        <v>950</v>
      </c>
      <c r="K19">
        <v>18</v>
      </c>
      <c r="L19">
        <v>0.9</v>
      </c>
      <c r="M19">
        <v>1068015</v>
      </c>
      <c r="N19" t="s">
        <v>600</v>
      </c>
      <c r="O19" t="s">
        <v>601</v>
      </c>
      <c r="P19" s="1">
        <v>42079</v>
      </c>
      <c r="Q19">
        <v>500000000</v>
      </c>
      <c r="R19" t="s">
        <v>602</v>
      </c>
      <c r="S19" t="s">
        <v>230</v>
      </c>
      <c r="T19" t="s">
        <v>155</v>
      </c>
      <c r="U19">
        <v>0</v>
      </c>
    </row>
    <row r="20" spans="1:21" x14ac:dyDescent="0.25">
      <c r="A20" t="s">
        <v>442</v>
      </c>
      <c r="B20" t="s">
        <v>306</v>
      </c>
      <c r="C20" t="s">
        <v>368</v>
      </c>
      <c r="D20" t="s">
        <v>307</v>
      </c>
      <c r="E20" t="s">
        <v>603</v>
      </c>
      <c r="F20">
        <v>273126</v>
      </c>
      <c r="G20" t="s">
        <v>951</v>
      </c>
      <c r="H20" t="s">
        <v>952</v>
      </c>
      <c r="I20" t="s">
        <v>953</v>
      </c>
      <c r="K20">
        <v>24</v>
      </c>
      <c r="L20">
        <v>0.9</v>
      </c>
      <c r="M20">
        <v>45</v>
      </c>
      <c r="N20" t="s">
        <v>604</v>
      </c>
      <c r="O20" t="s">
        <v>605</v>
      </c>
      <c r="P20" s="1">
        <v>42136</v>
      </c>
      <c r="Q20">
        <v>1000</v>
      </c>
      <c r="R20" t="s">
        <v>606</v>
      </c>
      <c r="S20" t="s">
        <v>197</v>
      </c>
      <c r="T20" t="s">
        <v>162</v>
      </c>
      <c r="U20">
        <v>0</v>
      </c>
    </row>
    <row r="21" spans="1:21" x14ac:dyDescent="0.25">
      <c r="A21" t="s">
        <v>65</v>
      </c>
      <c r="B21" t="s">
        <v>294</v>
      </c>
      <c r="C21" t="s">
        <v>368</v>
      </c>
      <c r="D21" t="s">
        <v>295</v>
      </c>
      <c r="E21" t="s">
        <v>164</v>
      </c>
      <c r="F21">
        <v>3674</v>
      </c>
      <c r="G21" t="s">
        <v>954</v>
      </c>
      <c r="H21" t="s">
        <v>955</v>
      </c>
      <c r="I21" t="s">
        <v>956</v>
      </c>
      <c r="K21">
        <v>18</v>
      </c>
      <c r="L21">
        <v>0.9</v>
      </c>
      <c r="M21">
        <v>1423178</v>
      </c>
      <c r="N21" t="s">
        <v>607</v>
      </c>
      <c r="O21" t="s">
        <v>608</v>
      </c>
      <c r="P21" s="1">
        <v>42003</v>
      </c>
      <c r="Q21">
        <v>100000000</v>
      </c>
      <c r="R21" t="s">
        <v>161</v>
      </c>
      <c r="S21" t="s">
        <v>161</v>
      </c>
      <c r="T21" t="s">
        <v>155</v>
      </c>
      <c r="U21">
        <v>0</v>
      </c>
    </row>
    <row r="22" spans="1:21" ht="60" x14ac:dyDescent="0.25">
      <c r="A22" t="s">
        <v>503</v>
      </c>
      <c r="B22" t="s">
        <v>294</v>
      </c>
      <c r="C22" t="s">
        <v>368</v>
      </c>
      <c r="D22" t="s">
        <v>295</v>
      </c>
      <c r="E22" t="s">
        <v>609</v>
      </c>
      <c r="F22">
        <v>3696</v>
      </c>
      <c r="G22" t="s">
        <v>957</v>
      </c>
      <c r="H22" t="s">
        <v>958</v>
      </c>
      <c r="I22" t="s">
        <v>959</v>
      </c>
      <c r="J22" s="2" t="s">
        <v>960</v>
      </c>
      <c r="K22">
        <v>18</v>
      </c>
      <c r="L22">
        <v>0.9</v>
      </c>
      <c r="M22">
        <v>1221807</v>
      </c>
      <c r="N22" t="s">
        <v>610</v>
      </c>
      <c r="O22" t="s">
        <v>611</v>
      </c>
      <c r="P22" s="1">
        <v>42096</v>
      </c>
      <c r="Q22">
        <v>100000000</v>
      </c>
      <c r="R22" t="s">
        <v>161</v>
      </c>
      <c r="S22" t="s">
        <v>161</v>
      </c>
      <c r="T22" t="s">
        <v>162</v>
      </c>
      <c r="U22">
        <v>0</v>
      </c>
    </row>
    <row r="23" spans="1:21" ht="60" x14ac:dyDescent="0.25">
      <c r="A23" t="s">
        <v>528</v>
      </c>
      <c r="B23" t="s">
        <v>294</v>
      </c>
      <c r="C23" t="s">
        <v>368</v>
      </c>
      <c r="D23" t="s">
        <v>295</v>
      </c>
      <c r="E23" t="s">
        <v>612</v>
      </c>
      <c r="F23">
        <v>3696</v>
      </c>
      <c r="G23" t="s">
        <v>957</v>
      </c>
      <c r="H23" t="s">
        <v>958</v>
      </c>
      <c r="I23" t="s">
        <v>959</v>
      </c>
      <c r="J23" s="2" t="s">
        <v>960</v>
      </c>
      <c r="K23">
        <v>18</v>
      </c>
      <c r="L23">
        <v>0.9</v>
      </c>
      <c r="M23">
        <v>3188</v>
      </c>
      <c r="N23" t="s">
        <v>613</v>
      </c>
      <c r="P23" s="1">
        <v>41822</v>
      </c>
      <c r="Q23">
        <v>500000</v>
      </c>
      <c r="R23">
        <v>0.9</v>
      </c>
      <c r="S23" t="s">
        <v>614</v>
      </c>
      <c r="T23" t="s">
        <v>162</v>
      </c>
      <c r="U23">
        <v>0</v>
      </c>
    </row>
    <row r="24" spans="1:21" x14ac:dyDescent="0.25">
      <c r="A24" t="s">
        <v>389</v>
      </c>
      <c r="B24" t="s">
        <v>302</v>
      </c>
      <c r="C24" t="s">
        <v>368</v>
      </c>
      <c r="D24" t="s">
        <v>303</v>
      </c>
      <c r="E24" t="s">
        <v>615</v>
      </c>
      <c r="F24">
        <v>20689</v>
      </c>
      <c r="G24" t="s">
        <v>961</v>
      </c>
      <c r="H24" t="s">
        <v>962</v>
      </c>
      <c r="I24" t="s">
        <v>963</v>
      </c>
      <c r="K24">
        <v>22</v>
      </c>
      <c r="L24">
        <v>0.9</v>
      </c>
      <c r="M24">
        <v>7033</v>
      </c>
      <c r="N24" t="s">
        <v>616</v>
      </c>
      <c r="O24" t="s">
        <v>617</v>
      </c>
      <c r="P24" s="1">
        <v>42067</v>
      </c>
      <c r="Q24">
        <v>1000000</v>
      </c>
      <c r="R24" t="s">
        <v>161</v>
      </c>
      <c r="S24" t="s">
        <v>161</v>
      </c>
      <c r="T24" t="s">
        <v>155</v>
      </c>
      <c r="U24">
        <v>0</v>
      </c>
    </row>
    <row r="25" spans="1:21" x14ac:dyDescent="0.25">
      <c r="A25" t="s">
        <v>101</v>
      </c>
      <c r="B25" t="s">
        <v>298</v>
      </c>
      <c r="C25" t="s">
        <v>368</v>
      </c>
      <c r="D25" t="s">
        <v>299</v>
      </c>
      <c r="E25" t="s">
        <v>165</v>
      </c>
      <c r="F25">
        <v>3755</v>
      </c>
      <c r="G25" t="s">
        <v>165</v>
      </c>
      <c r="H25" t="s">
        <v>964</v>
      </c>
      <c r="I25" t="s">
        <v>965</v>
      </c>
      <c r="K25">
        <v>20</v>
      </c>
      <c r="L25">
        <v>0.9</v>
      </c>
      <c r="M25">
        <v>27324756</v>
      </c>
      <c r="N25" t="s">
        <v>618</v>
      </c>
      <c r="O25" t="s">
        <v>619</v>
      </c>
      <c r="P25" s="1">
        <v>42095</v>
      </c>
      <c r="Q25">
        <v>2147483647</v>
      </c>
      <c r="R25" t="s">
        <v>161</v>
      </c>
      <c r="S25" t="s">
        <v>161</v>
      </c>
      <c r="T25" t="s">
        <v>166</v>
      </c>
      <c r="U25">
        <v>0</v>
      </c>
    </row>
    <row r="26" spans="1:21" x14ac:dyDescent="0.25">
      <c r="A26" t="s">
        <v>504</v>
      </c>
      <c r="B26" t="s">
        <v>306</v>
      </c>
      <c r="C26" t="s">
        <v>368</v>
      </c>
      <c r="D26" t="s">
        <v>307</v>
      </c>
      <c r="E26" t="s">
        <v>620</v>
      </c>
      <c r="F26">
        <v>41432</v>
      </c>
      <c r="G26" t="s">
        <v>620</v>
      </c>
      <c r="H26" t="s">
        <v>966</v>
      </c>
      <c r="I26" t="s">
        <v>967</v>
      </c>
      <c r="K26">
        <v>24</v>
      </c>
      <c r="L26">
        <v>0.9</v>
      </c>
      <c r="M26">
        <v>8228</v>
      </c>
      <c r="N26" t="s">
        <v>621</v>
      </c>
      <c r="O26" t="s">
        <v>622</v>
      </c>
      <c r="P26" s="1">
        <v>41631</v>
      </c>
      <c r="Q26">
        <v>5000000</v>
      </c>
      <c r="R26" t="s">
        <v>161</v>
      </c>
      <c r="S26" t="s">
        <v>161</v>
      </c>
      <c r="T26" t="s">
        <v>162</v>
      </c>
      <c r="U26">
        <v>0</v>
      </c>
    </row>
    <row r="27" spans="1:21" x14ac:dyDescent="0.25">
      <c r="A27" t="s">
        <v>441</v>
      </c>
      <c r="B27" t="s">
        <v>272</v>
      </c>
      <c r="C27" t="s">
        <v>368</v>
      </c>
      <c r="D27" t="s">
        <v>273</v>
      </c>
      <c r="E27" t="s">
        <v>623</v>
      </c>
      <c r="F27">
        <v>59433</v>
      </c>
      <c r="G27" t="s">
        <v>968</v>
      </c>
      <c r="H27" t="s">
        <v>969</v>
      </c>
      <c r="I27" t="s">
        <v>970</v>
      </c>
      <c r="K27">
        <v>7</v>
      </c>
      <c r="L27">
        <v>0.9</v>
      </c>
      <c r="M27">
        <v>72404</v>
      </c>
      <c r="N27" t="s">
        <v>624</v>
      </c>
      <c r="O27" t="s">
        <v>625</v>
      </c>
      <c r="P27" s="1">
        <v>42104</v>
      </c>
      <c r="Q27">
        <v>5000000</v>
      </c>
      <c r="R27" t="s">
        <v>626</v>
      </c>
      <c r="S27" t="s">
        <v>159</v>
      </c>
      <c r="T27" t="s">
        <v>162</v>
      </c>
      <c r="U27">
        <v>0</v>
      </c>
    </row>
    <row r="28" spans="1:21" x14ac:dyDescent="0.25">
      <c r="A28" t="s">
        <v>130</v>
      </c>
      <c r="B28" t="s">
        <v>302</v>
      </c>
      <c r="C28" t="s">
        <v>368</v>
      </c>
      <c r="D28" t="s">
        <v>303</v>
      </c>
      <c r="E28" t="s">
        <v>167</v>
      </c>
      <c r="F28">
        <v>1269</v>
      </c>
      <c r="G28" t="s">
        <v>910</v>
      </c>
      <c r="H28" t="s">
        <v>911</v>
      </c>
      <c r="I28" t="s">
        <v>912</v>
      </c>
      <c r="K28">
        <v>22</v>
      </c>
      <c r="L28">
        <v>0.9</v>
      </c>
      <c r="M28">
        <v>289004</v>
      </c>
      <c r="N28" t="s">
        <v>627</v>
      </c>
      <c r="O28" t="s">
        <v>628</v>
      </c>
      <c r="P28" s="1">
        <v>41858</v>
      </c>
      <c r="Q28">
        <v>10000000</v>
      </c>
      <c r="R28" t="s">
        <v>168</v>
      </c>
      <c r="S28" t="s">
        <v>154</v>
      </c>
      <c r="T28" t="s">
        <v>162</v>
      </c>
      <c r="U28">
        <v>0</v>
      </c>
    </row>
    <row r="29" spans="1:21" x14ac:dyDescent="0.25">
      <c r="A29" t="s">
        <v>394</v>
      </c>
      <c r="B29" t="s">
        <v>302</v>
      </c>
      <c r="C29" t="s">
        <v>368</v>
      </c>
      <c r="D29" t="s">
        <v>303</v>
      </c>
      <c r="E29" t="s">
        <v>629</v>
      </c>
      <c r="F29">
        <v>1269</v>
      </c>
      <c r="G29" t="s">
        <v>910</v>
      </c>
      <c r="H29" t="s">
        <v>911</v>
      </c>
      <c r="I29" t="s">
        <v>912</v>
      </c>
      <c r="K29">
        <v>22</v>
      </c>
      <c r="L29">
        <v>0.9</v>
      </c>
      <c r="M29">
        <v>94661</v>
      </c>
      <c r="N29" t="s">
        <v>630</v>
      </c>
      <c r="O29" t="s">
        <v>631</v>
      </c>
      <c r="P29" s="1">
        <v>41620</v>
      </c>
      <c r="Q29">
        <v>10000000</v>
      </c>
      <c r="R29">
        <v>2.4900000000000002</v>
      </c>
      <c r="S29" t="s">
        <v>249</v>
      </c>
      <c r="T29" t="s">
        <v>155</v>
      </c>
      <c r="U29">
        <v>0</v>
      </c>
    </row>
    <row r="30" spans="1:21" x14ac:dyDescent="0.25">
      <c r="A30" t="s">
        <v>114</v>
      </c>
      <c r="B30" t="s">
        <v>260</v>
      </c>
      <c r="C30" t="s">
        <v>368</v>
      </c>
      <c r="D30" t="s">
        <v>261</v>
      </c>
      <c r="E30" t="s">
        <v>169</v>
      </c>
      <c r="F30">
        <v>1269</v>
      </c>
      <c r="G30" t="s">
        <v>910</v>
      </c>
      <c r="H30" t="s">
        <v>911</v>
      </c>
      <c r="I30" t="s">
        <v>912</v>
      </c>
      <c r="K30">
        <v>1</v>
      </c>
      <c r="L30">
        <v>0.9</v>
      </c>
      <c r="M30">
        <v>865395</v>
      </c>
      <c r="N30" t="s">
        <v>632</v>
      </c>
      <c r="O30" t="s">
        <v>170</v>
      </c>
      <c r="P30" s="1">
        <v>42082</v>
      </c>
      <c r="Q30">
        <v>1000000000</v>
      </c>
      <c r="R30" t="s">
        <v>161</v>
      </c>
      <c r="S30" t="s">
        <v>161</v>
      </c>
      <c r="T30" t="s">
        <v>155</v>
      </c>
      <c r="U30">
        <v>0</v>
      </c>
    </row>
    <row r="31" spans="1:21" x14ac:dyDescent="0.25">
      <c r="A31" t="s">
        <v>117</v>
      </c>
      <c r="B31" t="s">
        <v>302</v>
      </c>
      <c r="C31" t="s">
        <v>368</v>
      </c>
      <c r="D31" t="s">
        <v>303</v>
      </c>
      <c r="E31" t="s">
        <v>171</v>
      </c>
      <c r="F31">
        <v>1269</v>
      </c>
      <c r="G31" t="s">
        <v>910</v>
      </c>
      <c r="H31" t="s">
        <v>911</v>
      </c>
      <c r="I31" t="s">
        <v>912</v>
      </c>
      <c r="K31">
        <v>22</v>
      </c>
      <c r="L31">
        <v>0.9</v>
      </c>
      <c r="M31">
        <v>233973</v>
      </c>
      <c r="N31" t="s">
        <v>633</v>
      </c>
      <c r="O31" t="e">
        <f>- Bug fixes and performance improvements</f>
        <v>#NAME?</v>
      </c>
      <c r="P31" s="1">
        <v>42034</v>
      </c>
      <c r="Q31">
        <v>50000000</v>
      </c>
      <c r="R31" t="s">
        <v>172</v>
      </c>
      <c r="S31" t="s">
        <v>154</v>
      </c>
      <c r="T31" t="s">
        <v>162</v>
      </c>
      <c r="U31">
        <v>0</v>
      </c>
    </row>
    <row r="32" spans="1:21" x14ac:dyDescent="0.25">
      <c r="A32" t="s">
        <v>67</v>
      </c>
      <c r="B32" t="s">
        <v>294</v>
      </c>
      <c r="C32" t="s">
        <v>368</v>
      </c>
      <c r="D32" t="s">
        <v>295</v>
      </c>
      <c r="E32" t="s">
        <v>173</v>
      </c>
      <c r="F32">
        <v>1269</v>
      </c>
      <c r="G32" t="s">
        <v>910</v>
      </c>
      <c r="H32" t="s">
        <v>911</v>
      </c>
      <c r="I32" t="s">
        <v>912</v>
      </c>
      <c r="K32">
        <v>18</v>
      </c>
      <c r="L32">
        <v>0.9</v>
      </c>
      <c r="M32">
        <v>80129</v>
      </c>
      <c r="N32" t="s">
        <v>174</v>
      </c>
      <c r="O32" t="e">
        <f>- Bugfixes and stability improvements</f>
        <v>#NAME?</v>
      </c>
      <c r="P32" s="1">
        <v>42081</v>
      </c>
      <c r="Q32">
        <v>500000000</v>
      </c>
      <c r="R32" t="s">
        <v>161</v>
      </c>
      <c r="S32" t="s">
        <v>161</v>
      </c>
      <c r="T32" t="s">
        <v>155</v>
      </c>
      <c r="U32">
        <v>0</v>
      </c>
    </row>
    <row r="33" spans="1:21" x14ac:dyDescent="0.25">
      <c r="A33" t="s">
        <v>69</v>
      </c>
      <c r="B33" t="s">
        <v>294</v>
      </c>
      <c r="C33" t="s">
        <v>368</v>
      </c>
      <c r="D33" t="s">
        <v>295</v>
      </c>
      <c r="E33" t="s">
        <v>175</v>
      </c>
      <c r="F33">
        <v>1269</v>
      </c>
      <c r="G33" t="s">
        <v>910</v>
      </c>
      <c r="H33" t="s">
        <v>911</v>
      </c>
      <c r="I33" t="s">
        <v>912</v>
      </c>
      <c r="K33">
        <v>18</v>
      </c>
      <c r="L33">
        <v>0.9</v>
      </c>
      <c r="M33">
        <v>773776</v>
      </c>
      <c r="N33" t="s">
        <v>634</v>
      </c>
      <c r="O33" t="e">
        <f>- More powerful ways to organize- Improved PDF support- Enhanced user interface- performance improvements and Bug fixes</f>
        <v>#NAME?</v>
      </c>
      <c r="P33" s="1">
        <v>42087</v>
      </c>
      <c r="Q33">
        <v>1000000000</v>
      </c>
      <c r="R33" t="s">
        <v>161</v>
      </c>
      <c r="S33" t="s">
        <v>161</v>
      </c>
      <c r="T33" t="s">
        <v>155</v>
      </c>
      <c r="U33">
        <v>0</v>
      </c>
    </row>
    <row r="34" spans="1:21" x14ac:dyDescent="0.25">
      <c r="A34" t="s">
        <v>8</v>
      </c>
      <c r="B34" t="s">
        <v>294</v>
      </c>
      <c r="C34" t="s">
        <v>368</v>
      </c>
      <c r="D34" t="s">
        <v>295</v>
      </c>
      <c r="E34" t="s">
        <v>176</v>
      </c>
      <c r="F34">
        <v>1269</v>
      </c>
      <c r="G34" t="s">
        <v>910</v>
      </c>
      <c r="H34" t="s">
        <v>911</v>
      </c>
      <c r="I34" t="s">
        <v>912</v>
      </c>
      <c r="K34">
        <v>18</v>
      </c>
      <c r="L34">
        <v>0.9</v>
      </c>
      <c r="M34">
        <v>240337</v>
      </c>
      <c r="N34" t="s">
        <v>177</v>
      </c>
      <c r="O34" t="s">
        <v>178</v>
      </c>
      <c r="P34" s="1">
        <v>42088</v>
      </c>
      <c r="Q34">
        <v>50000000</v>
      </c>
      <c r="R34" t="s">
        <v>161</v>
      </c>
      <c r="S34" t="s">
        <v>159</v>
      </c>
      <c r="T34" t="s">
        <v>155</v>
      </c>
      <c r="U34">
        <v>0</v>
      </c>
    </row>
    <row r="35" spans="1:21" x14ac:dyDescent="0.25">
      <c r="A35" t="s">
        <v>18</v>
      </c>
      <c r="B35" t="s">
        <v>294</v>
      </c>
      <c r="C35" t="s">
        <v>368</v>
      </c>
      <c r="D35" t="s">
        <v>295</v>
      </c>
      <c r="E35" t="s">
        <v>179</v>
      </c>
      <c r="F35">
        <v>1269</v>
      </c>
      <c r="G35" t="s">
        <v>910</v>
      </c>
      <c r="H35" t="s">
        <v>911</v>
      </c>
      <c r="I35" t="s">
        <v>912</v>
      </c>
      <c r="K35">
        <v>18</v>
      </c>
      <c r="L35">
        <v>0.9</v>
      </c>
      <c r="M35">
        <v>175203</v>
      </c>
      <c r="N35" t="s">
        <v>180</v>
      </c>
      <c r="O35" t="s">
        <v>181</v>
      </c>
      <c r="P35" s="1">
        <v>42086</v>
      </c>
      <c r="Q35">
        <v>50000000</v>
      </c>
      <c r="R35" t="s">
        <v>161</v>
      </c>
      <c r="S35" t="s">
        <v>159</v>
      </c>
      <c r="T35" t="s">
        <v>155</v>
      </c>
      <c r="U35">
        <v>0</v>
      </c>
    </row>
    <row r="36" spans="1:21" x14ac:dyDescent="0.25">
      <c r="A36" t="s">
        <v>19</v>
      </c>
      <c r="B36" t="s">
        <v>294</v>
      </c>
      <c r="C36" t="s">
        <v>368</v>
      </c>
      <c r="D36" t="s">
        <v>295</v>
      </c>
      <c r="E36" t="s">
        <v>182</v>
      </c>
      <c r="F36">
        <v>1269</v>
      </c>
      <c r="G36" t="s">
        <v>910</v>
      </c>
      <c r="H36" t="s">
        <v>911</v>
      </c>
      <c r="I36" t="s">
        <v>912</v>
      </c>
      <c r="K36">
        <v>18</v>
      </c>
      <c r="L36">
        <v>0.9</v>
      </c>
      <c r="M36">
        <v>76417</v>
      </c>
      <c r="N36" t="s">
        <v>183</v>
      </c>
      <c r="O36" t="s">
        <v>184</v>
      </c>
      <c r="P36" s="1">
        <v>42088</v>
      </c>
      <c r="Q36">
        <v>50000000</v>
      </c>
      <c r="R36" t="s">
        <v>161</v>
      </c>
      <c r="S36" t="s">
        <v>159</v>
      </c>
      <c r="T36" t="s">
        <v>155</v>
      </c>
      <c r="U36">
        <v>0</v>
      </c>
    </row>
    <row r="37" spans="1:21" x14ac:dyDescent="0.25">
      <c r="A37" t="s">
        <v>15</v>
      </c>
      <c r="B37" t="s">
        <v>294</v>
      </c>
      <c r="C37" t="s">
        <v>370</v>
      </c>
      <c r="D37" t="s">
        <v>295</v>
      </c>
      <c r="E37" t="s">
        <v>185</v>
      </c>
      <c r="F37">
        <v>1269</v>
      </c>
      <c r="G37" t="s">
        <v>910</v>
      </c>
      <c r="H37" t="s">
        <v>911</v>
      </c>
      <c r="I37" t="s">
        <v>912</v>
      </c>
      <c r="K37">
        <v>18</v>
      </c>
      <c r="L37">
        <v>0.9</v>
      </c>
      <c r="M37">
        <v>18996</v>
      </c>
      <c r="N37" t="s">
        <v>635</v>
      </c>
      <c r="O37" t="s">
        <v>186</v>
      </c>
      <c r="P37" s="1">
        <v>42066</v>
      </c>
      <c r="Q37">
        <v>5000000</v>
      </c>
      <c r="R37" t="s">
        <v>161</v>
      </c>
      <c r="S37" t="s">
        <v>161</v>
      </c>
      <c r="T37" t="s">
        <v>162</v>
      </c>
      <c r="U37">
        <v>0</v>
      </c>
    </row>
    <row r="38" spans="1:21" x14ac:dyDescent="0.25">
      <c r="A38" t="s">
        <v>75</v>
      </c>
      <c r="B38" t="s">
        <v>274</v>
      </c>
      <c r="C38" t="s">
        <v>368</v>
      </c>
      <c r="D38" t="s">
        <v>275</v>
      </c>
      <c r="E38" t="s">
        <v>187</v>
      </c>
      <c r="F38">
        <v>1269</v>
      </c>
      <c r="G38" t="s">
        <v>910</v>
      </c>
      <c r="H38" t="s">
        <v>911</v>
      </c>
      <c r="I38" t="s">
        <v>912</v>
      </c>
      <c r="K38">
        <v>8</v>
      </c>
      <c r="L38">
        <v>0.9</v>
      </c>
      <c r="M38">
        <v>108211</v>
      </c>
      <c r="N38" t="s">
        <v>636</v>
      </c>
      <c r="O38" t="s">
        <v>637</v>
      </c>
      <c r="P38" s="1">
        <v>41984</v>
      </c>
      <c r="Q38">
        <v>10000000</v>
      </c>
      <c r="R38" t="s">
        <v>188</v>
      </c>
      <c r="S38" t="s">
        <v>159</v>
      </c>
      <c r="T38" t="s">
        <v>162</v>
      </c>
      <c r="U38">
        <v>0</v>
      </c>
    </row>
    <row r="39" spans="1:21" x14ac:dyDescent="0.25">
      <c r="A39" t="s">
        <v>131</v>
      </c>
      <c r="B39" t="s">
        <v>302</v>
      </c>
      <c r="C39" t="s">
        <v>368</v>
      </c>
      <c r="D39" t="s">
        <v>303</v>
      </c>
      <c r="E39" t="s">
        <v>189</v>
      </c>
      <c r="F39">
        <v>1269</v>
      </c>
      <c r="G39" t="s">
        <v>910</v>
      </c>
      <c r="H39" t="s">
        <v>911</v>
      </c>
      <c r="I39" t="s">
        <v>912</v>
      </c>
      <c r="K39">
        <v>22</v>
      </c>
      <c r="L39">
        <v>0.9</v>
      </c>
      <c r="M39">
        <v>234</v>
      </c>
      <c r="N39" t="s">
        <v>190</v>
      </c>
      <c r="O39" t="s">
        <v>191</v>
      </c>
      <c r="P39" s="1">
        <v>42123</v>
      </c>
      <c r="Q39">
        <v>500000</v>
      </c>
      <c r="R39" t="s">
        <v>192</v>
      </c>
      <c r="S39" t="s">
        <v>161</v>
      </c>
      <c r="T39" t="s">
        <v>162</v>
      </c>
      <c r="U39">
        <v>0</v>
      </c>
    </row>
    <row r="40" spans="1:21" x14ac:dyDescent="0.25">
      <c r="A40" t="s">
        <v>26</v>
      </c>
      <c r="B40" t="s">
        <v>288</v>
      </c>
      <c r="C40" t="s">
        <v>368</v>
      </c>
      <c r="D40" t="s">
        <v>289</v>
      </c>
      <c r="E40" t="s">
        <v>193</v>
      </c>
      <c r="F40">
        <v>1269</v>
      </c>
      <c r="G40" t="s">
        <v>910</v>
      </c>
      <c r="H40" t="s">
        <v>911</v>
      </c>
      <c r="I40" t="s">
        <v>912</v>
      </c>
      <c r="K40">
        <v>15</v>
      </c>
      <c r="L40">
        <v>0.9</v>
      </c>
      <c r="M40">
        <v>113884</v>
      </c>
      <c r="N40" t="s">
        <v>638</v>
      </c>
      <c r="O40" t="s">
        <v>639</v>
      </c>
      <c r="P40" s="1">
        <v>42096</v>
      </c>
      <c r="Q40">
        <v>100000000</v>
      </c>
      <c r="R40">
        <v>2.2999999999999998</v>
      </c>
      <c r="S40" t="s">
        <v>159</v>
      </c>
      <c r="T40" t="s">
        <v>162</v>
      </c>
      <c r="U40">
        <v>0</v>
      </c>
    </row>
    <row r="41" spans="1:21" x14ac:dyDescent="0.25">
      <c r="A41" t="s">
        <v>485</v>
      </c>
      <c r="B41" t="s">
        <v>266</v>
      </c>
      <c r="C41" t="s">
        <v>368</v>
      </c>
      <c r="D41" t="s">
        <v>267</v>
      </c>
      <c r="E41" t="s">
        <v>640</v>
      </c>
      <c r="F41">
        <v>1269</v>
      </c>
      <c r="G41" t="s">
        <v>910</v>
      </c>
      <c r="H41" t="s">
        <v>911</v>
      </c>
      <c r="I41" t="s">
        <v>912</v>
      </c>
      <c r="K41">
        <v>4</v>
      </c>
      <c r="L41">
        <v>0.9</v>
      </c>
      <c r="M41">
        <v>140098</v>
      </c>
      <c r="N41" t="s">
        <v>641</v>
      </c>
      <c r="O41" t="e">
        <f>- support for Google Voice integration In Hangouts</f>
        <v>#NAME?</v>
      </c>
      <c r="P41" s="1">
        <v>41894</v>
      </c>
      <c r="Q41">
        <v>50000000</v>
      </c>
      <c r="R41" t="s">
        <v>642</v>
      </c>
      <c r="S41" t="s">
        <v>643</v>
      </c>
      <c r="T41" t="s">
        <v>155</v>
      </c>
      <c r="U41">
        <v>0</v>
      </c>
    </row>
    <row r="42" spans="1:21" x14ac:dyDescent="0.25">
      <c r="A42" t="s">
        <v>42</v>
      </c>
      <c r="B42" t="s">
        <v>302</v>
      </c>
      <c r="C42" t="s">
        <v>370</v>
      </c>
      <c r="D42" t="s">
        <v>303</v>
      </c>
      <c r="E42" t="s">
        <v>194</v>
      </c>
      <c r="F42">
        <v>1269</v>
      </c>
      <c r="G42" t="s">
        <v>910</v>
      </c>
      <c r="H42" t="s">
        <v>911</v>
      </c>
      <c r="I42" t="s">
        <v>912</v>
      </c>
      <c r="K42">
        <v>22</v>
      </c>
      <c r="L42">
        <v>0.9</v>
      </c>
      <c r="M42">
        <v>95473</v>
      </c>
      <c r="N42" t="s">
        <v>644</v>
      </c>
      <c r="O42" t="e">
        <f>- New Material dark and light UI- Hindi Handwriting- Voice Input- Hinglish Dictionary, which suggests Hinglish words when user types English / Hinglish- Dynamic change of the consonant / vowel compound forms: In the Hindi keyboard, when user types a consonant, the vowels on the top row changes into the consonant / vowel compound forms- Emoji keyboard- New Hindi keyboard on tablet- More accurate transliteration and Hindi candidate suggestions</f>
        <v>#NAME?</v>
      </c>
      <c r="P42" s="1">
        <v>41977</v>
      </c>
      <c r="Q42">
        <v>50000000</v>
      </c>
      <c r="R42" t="s">
        <v>161</v>
      </c>
      <c r="S42" t="s">
        <v>161</v>
      </c>
      <c r="T42" t="s">
        <v>155</v>
      </c>
      <c r="U42">
        <v>0</v>
      </c>
    </row>
    <row r="43" spans="1:21" x14ac:dyDescent="0.25">
      <c r="A43" t="s">
        <v>533</v>
      </c>
      <c r="B43" t="s">
        <v>288</v>
      </c>
      <c r="C43" t="s">
        <v>368</v>
      </c>
      <c r="D43" t="s">
        <v>289</v>
      </c>
      <c r="E43" t="s">
        <v>645</v>
      </c>
      <c r="F43">
        <v>1269</v>
      </c>
      <c r="G43" t="s">
        <v>910</v>
      </c>
      <c r="H43" t="s">
        <v>911</v>
      </c>
      <c r="I43" t="s">
        <v>912</v>
      </c>
      <c r="K43">
        <v>15</v>
      </c>
      <c r="L43">
        <v>0.9</v>
      </c>
      <c r="M43">
        <v>324180</v>
      </c>
      <c r="N43" t="s">
        <v>646</v>
      </c>
      <c r="O43" t="s">
        <v>647</v>
      </c>
      <c r="P43" s="1">
        <v>41950</v>
      </c>
      <c r="Q43">
        <v>1000000000</v>
      </c>
      <c r="R43" t="s">
        <v>161</v>
      </c>
      <c r="S43" t="s">
        <v>161</v>
      </c>
      <c r="T43" t="s">
        <v>162</v>
      </c>
      <c r="U43">
        <v>0</v>
      </c>
    </row>
    <row r="44" spans="1:21" x14ac:dyDescent="0.25">
      <c r="A44" t="s">
        <v>70</v>
      </c>
      <c r="B44" t="s">
        <v>306</v>
      </c>
      <c r="C44" t="s">
        <v>368</v>
      </c>
      <c r="D44" t="s">
        <v>307</v>
      </c>
      <c r="E44" t="s">
        <v>195</v>
      </c>
      <c r="F44">
        <v>1269</v>
      </c>
      <c r="G44" t="s">
        <v>910</v>
      </c>
      <c r="H44" t="s">
        <v>911</v>
      </c>
      <c r="I44" t="s">
        <v>912</v>
      </c>
      <c r="K44">
        <v>24</v>
      </c>
      <c r="L44">
        <v>0.9</v>
      </c>
      <c r="M44">
        <v>4705793</v>
      </c>
      <c r="N44" t="s">
        <v>648</v>
      </c>
      <c r="O44" t="s">
        <v>649</v>
      </c>
      <c r="P44" s="1">
        <v>42096</v>
      </c>
      <c r="Q44">
        <v>2147483647</v>
      </c>
      <c r="R44" t="s">
        <v>161</v>
      </c>
      <c r="S44" t="s">
        <v>161</v>
      </c>
      <c r="T44" t="s">
        <v>166</v>
      </c>
      <c r="U44">
        <v>0</v>
      </c>
    </row>
    <row r="45" spans="1:21" x14ac:dyDescent="0.25">
      <c r="A45" t="s">
        <v>22</v>
      </c>
      <c r="B45" t="s">
        <v>266</v>
      </c>
      <c r="C45" t="s">
        <v>368</v>
      </c>
      <c r="D45" t="s">
        <v>267</v>
      </c>
      <c r="E45" t="s">
        <v>196</v>
      </c>
      <c r="F45">
        <v>1269</v>
      </c>
      <c r="G45" t="s">
        <v>910</v>
      </c>
      <c r="H45" t="s">
        <v>911</v>
      </c>
      <c r="I45" t="s">
        <v>912</v>
      </c>
      <c r="K45">
        <v>4</v>
      </c>
      <c r="L45">
        <v>0.9</v>
      </c>
      <c r="M45">
        <v>166254</v>
      </c>
      <c r="N45" t="s">
        <v>650</v>
      </c>
      <c r="O45" t="s">
        <v>651</v>
      </c>
      <c r="P45" s="1">
        <v>42088</v>
      </c>
      <c r="Q45">
        <v>5000000</v>
      </c>
      <c r="R45" t="s">
        <v>161</v>
      </c>
      <c r="S45" t="s">
        <v>197</v>
      </c>
      <c r="T45" t="s">
        <v>166</v>
      </c>
      <c r="U45">
        <v>0</v>
      </c>
    </row>
    <row r="46" spans="1:21" x14ac:dyDescent="0.25">
      <c r="A46" t="s">
        <v>388</v>
      </c>
      <c r="B46" t="s">
        <v>302</v>
      </c>
      <c r="C46" t="s">
        <v>368</v>
      </c>
      <c r="D46" t="s">
        <v>303</v>
      </c>
      <c r="E46" t="s">
        <v>652</v>
      </c>
      <c r="F46">
        <v>1269</v>
      </c>
      <c r="G46" t="s">
        <v>910</v>
      </c>
      <c r="H46" t="s">
        <v>911</v>
      </c>
      <c r="I46" t="s">
        <v>912</v>
      </c>
      <c r="K46">
        <v>22</v>
      </c>
      <c r="L46">
        <v>0.9</v>
      </c>
      <c r="M46">
        <v>134927</v>
      </c>
      <c r="N46" t="s">
        <v>653</v>
      </c>
      <c r="O46" t="s">
        <v>654</v>
      </c>
      <c r="P46" s="1">
        <v>42082</v>
      </c>
      <c r="Q46">
        <v>5000000</v>
      </c>
      <c r="R46">
        <v>20150313</v>
      </c>
      <c r="S46" t="s">
        <v>590</v>
      </c>
      <c r="T46" t="s">
        <v>162</v>
      </c>
      <c r="U46">
        <v>0</v>
      </c>
    </row>
    <row r="47" spans="1:21" x14ac:dyDescent="0.25">
      <c r="A47" t="s">
        <v>97</v>
      </c>
      <c r="B47" t="s">
        <v>292</v>
      </c>
      <c r="C47" t="s">
        <v>368</v>
      </c>
      <c r="D47" t="s">
        <v>293</v>
      </c>
      <c r="E47" t="s">
        <v>198</v>
      </c>
      <c r="F47">
        <v>1269</v>
      </c>
      <c r="G47" t="s">
        <v>910</v>
      </c>
      <c r="H47" t="s">
        <v>911</v>
      </c>
      <c r="I47" t="s">
        <v>912</v>
      </c>
      <c r="K47">
        <v>17</v>
      </c>
      <c r="L47">
        <v>0.9</v>
      </c>
      <c r="M47">
        <v>18431</v>
      </c>
      <c r="N47" t="s">
        <v>655</v>
      </c>
      <c r="O47" t="s">
        <v>199</v>
      </c>
      <c r="P47" s="1">
        <v>42152</v>
      </c>
      <c r="Q47">
        <v>5000000</v>
      </c>
      <c r="S47" t="s">
        <v>159</v>
      </c>
      <c r="T47" t="s">
        <v>155</v>
      </c>
      <c r="U47">
        <v>0</v>
      </c>
    </row>
    <row r="48" spans="1:21" x14ac:dyDescent="0.25">
      <c r="A48" t="s">
        <v>71</v>
      </c>
      <c r="B48" t="s">
        <v>298</v>
      </c>
      <c r="C48" t="s">
        <v>368</v>
      </c>
      <c r="D48" t="s">
        <v>299</v>
      </c>
      <c r="E48" t="s">
        <v>200</v>
      </c>
      <c r="F48">
        <v>1269</v>
      </c>
      <c r="G48" t="s">
        <v>910</v>
      </c>
      <c r="H48" t="s">
        <v>911</v>
      </c>
      <c r="I48" t="s">
        <v>912</v>
      </c>
      <c r="K48">
        <v>20</v>
      </c>
      <c r="L48">
        <v>0.9</v>
      </c>
      <c r="M48">
        <v>1734075</v>
      </c>
      <c r="N48" t="s">
        <v>656</v>
      </c>
      <c r="O48" t="s">
        <v>657</v>
      </c>
      <c r="P48" s="1">
        <v>42090</v>
      </c>
      <c r="Q48">
        <v>2147483647</v>
      </c>
      <c r="R48" t="s">
        <v>161</v>
      </c>
      <c r="S48" t="s">
        <v>161</v>
      </c>
      <c r="T48" t="s">
        <v>201</v>
      </c>
      <c r="U48">
        <v>0</v>
      </c>
    </row>
    <row r="49" spans="1:21" x14ac:dyDescent="0.25">
      <c r="A49" t="s">
        <v>502</v>
      </c>
      <c r="B49" t="s">
        <v>302</v>
      </c>
      <c r="C49" t="s">
        <v>368</v>
      </c>
      <c r="D49" t="s">
        <v>303</v>
      </c>
      <c r="E49" t="s">
        <v>658</v>
      </c>
      <c r="F49">
        <v>1269</v>
      </c>
      <c r="G49" t="s">
        <v>910</v>
      </c>
      <c r="H49" t="s">
        <v>911</v>
      </c>
      <c r="I49" t="s">
        <v>912</v>
      </c>
      <c r="K49">
        <v>22</v>
      </c>
      <c r="L49">
        <v>0.9</v>
      </c>
      <c r="M49">
        <v>2999196</v>
      </c>
      <c r="N49" t="s">
        <v>659</v>
      </c>
      <c r="O49" t="s">
        <v>660</v>
      </c>
      <c r="P49" s="1">
        <v>42047</v>
      </c>
      <c r="Q49">
        <v>500000000</v>
      </c>
      <c r="R49" t="s">
        <v>161</v>
      </c>
      <c r="S49" t="s">
        <v>161</v>
      </c>
      <c r="T49" t="s">
        <v>155</v>
      </c>
      <c r="U49">
        <v>0</v>
      </c>
    </row>
    <row r="50" spans="1:21" x14ac:dyDescent="0.25">
      <c r="A50" t="s">
        <v>115</v>
      </c>
      <c r="B50" t="s">
        <v>302</v>
      </c>
      <c r="C50" t="s">
        <v>370</v>
      </c>
      <c r="D50" t="s">
        <v>303</v>
      </c>
      <c r="E50" t="s">
        <v>202</v>
      </c>
      <c r="F50">
        <v>1269</v>
      </c>
      <c r="G50" t="s">
        <v>910</v>
      </c>
      <c r="H50" t="s">
        <v>911</v>
      </c>
      <c r="I50" t="s">
        <v>912</v>
      </c>
      <c r="K50">
        <v>22</v>
      </c>
      <c r="L50">
        <v>0.9</v>
      </c>
      <c r="M50">
        <v>168</v>
      </c>
      <c r="N50" t="s">
        <v>661</v>
      </c>
      <c r="P50" s="1">
        <v>42123</v>
      </c>
      <c r="Q50">
        <v>50000</v>
      </c>
      <c r="R50" t="s">
        <v>161</v>
      </c>
      <c r="S50" t="s">
        <v>161</v>
      </c>
      <c r="T50" t="s">
        <v>162</v>
      </c>
      <c r="U50">
        <v>0</v>
      </c>
    </row>
    <row r="51" spans="1:21" x14ac:dyDescent="0.25">
      <c r="A51" t="s">
        <v>90</v>
      </c>
      <c r="B51" t="s">
        <v>272</v>
      </c>
      <c r="C51" t="s">
        <v>368</v>
      </c>
      <c r="D51" t="s">
        <v>273</v>
      </c>
      <c r="E51" t="s">
        <v>203</v>
      </c>
      <c r="F51">
        <v>1269</v>
      </c>
      <c r="G51" t="s">
        <v>910</v>
      </c>
      <c r="H51" t="s">
        <v>911</v>
      </c>
      <c r="I51" t="s">
        <v>912</v>
      </c>
      <c r="K51">
        <v>7</v>
      </c>
      <c r="L51">
        <v>0.9</v>
      </c>
      <c r="M51">
        <v>68136</v>
      </c>
      <c r="N51" t="s">
        <v>662</v>
      </c>
      <c r="O51" t="s">
        <v>663</v>
      </c>
      <c r="P51" s="1">
        <v>42097</v>
      </c>
      <c r="Q51">
        <v>50000000</v>
      </c>
      <c r="R51" t="s">
        <v>161</v>
      </c>
      <c r="S51" t="s">
        <v>161</v>
      </c>
      <c r="T51" t="s">
        <v>162</v>
      </c>
      <c r="U51">
        <v>0</v>
      </c>
    </row>
    <row r="52" spans="1:21" x14ac:dyDescent="0.25">
      <c r="A52" t="s">
        <v>99</v>
      </c>
      <c r="B52" t="s">
        <v>294</v>
      </c>
      <c r="C52" t="s">
        <v>368</v>
      </c>
      <c r="D52" t="s">
        <v>295</v>
      </c>
      <c r="E52" t="s">
        <v>204</v>
      </c>
      <c r="F52">
        <v>1269</v>
      </c>
      <c r="G52" t="s">
        <v>910</v>
      </c>
      <c r="H52" t="s">
        <v>911</v>
      </c>
      <c r="I52" t="s">
        <v>912</v>
      </c>
      <c r="K52">
        <v>18</v>
      </c>
      <c r="L52">
        <v>0.9</v>
      </c>
      <c r="M52">
        <v>333700</v>
      </c>
      <c r="N52" t="s">
        <v>664</v>
      </c>
      <c r="O52" t="s">
        <v>665</v>
      </c>
      <c r="P52" s="1">
        <v>42069</v>
      </c>
      <c r="Q52">
        <v>500000000</v>
      </c>
      <c r="R52" t="s">
        <v>161</v>
      </c>
      <c r="S52" t="s">
        <v>161</v>
      </c>
      <c r="T52" t="s">
        <v>162</v>
      </c>
      <c r="U52">
        <v>0</v>
      </c>
    </row>
    <row r="53" spans="1:21" x14ac:dyDescent="0.25">
      <c r="A53" t="s">
        <v>50</v>
      </c>
      <c r="B53" t="s">
        <v>302</v>
      </c>
      <c r="C53" t="s">
        <v>368</v>
      </c>
      <c r="D53" t="s">
        <v>303</v>
      </c>
      <c r="E53" t="s">
        <v>205</v>
      </c>
      <c r="F53">
        <v>1269</v>
      </c>
      <c r="G53" t="s">
        <v>910</v>
      </c>
      <c r="H53" t="s">
        <v>911</v>
      </c>
      <c r="I53" t="s">
        <v>912</v>
      </c>
      <c r="K53">
        <v>22</v>
      </c>
      <c r="L53">
        <v>0.9</v>
      </c>
      <c r="M53">
        <v>9372</v>
      </c>
      <c r="N53" t="s">
        <v>666</v>
      </c>
      <c r="O53" t="s">
        <v>667</v>
      </c>
      <c r="P53" s="1">
        <v>42173</v>
      </c>
      <c r="Q53">
        <v>50000000</v>
      </c>
      <c r="R53" t="s">
        <v>206</v>
      </c>
      <c r="S53" t="s">
        <v>207</v>
      </c>
      <c r="T53" t="s">
        <v>155</v>
      </c>
      <c r="U53">
        <v>0</v>
      </c>
    </row>
    <row r="54" spans="1:21" x14ac:dyDescent="0.25">
      <c r="A54" t="s">
        <v>53</v>
      </c>
      <c r="B54" t="s">
        <v>266</v>
      </c>
      <c r="C54" t="s">
        <v>368</v>
      </c>
      <c r="D54" t="s">
        <v>267</v>
      </c>
      <c r="E54" t="s">
        <v>208</v>
      </c>
      <c r="F54">
        <v>1269</v>
      </c>
      <c r="G54" t="s">
        <v>910</v>
      </c>
      <c r="H54" t="s">
        <v>911</v>
      </c>
      <c r="I54" t="s">
        <v>912</v>
      </c>
      <c r="K54">
        <v>4</v>
      </c>
      <c r="L54">
        <v>0.9</v>
      </c>
      <c r="M54">
        <v>1774776</v>
      </c>
      <c r="N54" t="s">
        <v>668</v>
      </c>
      <c r="O54" t="s">
        <v>669</v>
      </c>
      <c r="P54" s="1">
        <v>42096</v>
      </c>
      <c r="Q54">
        <v>2147483647</v>
      </c>
      <c r="R54" t="s">
        <v>161</v>
      </c>
      <c r="S54" t="s">
        <v>161</v>
      </c>
      <c r="T54" t="s">
        <v>162</v>
      </c>
      <c r="U54">
        <v>0</v>
      </c>
    </row>
    <row r="55" spans="1:21" x14ac:dyDescent="0.25">
      <c r="A55" t="s">
        <v>85</v>
      </c>
      <c r="B55" t="s">
        <v>302</v>
      </c>
      <c r="C55" t="s">
        <v>368</v>
      </c>
      <c r="D55" t="s">
        <v>303</v>
      </c>
      <c r="E55" t="s">
        <v>209</v>
      </c>
      <c r="F55">
        <v>1269</v>
      </c>
      <c r="G55" t="s">
        <v>910</v>
      </c>
      <c r="H55" t="s">
        <v>911</v>
      </c>
      <c r="I55" t="s">
        <v>912</v>
      </c>
      <c r="K55">
        <v>22</v>
      </c>
      <c r="L55">
        <v>0.9</v>
      </c>
      <c r="M55">
        <v>3570757</v>
      </c>
      <c r="N55" t="s">
        <v>210</v>
      </c>
      <c r="O55" t="s">
        <v>211</v>
      </c>
      <c r="P55" s="1">
        <v>42111</v>
      </c>
      <c r="Q55">
        <v>0</v>
      </c>
      <c r="R55" t="s">
        <v>161</v>
      </c>
      <c r="S55" t="s">
        <v>161</v>
      </c>
      <c r="T55" t="s">
        <v>162</v>
      </c>
      <c r="U55">
        <v>0</v>
      </c>
    </row>
    <row r="56" spans="1:21" x14ac:dyDescent="0.25">
      <c r="A56" t="s">
        <v>137</v>
      </c>
      <c r="B56" t="s">
        <v>292</v>
      </c>
      <c r="C56" t="s">
        <v>368</v>
      </c>
      <c r="D56" t="s">
        <v>293</v>
      </c>
      <c r="E56" t="s">
        <v>212</v>
      </c>
      <c r="F56">
        <v>1269</v>
      </c>
      <c r="G56" t="s">
        <v>910</v>
      </c>
      <c r="H56" t="s">
        <v>911</v>
      </c>
      <c r="I56" t="s">
        <v>912</v>
      </c>
      <c r="K56">
        <v>17</v>
      </c>
      <c r="L56">
        <v>0.9</v>
      </c>
      <c r="M56">
        <v>271996</v>
      </c>
      <c r="N56" t="s">
        <v>670</v>
      </c>
      <c r="O56" t="s">
        <v>671</v>
      </c>
      <c r="P56" s="1">
        <v>41990</v>
      </c>
      <c r="Q56">
        <v>50000000</v>
      </c>
      <c r="R56" t="s">
        <v>213</v>
      </c>
      <c r="S56" t="s">
        <v>207</v>
      </c>
      <c r="T56" t="s">
        <v>162</v>
      </c>
      <c r="U56">
        <v>0</v>
      </c>
    </row>
    <row r="57" spans="1:21" x14ac:dyDescent="0.25">
      <c r="A57" t="s">
        <v>5</v>
      </c>
      <c r="B57" t="s">
        <v>302</v>
      </c>
      <c r="C57" t="s">
        <v>368</v>
      </c>
      <c r="D57" t="s">
        <v>303</v>
      </c>
      <c r="E57" t="s">
        <v>214</v>
      </c>
      <c r="F57">
        <v>1269</v>
      </c>
      <c r="G57" t="s">
        <v>910</v>
      </c>
      <c r="H57" t="s">
        <v>911</v>
      </c>
      <c r="I57" t="s">
        <v>912</v>
      </c>
      <c r="K57">
        <v>22</v>
      </c>
      <c r="L57">
        <v>0.9</v>
      </c>
      <c r="M57">
        <v>1533663</v>
      </c>
      <c r="N57" t="s">
        <v>672</v>
      </c>
      <c r="O57" t="s">
        <v>215</v>
      </c>
      <c r="P57" s="1">
        <v>42082</v>
      </c>
      <c r="Q57">
        <v>2147483647</v>
      </c>
      <c r="R57" t="s">
        <v>161</v>
      </c>
      <c r="S57" t="s">
        <v>161</v>
      </c>
      <c r="T57" t="s">
        <v>166</v>
      </c>
      <c r="U57">
        <v>0</v>
      </c>
    </row>
    <row r="58" spans="1:21" x14ac:dyDescent="0.25">
      <c r="A58" t="s">
        <v>124</v>
      </c>
      <c r="B58" t="s">
        <v>294</v>
      </c>
      <c r="C58" t="s">
        <v>370</v>
      </c>
      <c r="D58" t="s">
        <v>295</v>
      </c>
      <c r="E58" t="s">
        <v>216</v>
      </c>
      <c r="F58">
        <v>1269</v>
      </c>
      <c r="G58" t="s">
        <v>910</v>
      </c>
      <c r="H58" t="s">
        <v>911</v>
      </c>
      <c r="I58" t="s">
        <v>912</v>
      </c>
      <c r="K58">
        <v>18</v>
      </c>
      <c r="L58">
        <v>0.9</v>
      </c>
      <c r="M58">
        <v>35872</v>
      </c>
      <c r="N58" t="s">
        <v>673</v>
      </c>
      <c r="O58" t="s">
        <v>674</v>
      </c>
      <c r="P58" s="1">
        <v>42096</v>
      </c>
      <c r="Q58">
        <v>10000000</v>
      </c>
      <c r="R58" t="s">
        <v>161</v>
      </c>
      <c r="S58" t="s">
        <v>161</v>
      </c>
      <c r="T58" t="s">
        <v>155</v>
      </c>
      <c r="U58">
        <v>0</v>
      </c>
    </row>
    <row r="59" spans="1:21" x14ac:dyDescent="0.25">
      <c r="A59" t="s">
        <v>106</v>
      </c>
      <c r="B59" t="s">
        <v>302</v>
      </c>
      <c r="C59" t="s">
        <v>370</v>
      </c>
      <c r="D59" t="s">
        <v>303</v>
      </c>
      <c r="E59" t="s">
        <v>217</v>
      </c>
      <c r="F59">
        <v>1269</v>
      </c>
      <c r="G59" t="s">
        <v>910</v>
      </c>
      <c r="H59" t="s">
        <v>911</v>
      </c>
      <c r="I59" t="s">
        <v>912</v>
      </c>
      <c r="K59">
        <v>22</v>
      </c>
      <c r="L59">
        <v>0.9</v>
      </c>
      <c r="M59">
        <v>43106</v>
      </c>
      <c r="N59" t="s">
        <v>675</v>
      </c>
      <c r="O59" t="s">
        <v>218</v>
      </c>
      <c r="P59" s="1">
        <v>42089</v>
      </c>
      <c r="Q59">
        <v>50000000</v>
      </c>
      <c r="R59" t="s">
        <v>161</v>
      </c>
      <c r="S59" t="s">
        <v>161</v>
      </c>
      <c r="T59" t="s">
        <v>155</v>
      </c>
      <c r="U59">
        <v>0</v>
      </c>
    </row>
    <row r="60" spans="1:21" x14ac:dyDescent="0.25">
      <c r="A60" t="s">
        <v>542</v>
      </c>
      <c r="B60" t="s">
        <v>302</v>
      </c>
      <c r="C60" t="s">
        <v>370</v>
      </c>
      <c r="D60" t="s">
        <v>303</v>
      </c>
      <c r="E60" t="s">
        <v>676</v>
      </c>
      <c r="F60">
        <v>1269</v>
      </c>
      <c r="G60" t="s">
        <v>910</v>
      </c>
      <c r="H60" t="s">
        <v>911</v>
      </c>
      <c r="I60" t="s">
        <v>912</v>
      </c>
      <c r="K60">
        <v>22</v>
      </c>
      <c r="L60">
        <v>0.9</v>
      </c>
      <c r="M60">
        <v>314531</v>
      </c>
      <c r="N60" t="s">
        <v>677</v>
      </c>
      <c r="O60" t="s">
        <v>678</v>
      </c>
      <c r="P60" s="1">
        <v>41984</v>
      </c>
      <c r="Q60">
        <v>500000000</v>
      </c>
      <c r="R60" t="s">
        <v>161</v>
      </c>
      <c r="S60" t="s">
        <v>159</v>
      </c>
      <c r="T60" t="s">
        <v>155</v>
      </c>
      <c r="U60">
        <v>0</v>
      </c>
    </row>
    <row r="61" spans="1:21" x14ac:dyDescent="0.25">
      <c r="A61" t="s">
        <v>112</v>
      </c>
      <c r="B61" t="s">
        <v>302</v>
      </c>
      <c r="C61" t="s">
        <v>370</v>
      </c>
      <c r="D61" t="s">
        <v>303</v>
      </c>
      <c r="E61" t="s">
        <v>219</v>
      </c>
      <c r="F61">
        <v>1269</v>
      </c>
      <c r="G61" t="s">
        <v>910</v>
      </c>
      <c r="H61" t="s">
        <v>911</v>
      </c>
      <c r="I61" t="s">
        <v>912</v>
      </c>
      <c r="K61">
        <v>22</v>
      </c>
      <c r="L61">
        <v>0.9</v>
      </c>
      <c r="M61">
        <v>95507</v>
      </c>
      <c r="N61" t="s">
        <v>679</v>
      </c>
      <c r="O61" t="e">
        <f>- New Material light and dark themes- Full screen Handwriting- user Dictionary import and export- user defined shortcuts- Brand New symbol and Emoji keyboards- Lots of Bug fixes</f>
        <v>#NAME?</v>
      </c>
      <c r="P61" s="1">
        <v>41977</v>
      </c>
      <c r="Q61">
        <v>50000000</v>
      </c>
      <c r="R61" t="s">
        <v>161</v>
      </c>
      <c r="S61" t="s">
        <v>161</v>
      </c>
      <c r="T61" t="s">
        <v>155</v>
      </c>
      <c r="U61">
        <v>0</v>
      </c>
    </row>
    <row r="62" spans="1:21" x14ac:dyDescent="0.25">
      <c r="A62" t="s">
        <v>119</v>
      </c>
      <c r="B62" t="s">
        <v>294</v>
      </c>
      <c r="C62" t="s">
        <v>368</v>
      </c>
      <c r="D62" t="s">
        <v>295</v>
      </c>
      <c r="E62" t="s">
        <v>220</v>
      </c>
      <c r="F62">
        <v>1269</v>
      </c>
      <c r="G62" t="s">
        <v>910</v>
      </c>
      <c r="H62" t="s">
        <v>911</v>
      </c>
      <c r="I62" t="s">
        <v>912</v>
      </c>
      <c r="K62">
        <v>18</v>
      </c>
      <c r="L62">
        <v>0.9</v>
      </c>
      <c r="M62">
        <v>368186</v>
      </c>
      <c r="N62" t="s">
        <v>680</v>
      </c>
      <c r="O62" t="s">
        <v>681</v>
      </c>
      <c r="P62" s="1">
        <v>42093</v>
      </c>
      <c r="Q62">
        <v>50000000</v>
      </c>
      <c r="R62" t="s">
        <v>221</v>
      </c>
      <c r="S62" t="s">
        <v>159</v>
      </c>
      <c r="T62" t="s">
        <v>162</v>
      </c>
      <c r="U62">
        <v>0</v>
      </c>
    </row>
    <row r="63" spans="1:21" x14ac:dyDescent="0.25">
      <c r="A63" t="s">
        <v>48</v>
      </c>
      <c r="B63" t="s">
        <v>302</v>
      </c>
      <c r="C63" t="s">
        <v>368</v>
      </c>
      <c r="D63" t="s">
        <v>303</v>
      </c>
      <c r="E63" t="s">
        <v>222</v>
      </c>
      <c r="F63">
        <v>1269</v>
      </c>
      <c r="G63" t="s">
        <v>910</v>
      </c>
      <c r="H63" t="s">
        <v>911</v>
      </c>
      <c r="I63" t="s">
        <v>912</v>
      </c>
      <c r="K63">
        <v>22</v>
      </c>
      <c r="L63">
        <v>0.9</v>
      </c>
      <c r="M63">
        <v>409536</v>
      </c>
      <c r="N63" t="s">
        <v>682</v>
      </c>
      <c r="P63" s="1">
        <v>41852</v>
      </c>
      <c r="Q63">
        <v>50000000</v>
      </c>
      <c r="R63" t="s">
        <v>223</v>
      </c>
      <c r="S63" t="s">
        <v>197</v>
      </c>
      <c r="T63" t="s">
        <v>166</v>
      </c>
      <c r="U63">
        <v>0</v>
      </c>
    </row>
    <row r="64" spans="1:21" x14ac:dyDescent="0.25">
      <c r="A64" t="s">
        <v>38</v>
      </c>
      <c r="B64" t="s">
        <v>302</v>
      </c>
      <c r="C64" t="s">
        <v>368</v>
      </c>
      <c r="D64" t="s">
        <v>303</v>
      </c>
      <c r="E64" t="s">
        <v>224</v>
      </c>
      <c r="F64">
        <v>1269</v>
      </c>
      <c r="G64" t="s">
        <v>910</v>
      </c>
      <c r="H64" t="s">
        <v>911</v>
      </c>
      <c r="I64" t="s">
        <v>912</v>
      </c>
      <c r="K64">
        <v>22</v>
      </c>
      <c r="L64">
        <v>0.9</v>
      </c>
      <c r="M64">
        <v>599921</v>
      </c>
      <c r="N64" t="s">
        <v>683</v>
      </c>
      <c r="O64" t="e">
        <f>- - Improved handling of web and scrollable content- Reduced latency- Fix TTS crashing when speak long text- Announce battery status when connected to charger- Add support for hints</f>
        <v>#NAME?</v>
      </c>
      <c r="P64" s="1">
        <v>42072</v>
      </c>
      <c r="Q64">
        <v>1000000000</v>
      </c>
      <c r="R64" t="s">
        <v>161</v>
      </c>
      <c r="S64" t="s">
        <v>161</v>
      </c>
      <c r="T64" t="s">
        <v>162</v>
      </c>
      <c r="U64">
        <v>0</v>
      </c>
    </row>
    <row r="65" spans="1:21" x14ac:dyDescent="0.25">
      <c r="A65" t="s">
        <v>59</v>
      </c>
      <c r="B65" t="s">
        <v>286</v>
      </c>
      <c r="C65" t="s">
        <v>368</v>
      </c>
      <c r="D65" t="s">
        <v>287</v>
      </c>
      <c r="E65" t="s">
        <v>225</v>
      </c>
      <c r="F65">
        <v>1269</v>
      </c>
      <c r="G65" t="s">
        <v>910</v>
      </c>
      <c r="H65" t="s">
        <v>911</v>
      </c>
      <c r="I65" t="s">
        <v>912</v>
      </c>
      <c r="K65">
        <v>14</v>
      </c>
      <c r="L65">
        <v>0.9</v>
      </c>
      <c r="M65">
        <v>1250070</v>
      </c>
      <c r="N65" t="s">
        <v>684</v>
      </c>
      <c r="O65" t="s">
        <v>685</v>
      </c>
      <c r="P65" s="1">
        <v>42081</v>
      </c>
      <c r="Q65">
        <v>1000000000</v>
      </c>
      <c r="R65" t="s">
        <v>161</v>
      </c>
      <c r="S65" t="s">
        <v>161</v>
      </c>
      <c r="T65" t="s">
        <v>155</v>
      </c>
      <c r="U65">
        <v>0</v>
      </c>
    </row>
    <row r="66" spans="1:21" x14ac:dyDescent="0.25">
      <c r="A66" t="s">
        <v>129</v>
      </c>
      <c r="B66" t="s">
        <v>270</v>
      </c>
      <c r="C66" t="s">
        <v>368</v>
      </c>
      <c r="D66" t="s">
        <v>271</v>
      </c>
      <c r="E66" t="s">
        <v>226</v>
      </c>
      <c r="F66">
        <v>1269</v>
      </c>
      <c r="G66" t="s">
        <v>910</v>
      </c>
      <c r="H66" t="s">
        <v>911</v>
      </c>
      <c r="I66" t="s">
        <v>912</v>
      </c>
      <c r="K66">
        <v>6</v>
      </c>
      <c r="L66">
        <v>0.9</v>
      </c>
      <c r="M66">
        <v>494882</v>
      </c>
      <c r="N66" t="s">
        <v>686</v>
      </c>
      <c r="O66" t="s">
        <v>227</v>
      </c>
      <c r="P66" s="1">
        <v>42093</v>
      </c>
      <c r="Q66">
        <v>1000000000</v>
      </c>
      <c r="R66" t="s">
        <v>161</v>
      </c>
      <c r="S66" t="s">
        <v>161</v>
      </c>
      <c r="T66" t="s">
        <v>155</v>
      </c>
      <c r="U66">
        <v>0</v>
      </c>
    </row>
    <row r="67" spans="1:21" x14ac:dyDescent="0.25">
      <c r="A67" t="s">
        <v>472</v>
      </c>
      <c r="B67" t="s">
        <v>306</v>
      </c>
      <c r="C67" t="s">
        <v>368</v>
      </c>
      <c r="D67" t="s">
        <v>307</v>
      </c>
      <c r="E67" t="s">
        <v>687</v>
      </c>
      <c r="F67">
        <v>1269</v>
      </c>
      <c r="G67" t="s">
        <v>910</v>
      </c>
      <c r="H67" t="s">
        <v>911</v>
      </c>
      <c r="I67" t="s">
        <v>912</v>
      </c>
      <c r="K67">
        <v>24</v>
      </c>
      <c r="L67">
        <v>0.9</v>
      </c>
      <c r="M67">
        <v>1161027</v>
      </c>
      <c r="N67" t="s">
        <v>688</v>
      </c>
      <c r="O67" t="s">
        <v>238</v>
      </c>
      <c r="P67" s="1">
        <v>41191</v>
      </c>
      <c r="Q67">
        <v>1000000000</v>
      </c>
      <c r="R67" t="s">
        <v>689</v>
      </c>
      <c r="S67" t="s">
        <v>249</v>
      </c>
      <c r="T67" t="s">
        <v>162</v>
      </c>
      <c r="U67">
        <v>0</v>
      </c>
    </row>
    <row r="68" spans="1:21" x14ac:dyDescent="0.25">
      <c r="A68" t="s">
        <v>120</v>
      </c>
      <c r="B68" t="s">
        <v>266</v>
      </c>
      <c r="C68" t="s">
        <v>368</v>
      </c>
      <c r="D68" t="s">
        <v>267</v>
      </c>
      <c r="E68" t="s">
        <v>228</v>
      </c>
      <c r="F68">
        <v>1269</v>
      </c>
      <c r="G68" t="s">
        <v>910</v>
      </c>
      <c r="H68" t="s">
        <v>911</v>
      </c>
      <c r="I68" t="s">
        <v>912</v>
      </c>
      <c r="K68">
        <v>4</v>
      </c>
      <c r="L68">
        <v>0.9</v>
      </c>
      <c r="M68">
        <v>1172588</v>
      </c>
      <c r="N68" t="s">
        <v>690</v>
      </c>
      <c r="O68" t="s">
        <v>691</v>
      </c>
      <c r="P68" s="1">
        <v>42095</v>
      </c>
      <c r="Q68">
        <v>1000000000</v>
      </c>
      <c r="R68" t="s">
        <v>161</v>
      </c>
      <c r="S68" t="s">
        <v>161</v>
      </c>
      <c r="T68" t="s">
        <v>166</v>
      </c>
      <c r="U68">
        <v>0</v>
      </c>
    </row>
    <row r="69" spans="1:21" x14ac:dyDescent="0.25">
      <c r="A69" t="s">
        <v>88</v>
      </c>
      <c r="B69" t="s">
        <v>302</v>
      </c>
      <c r="C69" t="s">
        <v>368</v>
      </c>
      <c r="D69" t="s">
        <v>303</v>
      </c>
      <c r="E69" t="s">
        <v>229</v>
      </c>
      <c r="F69">
        <v>1269</v>
      </c>
      <c r="G69" t="s">
        <v>910</v>
      </c>
      <c r="H69" t="s">
        <v>911</v>
      </c>
      <c r="I69" t="s">
        <v>912</v>
      </c>
      <c r="K69">
        <v>22</v>
      </c>
      <c r="L69">
        <v>0.9</v>
      </c>
      <c r="M69">
        <v>386042</v>
      </c>
      <c r="N69" t="s">
        <v>692</v>
      </c>
      <c r="O69" t="s">
        <v>693</v>
      </c>
      <c r="P69" s="1">
        <v>42095</v>
      </c>
      <c r="Q69">
        <v>2147483647</v>
      </c>
      <c r="R69" t="s">
        <v>161</v>
      </c>
      <c r="S69" t="s">
        <v>230</v>
      </c>
      <c r="T69" t="s">
        <v>155</v>
      </c>
      <c r="U69">
        <v>0</v>
      </c>
    </row>
    <row r="70" spans="1:21" x14ac:dyDescent="0.25">
      <c r="A70" t="s">
        <v>93</v>
      </c>
      <c r="B70" t="s">
        <v>282</v>
      </c>
      <c r="C70" t="s">
        <v>368</v>
      </c>
      <c r="D70" t="s">
        <v>283</v>
      </c>
      <c r="E70" t="s">
        <v>231</v>
      </c>
      <c r="F70">
        <v>1269</v>
      </c>
      <c r="G70" t="s">
        <v>910</v>
      </c>
      <c r="H70" t="s">
        <v>911</v>
      </c>
      <c r="I70" t="s">
        <v>912</v>
      </c>
      <c r="K70">
        <v>12</v>
      </c>
      <c r="L70">
        <v>0.9</v>
      </c>
      <c r="M70">
        <v>359369</v>
      </c>
      <c r="N70" t="s">
        <v>694</v>
      </c>
      <c r="O70" t="s">
        <v>232</v>
      </c>
      <c r="P70" s="1">
        <v>42096</v>
      </c>
      <c r="Q70">
        <v>1000000000</v>
      </c>
      <c r="R70" t="s">
        <v>161</v>
      </c>
      <c r="S70" t="s">
        <v>161</v>
      </c>
      <c r="T70" t="s">
        <v>155</v>
      </c>
      <c r="U70">
        <v>0</v>
      </c>
    </row>
    <row r="71" spans="1:21" x14ac:dyDescent="0.25">
      <c r="A71" t="s">
        <v>510</v>
      </c>
      <c r="B71" t="s">
        <v>266</v>
      </c>
      <c r="C71" t="s">
        <v>368</v>
      </c>
      <c r="D71" t="s">
        <v>267</v>
      </c>
      <c r="E71" t="s">
        <v>695</v>
      </c>
      <c r="F71">
        <v>1269</v>
      </c>
      <c r="G71" t="s">
        <v>910</v>
      </c>
      <c r="H71" t="s">
        <v>911</v>
      </c>
      <c r="I71" t="s">
        <v>912</v>
      </c>
      <c r="K71">
        <v>4</v>
      </c>
      <c r="L71">
        <v>0.9</v>
      </c>
      <c r="M71">
        <v>26203</v>
      </c>
      <c r="N71" t="s">
        <v>696</v>
      </c>
      <c r="O71" t="s">
        <v>697</v>
      </c>
      <c r="P71" s="1">
        <v>42081</v>
      </c>
      <c r="Q71">
        <v>5000000</v>
      </c>
      <c r="R71" t="s">
        <v>698</v>
      </c>
      <c r="S71" t="s">
        <v>699</v>
      </c>
      <c r="T71" t="s">
        <v>162</v>
      </c>
      <c r="U71">
        <v>0</v>
      </c>
    </row>
    <row r="72" spans="1:21" x14ac:dyDescent="0.25">
      <c r="A72" t="s">
        <v>73</v>
      </c>
      <c r="B72" t="s">
        <v>302</v>
      </c>
      <c r="C72" t="s">
        <v>368</v>
      </c>
      <c r="D72" t="s">
        <v>303</v>
      </c>
      <c r="E72" t="s">
        <v>233</v>
      </c>
      <c r="F72">
        <v>1269</v>
      </c>
      <c r="G72" t="s">
        <v>910</v>
      </c>
      <c r="H72" t="s">
        <v>911</v>
      </c>
      <c r="I72" t="s">
        <v>912</v>
      </c>
      <c r="K72">
        <v>22</v>
      </c>
      <c r="L72">
        <v>0.9</v>
      </c>
      <c r="M72">
        <v>9869</v>
      </c>
      <c r="N72" t="s">
        <v>234</v>
      </c>
      <c r="P72" s="1">
        <v>42093</v>
      </c>
      <c r="Q72">
        <v>50000000</v>
      </c>
      <c r="R72" t="s">
        <v>161</v>
      </c>
      <c r="S72" t="s">
        <v>235</v>
      </c>
      <c r="T72" t="s">
        <v>155</v>
      </c>
      <c r="U72">
        <v>0</v>
      </c>
    </row>
    <row r="73" spans="1:21" x14ac:dyDescent="0.25">
      <c r="A73" t="s">
        <v>0</v>
      </c>
      <c r="B73" t="s">
        <v>282</v>
      </c>
      <c r="C73" t="s">
        <v>368</v>
      </c>
      <c r="D73" t="s">
        <v>283</v>
      </c>
      <c r="E73" t="s">
        <v>236</v>
      </c>
      <c r="F73">
        <v>1269</v>
      </c>
      <c r="G73" t="s">
        <v>910</v>
      </c>
      <c r="H73" t="s">
        <v>911</v>
      </c>
      <c r="I73" t="s">
        <v>912</v>
      </c>
      <c r="K73">
        <v>12</v>
      </c>
      <c r="L73">
        <v>0.9</v>
      </c>
      <c r="M73">
        <v>6163482</v>
      </c>
      <c r="N73" t="s">
        <v>700</v>
      </c>
      <c r="O73" t="s">
        <v>701</v>
      </c>
      <c r="P73" s="1">
        <v>42090</v>
      </c>
      <c r="Q73">
        <v>2147483647</v>
      </c>
      <c r="R73" t="s">
        <v>161</v>
      </c>
      <c r="S73" t="s">
        <v>161</v>
      </c>
      <c r="T73" t="s">
        <v>166</v>
      </c>
      <c r="U73">
        <v>0</v>
      </c>
    </row>
    <row r="74" spans="1:21" x14ac:dyDescent="0.25">
      <c r="A74" t="s">
        <v>128</v>
      </c>
      <c r="B74" t="s">
        <v>302</v>
      </c>
      <c r="C74" t="s">
        <v>368</v>
      </c>
      <c r="D74" t="s">
        <v>303</v>
      </c>
      <c r="E74" t="s">
        <v>237</v>
      </c>
      <c r="F74">
        <v>1269</v>
      </c>
      <c r="G74" t="s">
        <v>910</v>
      </c>
      <c r="H74" t="s">
        <v>911</v>
      </c>
      <c r="I74" t="s">
        <v>912</v>
      </c>
      <c r="K74">
        <v>22</v>
      </c>
      <c r="L74">
        <v>0.9</v>
      </c>
      <c r="M74">
        <v>6806</v>
      </c>
      <c r="N74" t="s">
        <v>702</v>
      </c>
      <c r="O74" t="s">
        <v>238</v>
      </c>
      <c r="P74" s="1">
        <v>41963</v>
      </c>
      <c r="Q74">
        <v>500000</v>
      </c>
      <c r="R74" t="s">
        <v>239</v>
      </c>
      <c r="S74" t="s">
        <v>230</v>
      </c>
      <c r="T74" t="s">
        <v>162</v>
      </c>
      <c r="U74">
        <v>0</v>
      </c>
    </row>
    <row r="75" spans="1:21" x14ac:dyDescent="0.25">
      <c r="A75" t="s">
        <v>436</v>
      </c>
      <c r="B75" t="s">
        <v>276</v>
      </c>
      <c r="C75" t="s">
        <v>368</v>
      </c>
      <c r="D75" t="s">
        <v>277</v>
      </c>
      <c r="E75" t="s">
        <v>703</v>
      </c>
      <c r="F75">
        <v>1269</v>
      </c>
      <c r="G75" t="s">
        <v>910</v>
      </c>
      <c r="H75" t="s">
        <v>911</v>
      </c>
      <c r="I75" t="s">
        <v>912</v>
      </c>
      <c r="K75">
        <v>9</v>
      </c>
      <c r="L75">
        <v>0.9</v>
      </c>
      <c r="M75">
        <v>31222</v>
      </c>
      <c r="N75" t="s">
        <v>704</v>
      </c>
      <c r="O75" t="e">
        <f>- Smaller application size.- Drift correction.- Bug fixes.</f>
        <v>#NAME?</v>
      </c>
      <c r="P75" s="1">
        <v>42061</v>
      </c>
      <c r="Q75">
        <v>5000000</v>
      </c>
      <c r="R75" t="s">
        <v>705</v>
      </c>
      <c r="S75" t="s">
        <v>197</v>
      </c>
      <c r="T75" t="s">
        <v>155</v>
      </c>
      <c r="U75">
        <v>0</v>
      </c>
    </row>
    <row r="76" spans="1:21" x14ac:dyDescent="0.25">
      <c r="A76" t="s">
        <v>445</v>
      </c>
      <c r="B76" t="s">
        <v>296</v>
      </c>
      <c r="C76" t="s">
        <v>368</v>
      </c>
      <c r="D76" t="s">
        <v>297</v>
      </c>
      <c r="E76" t="s">
        <v>706</v>
      </c>
      <c r="F76">
        <v>4482</v>
      </c>
      <c r="G76" t="s">
        <v>971</v>
      </c>
      <c r="H76" t="s">
        <v>972</v>
      </c>
      <c r="I76" t="s">
        <v>973</v>
      </c>
      <c r="K76">
        <v>19</v>
      </c>
      <c r="L76">
        <v>0.9</v>
      </c>
      <c r="M76">
        <v>710522</v>
      </c>
      <c r="N76" t="s">
        <v>707</v>
      </c>
      <c r="O76" t="s">
        <v>708</v>
      </c>
      <c r="P76" s="1">
        <v>42050</v>
      </c>
      <c r="Q76">
        <v>500000000</v>
      </c>
      <c r="R76" t="s">
        <v>161</v>
      </c>
      <c r="S76" t="s">
        <v>161</v>
      </c>
      <c r="T76" t="s">
        <v>155</v>
      </c>
      <c r="U76">
        <v>0</v>
      </c>
    </row>
    <row r="77" spans="1:21" x14ac:dyDescent="0.25">
      <c r="A77" t="s">
        <v>539</v>
      </c>
      <c r="B77" t="s">
        <v>300</v>
      </c>
      <c r="C77" t="s">
        <v>370</v>
      </c>
      <c r="D77" t="s">
        <v>301</v>
      </c>
      <c r="E77" t="s">
        <v>709</v>
      </c>
      <c r="F77">
        <v>6871</v>
      </c>
      <c r="G77" t="s">
        <v>974</v>
      </c>
      <c r="H77" t="s">
        <v>975</v>
      </c>
      <c r="I77" t="s">
        <v>976</v>
      </c>
      <c r="J77" t="s">
        <v>977</v>
      </c>
      <c r="K77">
        <v>21</v>
      </c>
      <c r="L77">
        <v>0.9</v>
      </c>
      <c r="M77">
        <v>170348</v>
      </c>
      <c r="N77" t="s">
        <v>710</v>
      </c>
      <c r="O77" t="s">
        <v>711</v>
      </c>
      <c r="P77" s="1">
        <v>42095</v>
      </c>
      <c r="Q77">
        <v>50000000</v>
      </c>
      <c r="R77" t="s">
        <v>161</v>
      </c>
      <c r="S77" t="s">
        <v>161</v>
      </c>
      <c r="T77" t="s">
        <v>166</v>
      </c>
      <c r="U77">
        <v>0</v>
      </c>
    </row>
    <row r="78" spans="1:21" ht="75" x14ac:dyDescent="0.25">
      <c r="A78" t="s">
        <v>531</v>
      </c>
      <c r="B78" t="s">
        <v>302</v>
      </c>
      <c r="C78" t="s">
        <v>368</v>
      </c>
      <c r="D78" t="s">
        <v>303</v>
      </c>
      <c r="E78" t="s">
        <v>712</v>
      </c>
      <c r="F78">
        <v>16428</v>
      </c>
      <c r="G78" t="s">
        <v>978</v>
      </c>
      <c r="H78" t="s">
        <v>979</v>
      </c>
      <c r="I78" t="s">
        <v>980</v>
      </c>
      <c r="J78" s="2" t="s">
        <v>981</v>
      </c>
      <c r="K78">
        <v>22</v>
      </c>
      <c r="L78">
        <v>0.9</v>
      </c>
      <c r="M78">
        <v>37394</v>
      </c>
      <c r="N78" t="s">
        <v>713</v>
      </c>
      <c r="O78" t="s">
        <v>714</v>
      </c>
      <c r="P78" s="1">
        <v>42058</v>
      </c>
      <c r="Q78">
        <v>5000000</v>
      </c>
      <c r="R78" t="s">
        <v>161</v>
      </c>
      <c r="S78" t="s">
        <v>161</v>
      </c>
      <c r="T78" t="s">
        <v>155</v>
      </c>
      <c r="U78">
        <v>0</v>
      </c>
    </row>
    <row r="79" spans="1:21" ht="60" x14ac:dyDescent="0.25">
      <c r="A79" t="s">
        <v>534</v>
      </c>
      <c r="B79" t="s">
        <v>308</v>
      </c>
      <c r="C79" t="s">
        <v>368</v>
      </c>
      <c r="D79" t="s">
        <v>309</v>
      </c>
      <c r="E79" t="s">
        <v>715</v>
      </c>
      <c r="F79">
        <v>4650</v>
      </c>
      <c r="G79" t="s">
        <v>982</v>
      </c>
      <c r="H79" t="s">
        <v>983</v>
      </c>
      <c r="I79" t="s">
        <v>984</v>
      </c>
      <c r="J79" s="2" t="s">
        <v>985</v>
      </c>
      <c r="K79">
        <v>25</v>
      </c>
      <c r="L79">
        <v>0.9</v>
      </c>
      <c r="M79">
        <v>295055</v>
      </c>
      <c r="N79" t="s">
        <v>716</v>
      </c>
      <c r="O79" t="s">
        <v>717</v>
      </c>
      <c r="P79" s="1">
        <v>41989</v>
      </c>
      <c r="Q79">
        <v>10000000</v>
      </c>
      <c r="R79" t="s">
        <v>161</v>
      </c>
      <c r="S79" t="s">
        <v>161</v>
      </c>
      <c r="T79" t="s">
        <v>162</v>
      </c>
      <c r="U79">
        <v>0</v>
      </c>
    </row>
    <row r="80" spans="1:21" x14ac:dyDescent="0.25">
      <c r="A80" t="s">
        <v>499</v>
      </c>
      <c r="B80" t="s">
        <v>270</v>
      </c>
      <c r="C80" t="s">
        <v>368</v>
      </c>
      <c r="D80" t="s">
        <v>271</v>
      </c>
      <c r="E80" t="s">
        <v>718</v>
      </c>
      <c r="F80">
        <v>65884</v>
      </c>
      <c r="G80" t="s">
        <v>986</v>
      </c>
      <c r="H80" t="s">
        <v>987</v>
      </c>
      <c r="I80" t="s">
        <v>988</v>
      </c>
      <c r="K80">
        <v>6</v>
      </c>
      <c r="L80">
        <v>0.9</v>
      </c>
      <c r="M80">
        <v>64643</v>
      </c>
      <c r="N80" t="s">
        <v>719</v>
      </c>
      <c r="O80" t="s">
        <v>720</v>
      </c>
      <c r="P80" s="1">
        <v>42067</v>
      </c>
      <c r="Q80">
        <v>10000000</v>
      </c>
      <c r="R80" t="s">
        <v>721</v>
      </c>
      <c r="S80" t="s">
        <v>154</v>
      </c>
      <c r="T80" t="s">
        <v>201</v>
      </c>
      <c r="U80">
        <v>0</v>
      </c>
    </row>
    <row r="81" spans="1:21" x14ac:dyDescent="0.25">
      <c r="A81" t="s">
        <v>541</v>
      </c>
      <c r="B81" t="s">
        <v>294</v>
      </c>
      <c r="C81" t="s">
        <v>368</v>
      </c>
      <c r="D81" t="s">
        <v>295</v>
      </c>
      <c r="E81" t="s">
        <v>722</v>
      </c>
      <c r="F81">
        <v>4838</v>
      </c>
      <c r="G81" t="s">
        <v>989</v>
      </c>
      <c r="H81" t="s">
        <v>990</v>
      </c>
      <c r="I81" t="s">
        <v>991</v>
      </c>
      <c r="J81" t="s">
        <v>992</v>
      </c>
      <c r="K81">
        <v>18</v>
      </c>
      <c r="L81">
        <v>0.9</v>
      </c>
      <c r="M81">
        <v>246606</v>
      </c>
      <c r="N81" t="s">
        <v>723</v>
      </c>
      <c r="O81" t="e">
        <f>- Lollipop ready</f>
        <v>#NAME?</v>
      </c>
      <c r="P81" s="1">
        <v>42057</v>
      </c>
      <c r="Q81">
        <v>500000000</v>
      </c>
      <c r="R81" t="s">
        <v>724</v>
      </c>
      <c r="S81" t="s">
        <v>197</v>
      </c>
      <c r="T81" t="s">
        <v>155</v>
      </c>
      <c r="U81">
        <v>0</v>
      </c>
    </row>
    <row r="82" spans="1:21" x14ac:dyDescent="0.25">
      <c r="A82" t="s">
        <v>521</v>
      </c>
      <c r="B82" t="s">
        <v>272</v>
      </c>
      <c r="C82" t="s">
        <v>368</v>
      </c>
      <c r="D82" t="s">
        <v>273</v>
      </c>
      <c r="E82" t="s">
        <v>725</v>
      </c>
      <c r="F82">
        <v>5051</v>
      </c>
      <c r="G82" t="s">
        <v>725</v>
      </c>
      <c r="H82" t="s">
        <v>993</v>
      </c>
      <c r="I82" t="s">
        <v>994</v>
      </c>
      <c r="K82">
        <v>7</v>
      </c>
      <c r="L82">
        <v>0.9</v>
      </c>
      <c r="M82">
        <v>251785</v>
      </c>
      <c r="N82" t="s">
        <v>726</v>
      </c>
      <c r="O82" t="s">
        <v>727</v>
      </c>
      <c r="P82" s="1">
        <v>42089</v>
      </c>
      <c r="Q82">
        <v>50000000</v>
      </c>
      <c r="R82" t="s">
        <v>728</v>
      </c>
      <c r="S82" t="s">
        <v>590</v>
      </c>
      <c r="T82" t="s">
        <v>162</v>
      </c>
      <c r="U82">
        <v>0</v>
      </c>
    </row>
    <row r="83" spans="1:21" x14ac:dyDescent="0.25">
      <c r="A83" t="s">
        <v>47</v>
      </c>
      <c r="B83" t="s">
        <v>298</v>
      </c>
      <c r="C83" t="s">
        <v>368</v>
      </c>
      <c r="D83" t="s">
        <v>299</v>
      </c>
      <c r="E83" t="s">
        <v>240</v>
      </c>
      <c r="F83">
        <v>5084</v>
      </c>
      <c r="G83" t="s">
        <v>240</v>
      </c>
      <c r="H83" t="s">
        <v>995</v>
      </c>
      <c r="I83" t="s">
        <v>996</v>
      </c>
      <c r="K83">
        <v>20</v>
      </c>
      <c r="L83">
        <v>0.9</v>
      </c>
      <c r="M83">
        <v>20740325</v>
      </c>
      <c r="N83" t="s">
        <v>729</v>
      </c>
      <c r="O83" t="s">
        <v>241</v>
      </c>
      <c r="P83" s="1">
        <v>42088</v>
      </c>
      <c r="Q83">
        <v>1000000000</v>
      </c>
      <c r="R83" t="s">
        <v>161</v>
      </c>
      <c r="S83" t="s">
        <v>161</v>
      </c>
      <c r="T83" t="s">
        <v>166</v>
      </c>
      <c r="U83">
        <v>0</v>
      </c>
    </row>
    <row r="84" spans="1:21" ht="60" x14ac:dyDescent="0.25">
      <c r="A84" t="s">
        <v>35</v>
      </c>
      <c r="B84" t="s">
        <v>302</v>
      </c>
      <c r="C84" t="s">
        <v>368</v>
      </c>
      <c r="D84" t="s">
        <v>303</v>
      </c>
      <c r="E84" t="s">
        <v>242</v>
      </c>
      <c r="F84">
        <v>5360</v>
      </c>
      <c r="G84" t="s">
        <v>997</v>
      </c>
      <c r="H84" t="s">
        <v>998</v>
      </c>
      <c r="I84" t="s">
        <v>999</v>
      </c>
      <c r="J84" s="2" t="s">
        <v>1000</v>
      </c>
      <c r="K84">
        <v>22</v>
      </c>
      <c r="L84">
        <v>0.9</v>
      </c>
      <c r="M84">
        <v>125588</v>
      </c>
      <c r="N84" t="s">
        <v>730</v>
      </c>
      <c r="O84" t="s">
        <v>243</v>
      </c>
      <c r="P84" s="1">
        <v>42092</v>
      </c>
      <c r="Q84">
        <v>50000000</v>
      </c>
      <c r="R84" t="s">
        <v>161</v>
      </c>
      <c r="S84" t="s">
        <v>161</v>
      </c>
      <c r="T84" t="s">
        <v>155</v>
      </c>
      <c r="U84">
        <v>0</v>
      </c>
    </row>
    <row r="85" spans="1:21" x14ac:dyDescent="0.25">
      <c r="A85" t="s">
        <v>470</v>
      </c>
      <c r="B85" t="s">
        <v>272</v>
      </c>
      <c r="C85" t="s">
        <v>368</v>
      </c>
      <c r="D85" t="s">
        <v>273</v>
      </c>
      <c r="E85" t="s">
        <v>731</v>
      </c>
      <c r="F85">
        <v>26525</v>
      </c>
      <c r="G85" t="s">
        <v>1001</v>
      </c>
      <c r="H85" t="s">
        <v>1002</v>
      </c>
      <c r="I85" t="s">
        <v>1003</v>
      </c>
      <c r="K85">
        <v>7</v>
      </c>
      <c r="L85">
        <v>0.9</v>
      </c>
      <c r="M85">
        <v>57447</v>
      </c>
      <c r="N85" t="s">
        <v>732</v>
      </c>
      <c r="O85" t="s">
        <v>733</v>
      </c>
      <c r="P85" s="1">
        <v>42082</v>
      </c>
      <c r="Q85">
        <v>10000000</v>
      </c>
      <c r="R85" t="s">
        <v>734</v>
      </c>
      <c r="S85" t="s">
        <v>249</v>
      </c>
      <c r="T85" t="s">
        <v>162</v>
      </c>
      <c r="U85">
        <v>0</v>
      </c>
    </row>
    <row r="86" spans="1:21" x14ac:dyDescent="0.25">
      <c r="A86" t="s">
        <v>506</v>
      </c>
      <c r="B86" t="s">
        <v>298</v>
      </c>
      <c r="C86" t="s">
        <v>368</v>
      </c>
      <c r="D86" t="s">
        <v>299</v>
      </c>
      <c r="E86" t="s">
        <v>735</v>
      </c>
      <c r="F86">
        <v>1195</v>
      </c>
      <c r="G86" t="s">
        <v>735</v>
      </c>
      <c r="H86" t="s">
        <v>1004</v>
      </c>
      <c r="I86" t="s">
        <v>1005</v>
      </c>
      <c r="K86">
        <v>20</v>
      </c>
      <c r="L86">
        <v>0.9</v>
      </c>
      <c r="M86">
        <v>625303</v>
      </c>
      <c r="N86" t="s">
        <v>736</v>
      </c>
      <c r="P86" s="1">
        <v>42097</v>
      </c>
      <c r="Q86">
        <v>50000000</v>
      </c>
      <c r="R86" t="s">
        <v>737</v>
      </c>
      <c r="S86" t="s">
        <v>154</v>
      </c>
      <c r="T86" t="s">
        <v>166</v>
      </c>
      <c r="U86">
        <v>0</v>
      </c>
    </row>
    <row r="87" spans="1:21" ht="60" x14ac:dyDescent="0.25">
      <c r="A87" t="s">
        <v>434</v>
      </c>
      <c r="B87" t="s">
        <v>272</v>
      </c>
      <c r="C87" t="s">
        <v>368</v>
      </c>
      <c r="D87" t="s">
        <v>273</v>
      </c>
      <c r="E87" t="s">
        <v>738</v>
      </c>
      <c r="F87">
        <v>5112</v>
      </c>
      <c r="G87" t="s">
        <v>1006</v>
      </c>
      <c r="H87" t="s">
        <v>1007</v>
      </c>
      <c r="I87" t="s">
        <v>1008</v>
      </c>
      <c r="J87" s="2" t="s">
        <v>1009</v>
      </c>
      <c r="K87">
        <v>7</v>
      </c>
      <c r="L87">
        <v>0.9</v>
      </c>
      <c r="M87">
        <v>95999</v>
      </c>
      <c r="N87" t="s">
        <v>739</v>
      </c>
      <c r="O87" t="s">
        <v>740</v>
      </c>
      <c r="P87" s="1">
        <v>42096</v>
      </c>
      <c r="Q87">
        <v>10000000</v>
      </c>
      <c r="R87" t="s">
        <v>741</v>
      </c>
      <c r="S87" t="s">
        <v>159</v>
      </c>
      <c r="T87" t="s">
        <v>162</v>
      </c>
      <c r="U87">
        <v>0</v>
      </c>
    </row>
    <row r="88" spans="1:21" x14ac:dyDescent="0.25">
      <c r="A88" t="s">
        <v>515</v>
      </c>
      <c r="B88" t="s">
        <v>290</v>
      </c>
      <c r="C88" t="s">
        <v>369</v>
      </c>
      <c r="D88" t="s">
        <v>291</v>
      </c>
      <c r="E88" t="s">
        <v>742</v>
      </c>
      <c r="F88">
        <v>6571</v>
      </c>
      <c r="G88" t="s">
        <v>1010</v>
      </c>
      <c r="H88" t="s">
        <v>1011</v>
      </c>
      <c r="I88" t="s">
        <v>1012</v>
      </c>
      <c r="J88" t="s">
        <v>1013</v>
      </c>
      <c r="K88">
        <v>16</v>
      </c>
      <c r="L88">
        <v>0.9</v>
      </c>
      <c r="M88">
        <v>1084</v>
      </c>
      <c r="N88" t="s">
        <v>743</v>
      </c>
      <c r="O88" t="s">
        <v>744</v>
      </c>
      <c r="P88" s="1">
        <v>42094</v>
      </c>
      <c r="Q88">
        <v>1000000</v>
      </c>
      <c r="R88" t="s">
        <v>745</v>
      </c>
      <c r="S88" t="s">
        <v>235</v>
      </c>
      <c r="T88" t="s">
        <v>155</v>
      </c>
      <c r="U88">
        <v>0</v>
      </c>
    </row>
    <row r="89" spans="1:21" x14ac:dyDescent="0.25">
      <c r="A89" t="s">
        <v>450</v>
      </c>
      <c r="B89" t="s">
        <v>302</v>
      </c>
      <c r="C89" t="s">
        <v>369</v>
      </c>
      <c r="D89" t="s">
        <v>303</v>
      </c>
      <c r="E89" t="s">
        <v>746</v>
      </c>
      <c r="F89">
        <v>6571</v>
      </c>
      <c r="G89" t="s">
        <v>1010</v>
      </c>
      <c r="H89" t="s">
        <v>1011</v>
      </c>
      <c r="I89" t="s">
        <v>1012</v>
      </c>
      <c r="J89" t="s">
        <v>1013</v>
      </c>
      <c r="K89">
        <v>22</v>
      </c>
      <c r="L89">
        <v>0.9</v>
      </c>
      <c r="M89">
        <v>18629</v>
      </c>
      <c r="N89" t="s">
        <v>747</v>
      </c>
      <c r="O89" t="s">
        <v>748</v>
      </c>
      <c r="P89" s="1">
        <v>42065</v>
      </c>
      <c r="Q89">
        <v>10000000</v>
      </c>
      <c r="R89" t="s">
        <v>161</v>
      </c>
      <c r="S89" t="s">
        <v>161</v>
      </c>
      <c r="T89" t="s">
        <v>155</v>
      </c>
      <c r="U89">
        <v>0</v>
      </c>
    </row>
    <row r="90" spans="1:21" x14ac:dyDescent="0.25">
      <c r="A90" t="s">
        <v>379</v>
      </c>
      <c r="B90" t="s">
        <v>270</v>
      </c>
      <c r="C90" t="s">
        <v>369</v>
      </c>
      <c r="D90" t="s">
        <v>271</v>
      </c>
      <c r="E90" t="s">
        <v>749</v>
      </c>
      <c r="F90">
        <v>6571</v>
      </c>
      <c r="G90" t="s">
        <v>1010</v>
      </c>
      <c r="H90" t="s">
        <v>1011</v>
      </c>
      <c r="I90" t="s">
        <v>1012</v>
      </c>
      <c r="J90" t="s">
        <v>1013</v>
      </c>
      <c r="K90">
        <v>6</v>
      </c>
      <c r="L90">
        <v>0.9</v>
      </c>
      <c r="M90">
        <v>18553</v>
      </c>
      <c r="N90" t="s">
        <v>750</v>
      </c>
      <c r="O90" t="s">
        <v>751</v>
      </c>
      <c r="P90" s="1">
        <v>41985</v>
      </c>
      <c r="Q90">
        <v>10000000</v>
      </c>
      <c r="R90" t="s">
        <v>752</v>
      </c>
      <c r="S90" t="s">
        <v>614</v>
      </c>
      <c r="T90" t="s">
        <v>162</v>
      </c>
      <c r="U90">
        <v>0</v>
      </c>
    </row>
    <row r="91" spans="1:21" x14ac:dyDescent="0.25">
      <c r="A91" t="s">
        <v>418</v>
      </c>
      <c r="B91" t="s">
        <v>302</v>
      </c>
      <c r="C91" t="s">
        <v>369</v>
      </c>
      <c r="D91" t="s">
        <v>303</v>
      </c>
      <c r="E91" t="s">
        <v>753</v>
      </c>
      <c r="F91">
        <v>6571</v>
      </c>
      <c r="G91" t="s">
        <v>1010</v>
      </c>
      <c r="H91" t="s">
        <v>1011</v>
      </c>
      <c r="I91" t="s">
        <v>1012</v>
      </c>
      <c r="J91" t="s">
        <v>1013</v>
      </c>
      <c r="K91">
        <v>22</v>
      </c>
      <c r="L91">
        <v>0.9</v>
      </c>
      <c r="M91">
        <v>10784</v>
      </c>
      <c r="N91" t="s">
        <v>754</v>
      </c>
      <c r="O91" t="s">
        <v>755</v>
      </c>
      <c r="P91" s="1">
        <v>41963</v>
      </c>
      <c r="Q91">
        <v>50000000</v>
      </c>
      <c r="R91" t="s">
        <v>756</v>
      </c>
      <c r="S91" t="s">
        <v>207</v>
      </c>
      <c r="T91" t="s">
        <v>162</v>
      </c>
      <c r="U91">
        <v>0</v>
      </c>
    </row>
    <row r="92" spans="1:21" x14ac:dyDescent="0.25">
      <c r="A92" t="s">
        <v>381</v>
      </c>
      <c r="B92" t="s">
        <v>302</v>
      </c>
      <c r="C92" t="s">
        <v>369</v>
      </c>
      <c r="D92" t="s">
        <v>303</v>
      </c>
      <c r="E92" t="s">
        <v>757</v>
      </c>
      <c r="F92">
        <v>6571</v>
      </c>
      <c r="G92" t="s">
        <v>1010</v>
      </c>
      <c r="H92" t="s">
        <v>1011</v>
      </c>
      <c r="I92" t="s">
        <v>1012</v>
      </c>
      <c r="J92" t="s">
        <v>1013</v>
      </c>
      <c r="K92">
        <v>22</v>
      </c>
      <c r="L92">
        <v>0.9</v>
      </c>
      <c r="M92">
        <v>62003</v>
      </c>
      <c r="N92" t="s">
        <v>758</v>
      </c>
      <c r="O92" t="e">
        <f>- New Icon- Bug fixes</f>
        <v>#NAME?</v>
      </c>
      <c r="P92" s="1">
        <v>42061</v>
      </c>
      <c r="Q92">
        <v>50000000</v>
      </c>
      <c r="R92" t="s">
        <v>161</v>
      </c>
      <c r="S92" t="s">
        <v>161</v>
      </c>
      <c r="T92" t="s">
        <v>162</v>
      </c>
      <c r="U92">
        <v>0</v>
      </c>
    </row>
    <row r="93" spans="1:21" x14ac:dyDescent="0.25">
      <c r="A93" t="s">
        <v>414</v>
      </c>
      <c r="B93" t="s">
        <v>302</v>
      </c>
      <c r="C93" t="s">
        <v>369</v>
      </c>
      <c r="D93" t="s">
        <v>303</v>
      </c>
      <c r="E93" t="s">
        <v>759</v>
      </c>
      <c r="F93">
        <v>6571</v>
      </c>
      <c r="G93" t="s">
        <v>1010</v>
      </c>
      <c r="H93" t="s">
        <v>1011</v>
      </c>
      <c r="I93" t="s">
        <v>1012</v>
      </c>
      <c r="J93" t="s">
        <v>1013</v>
      </c>
      <c r="K93">
        <v>22</v>
      </c>
      <c r="L93">
        <v>0.9</v>
      </c>
      <c r="M93">
        <v>60455</v>
      </c>
      <c r="N93" t="s">
        <v>760</v>
      </c>
      <c r="O93" t="s">
        <v>761</v>
      </c>
      <c r="P93" s="1">
        <v>41974</v>
      </c>
      <c r="Q93">
        <v>50000000</v>
      </c>
      <c r="R93">
        <v>4</v>
      </c>
      <c r="S93" t="s">
        <v>207</v>
      </c>
      <c r="T93" t="s">
        <v>155</v>
      </c>
      <c r="U93">
        <v>0</v>
      </c>
    </row>
    <row r="94" spans="1:21" x14ac:dyDescent="0.25">
      <c r="A94" t="s">
        <v>473</v>
      </c>
      <c r="B94" t="s">
        <v>302</v>
      </c>
      <c r="C94" t="s">
        <v>369</v>
      </c>
      <c r="D94" t="s">
        <v>303</v>
      </c>
      <c r="E94" t="s">
        <v>762</v>
      </c>
      <c r="F94">
        <v>6571</v>
      </c>
      <c r="G94" t="s">
        <v>1010</v>
      </c>
      <c r="H94" t="s">
        <v>1011</v>
      </c>
      <c r="I94" t="s">
        <v>1012</v>
      </c>
      <c r="J94" t="s">
        <v>1013</v>
      </c>
      <c r="K94">
        <v>22</v>
      </c>
      <c r="L94">
        <v>0.9</v>
      </c>
      <c r="M94">
        <v>9579</v>
      </c>
      <c r="N94" t="s">
        <v>763</v>
      </c>
      <c r="O94" t="e">
        <f>- squashed some bugs</f>
        <v>#NAME?</v>
      </c>
      <c r="P94" s="1">
        <v>41900</v>
      </c>
      <c r="Q94">
        <v>50000000</v>
      </c>
      <c r="R94" t="s">
        <v>764</v>
      </c>
      <c r="S94" t="s">
        <v>614</v>
      </c>
      <c r="T94" t="s">
        <v>155</v>
      </c>
      <c r="U94">
        <v>0</v>
      </c>
    </row>
    <row r="95" spans="1:21" x14ac:dyDescent="0.25">
      <c r="A95" t="s">
        <v>432</v>
      </c>
      <c r="B95" t="s">
        <v>302</v>
      </c>
      <c r="C95" t="s">
        <v>369</v>
      </c>
      <c r="D95" t="s">
        <v>303</v>
      </c>
      <c r="E95" t="s">
        <v>765</v>
      </c>
      <c r="F95">
        <v>6571</v>
      </c>
      <c r="G95" t="s">
        <v>1010</v>
      </c>
      <c r="H95" t="s">
        <v>1011</v>
      </c>
      <c r="I95" t="s">
        <v>1012</v>
      </c>
      <c r="J95" t="s">
        <v>1013</v>
      </c>
      <c r="K95">
        <v>22</v>
      </c>
      <c r="L95">
        <v>0.9</v>
      </c>
      <c r="M95">
        <v>44854</v>
      </c>
      <c r="N95" t="s">
        <v>766</v>
      </c>
      <c r="O95" t="s">
        <v>767</v>
      </c>
      <c r="P95" s="1">
        <v>42067</v>
      </c>
      <c r="Q95">
        <v>50000000</v>
      </c>
      <c r="R95" t="s">
        <v>768</v>
      </c>
      <c r="S95" t="s">
        <v>249</v>
      </c>
      <c r="T95" t="s">
        <v>155</v>
      </c>
      <c r="U95">
        <v>0</v>
      </c>
    </row>
    <row r="96" spans="1:21" x14ac:dyDescent="0.25">
      <c r="A96" t="s">
        <v>448</v>
      </c>
      <c r="B96" t="s">
        <v>282</v>
      </c>
      <c r="C96" t="s">
        <v>368</v>
      </c>
      <c r="D96" t="s">
        <v>283</v>
      </c>
      <c r="E96" t="s">
        <v>769</v>
      </c>
      <c r="F96">
        <v>6571</v>
      </c>
      <c r="G96" t="s">
        <v>1010</v>
      </c>
      <c r="H96" t="s">
        <v>1011</v>
      </c>
      <c r="I96" t="s">
        <v>1012</v>
      </c>
      <c r="J96" t="s">
        <v>1013</v>
      </c>
      <c r="K96">
        <v>12</v>
      </c>
      <c r="L96">
        <v>0.9</v>
      </c>
      <c r="M96">
        <v>30481</v>
      </c>
      <c r="N96" t="s">
        <v>770</v>
      </c>
      <c r="O96" t="s">
        <v>771</v>
      </c>
      <c r="P96" s="1">
        <v>42079</v>
      </c>
      <c r="Q96">
        <v>50000000</v>
      </c>
      <c r="R96">
        <v>304122</v>
      </c>
      <c r="S96" t="s">
        <v>699</v>
      </c>
      <c r="T96" t="s">
        <v>162</v>
      </c>
      <c r="U96">
        <v>0</v>
      </c>
    </row>
    <row r="97" spans="1:21" x14ac:dyDescent="0.25">
      <c r="A97" t="s">
        <v>487</v>
      </c>
      <c r="B97" t="s">
        <v>290</v>
      </c>
      <c r="C97" t="s">
        <v>369</v>
      </c>
      <c r="D97" t="s">
        <v>291</v>
      </c>
      <c r="E97" t="s">
        <v>772</v>
      </c>
      <c r="F97">
        <v>6571</v>
      </c>
      <c r="G97" t="s">
        <v>1010</v>
      </c>
      <c r="H97" t="s">
        <v>1011</v>
      </c>
      <c r="I97" t="s">
        <v>1012</v>
      </c>
      <c r="J97" t="s">
        <v>1013</v>
      </c>
      <c r="K97">
        <v>16</v>
      </c>
      <c r="L97">
        <v>0.9</v>
      </c>
      <c r="M97">
        <v>549</v>
      </c>
      <c r="N97" t="s">
        <v>773</v>
      </c>
      <c r="O97" t="s">
        <v>774</v>
      </c>
      <c r="P97" s="1">
        <v>41886</v>
      </c>
      <c r="Q97">
        <v>500000</v>
      </c>
      <c r="R97" t="s">
        <v>775</v>
      </c>
      <c r="S97" t="s">
        <v>614</v>
      </c>
      <c r="T97" t="s">
        <v>162</v>
      </c>
      <c r="U97">
        <v>0</v>
      </c>
    </row>
    <row r="98" spans="1:21" x14ac:dyDescent="0.25">
      <c r="A98" t="s">
        <v>526</v>
      </c>
      <c r="B98" t="s">
        <v>302</v>
      </c>
      <c r="C98" t="s">
        <v>369</v>
      </c>
      <c r="D98" t="s">
        <v>303</v>
      </c>
      <c r="E98" t="s">
        <v>776</v>
      </c>
      <c r="F98">
        <v>6571</v>
      </c>
      <c r="G98" t="s">
        <v>1010</v>
      </c>
      <c r="H98" t="s">
        <v>1011</v>
      </c>
      <c r="I98" t="s">
        <v>1012</v>
      </c>
      <c r="J98" t="s">
        <v>1013</v>
      </c>
      <c r="K98">
        <v>22</v>
      </c>
      <c r="L98">
        <v>0.9</v>
      </c>
      <c r="M98">
        <v>594</v>
      </c>
      <c r="N98" t="s">
        <v>777</v>
      </c>
      <c r="P98" s="1">
        <v>41886</v>
      </c>
      <c r="Q98">
        <v>500000</v>
      </c>
      <c r="R98" t="s">
        <v>778</v>
      </c>
      <c r="S98" t="s">
        <v>207</v>
      </c>
      <c r="T98" t="s">
        <v>155</v>
      </c>
      <c r="U98">
        <v>0</v>
      </c>
    </row>
    <row r="99" spans="1:21" x14ac:dyDescent="0.25">
      <c r="A99" t="s">
        <v>393</v>
      </c>
      <c r="B99" t="s">
        <v>290</v>
      </c>
      <c r="C99" t="s">
        <v>369</v>
      </c>
      <c r="D99" t="s">
        <v>291</v>
      </c>
      <c r="E99" t="s">
        <v>779</v>
      </c>
      <c r="F99">
        <v>6571</v>
      </c>
      <c r="G99" t="s">
        <v>1010</v>
      </c>
      <c r="H99" t="s">
        <v>1011</v>
      </c>
      <c r="I99" t="s">
        <v>1012</v>
      </c>
      <c r="J99" t="s">
        <v>1013</v>
      </c>
      <c r="K99">
        <v>16</v>
      </c>
      <c r="L99">
        <v>0.9</v>
      </c>
      <c r="M99">
        <v>394</v>
      </c>
      <c r="N99" t="s">
        <v>780</v>
      </c>
      <c r="O99" t="s">
        <v>781</v>
      </c>
      <c r="P99" s="1">
        <v>41886</v>
      </c>
      <c r="Q99">
        <v>500000</v>
      </c>
      <c r="R99" t="s">
        <v>782</v>
      </c>
      <c r="S99" t="s">
        <v>207</v>
      </c>
      <c r="T99" t="s">
        <v>155</v>
      </c>
      <c r="U99">
        <v>0</v>
      </c>
    </row>
    <row r="100" spans="1:21" x14ac:dyDescent="0.25">
      <c r="A100" t="s">
        <v>489</v>
      </c>
      <c r="B100" t="s">
        <v>266</v>
      </c>
      <c r="C100" t="s">
        <v>369</v>
      </c>
      <c r="D100" t="s">
        <v>267</v>
      </c>
      <c r="E100" t="s">
        <v>783</v>
      </c>
      <c r="F100">
        <v>6571</v>
      </c>
      <c r="G100" t="s">
        <v>1010</v>
      </c>
      <c r="H100" t="s">
        <v>1011</v>
      </c>
      <c r="I100" t="s">
        <v>1012</v>
      </c>
      <c r="J100" t="s">
        <v>1013</v>
      </c>
      <c r="K100">
        <v>4</v>
      </c>
      <c r="L100">
        <v>0.9</v>
      </c>
      <c r="M100">
        <v>2119</v>
      </c>
      <c r="N100" t="s">
        <v>784</v>
      </c>
      <c r="O100" t="s">
        <v>785</v>
      </c>
      <c r="P100" s="1">
        <v>41781</v>
      </c>
      <c r="Q100">
        <v>10000000</v>
      </c>
      <c r="R100" t="s">
        <v>786</v>
      </c>
      <c r="S100" t="s">
        <v>614</v>
      </c>
      <c r="T100" t="s">
        <v>162</v>
      </c>
      <c r="U100">
        <v>0</v>
      </c>
    </row>
    <row r="101" spans="1:21" x14ac:dyDescent="0.25">
      <c r="A101" t="s">
        <v>451</v>
      </c>
      <c r="B101" t="s">
        <v>266</v>
      </c>
      <c r="C101" t="s">
        <v>369</v>
      </c>
      <c r="D101" t="s">
        <v>267</v>
      </c>
      <c r="E101" t="s">
        <v>787</v>
      </c>
      <c r="F101">
        <v>6571</v>
      </c>
      <c r="G101" t="s">
        <v>1010</v>
      </c>
      <c r="H101" t="s">
        <v>1011</v>
      </c>
      <c r="I101" t="s">
        <v>1012</v>
      </c>
      <c r="J101" t="s">
        <v>1013</v>
      </c>
      <c r="K101">
        <v>4</v>
      </c>
      <c r="L101">
        <v>0.9</v>
      </c>
      <c r="M101">
        <v>14464</v>
      </c>
      <c r="N101" t="s">
        <v>788</v>
      </c>
      <c r="O101" t="s">
        <v>789</v>
      </c>
      <c r="P101" s="1">
        <v>42011</v>
      </c>
      <c r="Q101">
        <v>10000000</v>
      </c>
      <c r="R101" t="s">
        <v>161</v>
      </c>
      <c r="S101" t="s">
        <v>699</v>
      </c>
      <c r="T101" t="s">
        <v>162</v>
      </c>
      <c r="U101">
        <v>0</v>
      </c>
    </row>
    <row r="102" spans="1:21" x14ac:dyDescent="0.25">
      <c r="A102" t="s">
        <v>407</v>
      </c>
      <c r="B102" t="s">
        <v>266</v>
      </c>
      <c r="C102" t="s">
        <v>369</v>
      </c>
      <c r="D102" t="s">
        <v>267</v>
      </c>
      <c r="E102" t="s">
        <v>790</v>
      </c>
      <c r="F102">
        <v>6571</v>
      </c>
      <c r="G102" t="s">
        <v>1010</v>
      </c>
      <c r="H102" t="s">
        <v>1011</v>
      </c>
      <c r="I102" t="s">
        <v>1012</v>
      </c>
      <c r="J102" t="s">
        <v>1013</v>
      </c>
      <c r="K102">
        <v>4</v>
      </c>
      <c r="L102">
        <v>0.9</v>
      </c>
      <c r="M102">
        <v>57</v>
      </c>
      <c r="N102" t="s">
        <v>791</v>
      </c>
      <c r="O102" t="s">
        <v>792</v>
      </c>
      <c r="P102" s="1">
        <v>42044</v>
      </c>
      <c r="Q102">
        <v>50000</v>
      </c>
      <c r="R102" t="s">
        <v>793</v>
      </c>
      <c r="S102" t="s">
        <v>235</v>
      </c>
      <c r="T102" t="s">
        <v>155</v>
      </c>
      <c r="U102">
        <v>0</v>
      </c>
    </row>
    <row r="103" spans="1:21" x14ac:dyDescent="0.25">
      <c r="A103" t="s">
        <v>495</v>
      </c>
      <c r="B103" t="s">
        <v>302</v>
      </c>
      <c r="C103" t="s">
        <v>369</v>
      </c>
      <c r="D103" t="s">
        <v>303</v>
      </c>
      <c r="E103" t="s">
        <v>794</v>
      </c>
      <c r="F103">
        <v>9529</v>
      </c>
      <c r="G103" t="s">
        <v>917</v>
      </c>
      <c r="H103" t="s">
        <v>918</v>
      </c>
      <c r="I103" t="s">
        <v>919</v>
      </c>
      <c r="K103">
        <v>22</v>
      </c>
      <c r="L103">
        <v>0.9</v>
      </c>
      <c r="M103">
        <v>817</v>
      </c>
      <c r="N103" t="s">
        <v>795</v>
      </c>
      <c r="O103" t="s">
        <v>796</v>
      </c>
      <c r="P103" s="1">
        <v>41397</v>
      </c>
      <c r="Q103">
        <v>50000</v>
      </c>
      <c r="R103" t="s">
        <v>797</v>
      </c>
      <c r="S103" t="s">
        <v>798</v>
      </c>
      <c r="T103" t="s">
        <v>155</v>
      </c>
      <c r="U103">
        <v>0</v>
      </c>
    </row>
    <row r="104" spans="1:21" ht="75" x14ac:dyDescent="0.25">
      <c r="A104" t="s">
        <v>453</v>
      </c>
      <c r="B104" t="s">
        <v>282</v>
      </c>
      <c r="C104" t="s">
        <v>368</v>
      </c>
      <c r="D104" t="s">
        <v>283</v>
      </c>
      <c r="E104" t="s">
        <v>799</v>
      </c>
      <c r="F104">
        <v>6672</v>
      </c>
      <c r="G104" t="s">
        <v>1014</v>
      </c>
      <c r="H104" t="s">
        <v>1015</v>
      </c>
      <c r="I104" t="s">
        <v>1016</v>
      </c>
      <c r="J104" s="2" t="s">
        <v>1017</v>
      </c>
      <c r="K104">
        <v>12</v>
      </c>
      <c r="L104">
        <v>0.9</v>
      </c>
      <c r="M104">
        <v>2722104</v>
      </c>
      <c r="N104" t="s">
        <v>800</v>
      </c>
      <c r="O104" t="s">
        <v>801</v>
      </c>
      <c r="P104" s="1">
        <v>42075</v>
      </c>
      <c r="Q104">
        <v>500000000</v>
      </c>
      <c r="R104" t="s">
        <v>161</v>
      </c>
      <c r="S104" t="s">
        <v>161</v>
      </c>
      <c r="T104" t="s">
        <v>166</v>
      </c>
      <c r="U104">
        <v>0</v>
      </c>
    </row>
    <row r="105" spans="1:21" x14ac:dyDescent="0.25">
      <c r="A105" t="s">
        <v>480</v>
      </c>
      <c r="B105" t="s">
        <v>270</v>
      </c>
      <c r="C105" t="s">
        <v>368</v>
      </c>
      <c r="D105" t="s">
        <v>271</v>
      </c>
      <c r="E105" t="s">
        <v>802</v>
      </c>
      <c r="F105">
        <v>6820</v>
      </c>
      <c r="G105" t="s">
        <v>1018</v>
      </c>
      <c r="H105" t="s">
        <v>1019</v>
      </c>
      <c r="I105" t="s">
        <v>1020</v>
      </c>
      <c r="K105">
        <v>6</v>
      </c>
      <c r="L105">
        <v>0.9</v>
      </c>
      <c r="M105">
        <v>1755173</v>
      </c>
      <c r="N105" t="s">
        <v>803</v>
      </c>
      <c r="O105" t="s">
        <v>804</v>
      </c>
      <c r="P105" s="1">
        <v>42096</v>
      </c>
      <c r="Q105">
        <v>500000000</v>
      </c>
      <c r="R105" t="s">
        <v>161</v>
      </c>
      <c r="S105" t="s">
        <v>161</v>
      </c>
      <c r="T105" t="s">
        <v>166</v>
      </c>
      <c r="U105">
        <v>0</v>
      </c>
    </row>
    <row r="106" spans="1:21" ht="90" x14ac:dyDescent="0.25">
      <c r="A106" t="s">
        <v>461</v>
      </c>
      <c r="B106" t="s">
        <v>286</v>
      </c>
      <c r="C106" t="s">
        <v>368</v>
      </c>
      <c r="D106" t="s">
        <v>287</v>
      </c>
      <c r="E106" t="s">
        <v>805</v>
      </c>
      <c r="F106">
        <v>7216</v>
      </c>
      <c r="G106" t="s">
        <v>1021</v>
      </c>
      <c r="H106" t="s">
        <v>1022</v>
      </c>
      <c r="I106" t="s">
        <v>1023</v>
      </c>
      <c r="J106" s="2" t="s">
        <v>1024</v>
      </c>
      <c r="K106">
        <v>14</v>
      </c>
      <c r="L106">
        <v>0.9</v>
      </c>
      <c r="M106">
        <v>1992690</v>
      </c>
      <c r="N106" t="s">
        <v>806</v>
      </c>
      <c r="O106" t="s">
        <v>807</v>
      </c>
      <c r="P106" s="1">
        <v>42097</v>
      </c>
      <c r="Q106">
        <v>500000000</v>
      </c>
      <c r="R106" t="s">
        <v>161</v>
      </c>
      <c r="S106" t="s">
        <v>161</v>
      </c>
      <c r="T106" t="s">
        <v>155</v>
      </c>
      <c r="U106">
        <v>0</v>
      </c>
    </row>
    <row r="107" spans="1:21" x14ac:dyDescent="0.25">
      <c r="A107" t="s">
        <v>429</v>
      </c>
      <c r="B107" t="s">
        <v>306</v>
      </c>
      <c r="C107" t="s">
        <v>368</v>
      </c>
      <c r="D107" t="s">
        <v>307</v>
      </c>
      <c r="E107" t="s">
        <v>808</v>
      </c>
      <c r="F107">
        <v>40366</v>
      </c>
      <c r="G107" t="s">
        <v>1025</v>
      </c>
      <c r="H107" t="s">
        <v>1026</v>
      </c>
      <c r="I107" t="s">
        <v>1027</v>
      </c>
      <c r="K107">
        <v>24</v>
      </c>
      <c r="L107">
        <v>0.9</v>
      </c>
      <c r="M107">
        <v>154</v>
      </c>
      <c r="N107" t="s">
        <v>809</v>
      </c>
      <c r="O107" t="s">
        <v>810</v>
      </c>
      <c r="P107" s="1">
        <v>42058</v>
      </c>
      <c r="Q107">
        <v>50000</v>
      </c>
      <c r="R107" t="s">
        <v>811</v>
      </c>
      <c r="S107" t="s">
        <v>590</v>
      </c>
      <c r="T107" t="s">
        <v>162</v>
      </c>
      <c r="U107">
        <v>0</v>
      </c>
    </row>
    <row r="108" spans="1:21" x14ac:dyDescent="0.25">
      <c r="A108" t="s">
        <v>403</v>
      </c>
      <c r="B108" t="s">
        <v>272</v>
      </c>
      <c r="C108" t="s">
        <v>368</v>
      </c>
      <c r="D108" t="s">
        <v>273</v>
      </c>
      <c r="E108" t="s">
        <v>812</v>
      </c>
      <c r="F108">
        <v>7265</v>
      </c>
      <c r="G108" t="s">
        <v>1028</v>
      </c>
      <c r="H108" t="s">
        <v>1029</v>
      </c>
      <c r="I108" t="s">
        <v>1030</v>
      </c>
      <c r="K108">
        <v>7</v>
      </c>
      <c r="L108">
        <v>0.9</v>
      </c>
      <c r="M108">
        <v>246597</v>
      </c>
      <c r="N108" t="s">
        <v>813</v>
      </c>
      <c r="O108" t="s">
        <v>814</v>
      </c>
      <c r="P108" s="1">
        <v>42069</v>
      </c>
      <c r="Q108">
        <v>50000000</v>
      </c>
      <c r="R108" t="s">
        <v>815</v>
      </c>
      <c r="S108" t="s">
        <v>590</v>
      </c>
      <c r="T108" t="s">
        <v>162</v>
      </c>
      <c r="U108">
        <v>0</v>
      </c>
    </row>
    <row r="109" spans="1:21" x14ac:dyDescent="0.25">
      <c r="A109" t="s">
        <v>494</v>
      </c>
      <c r="B109" t="s">
        <v>272</v>
      </c>
      <c r="C109" t="s">
        <v>368</v>
      </c>
      <c r="D109" t="s">
        <v>273</v>
      </c>
      <c r="E109" t="s">
        <v>816</v>
      </c>
      <c r="F109">
        <v>65873</v>
      </c>
      <c r="G109" t="s">
        <v>1031</v>
      </c>
      <c r="H109" t="s">
        <v>1032</v>
      </c>
      <c r="I109" t="s">
        <v>1033</v>
      </c>
      <c r="K109">
        <v>7</v>
      </c>
      <c r="L109">
        <v>0.9</v>
      </c>
      <c r="M109">
        <v>755</v>
      </c>
      <c r="N109" t="s">
        <v>817</v>
      </c>
      <c r="P109" s="1">
        <v>42103</v>
      </c>
      <c r="Q109">
        <v>100000</v>
      </c>
      <c r="R109">
        <v>4.3</v>
      </c>
      <c r="S109" t="s">
        <v>159</v>
      </c>
      <c r="T109" t="s">
        <v>155</v>
      </c>
      <c r="U109">
        <v>0</v>
      </c>
    </row>
    <row r="110" spans="1:21" x14ac:dyDescent="0.25">
      <c r="A110" t="s">
        <v>458</v>
      </c>
      <c r="B110" t="s">
        <v>272</v>
      </c>
      <c r="C110" t="s">
        <v>368</v>
      </c>
      <c r="D110" t="s">
        <v>273</v>
      </c>
      <c r="E110" t="s">
        <v>818</v>
      </c>
      <c r="F110">
        <v>30766</v>
      </c>
      <c r="G110" t="s">
        <v>1034</v>
      </c>
      <c r="H110" t="s">
        <v>1035</v>
      </c>
      <c r="I110" t="s">
        <v>1036</v>
      </c>
      <c r="K110">
        <v>7</v>
      </c>
      <c r="L110">
        <v>0.9</v>
      </c>
      <c r="M110">
        <v>20121</v>
      </c>
      <c r="N110" t="s">
        <v>819</v>
      </c>
      <c r="O110" t="e">
        <f>-Now compatible with Lollipop-Resolves Check Deposit Issues for users with select devices</f>
        <v>#NAME?</v>
      </c>
      <c r="P110" s="1">
        <v>42067</v>
      </c>
      <c r="Q110">
        <v>5000000</v>
      </c>
      <c r="R110" t="s">
        <v>820</v>
      </c>
      <c r="S110" t="s">
        <v>249</v>
      </c>
      <c r="T110" t="s">
        <v>162</v>
      </c>
      <c r="U110">
        <v>0</v>
      </c>
    </row>
    <row r="111" spans="1:21" x14ac:dyDescent="0.25">
      <c r="A111" t="s">
        <v>493</v>
      </c>
      <c r="B111" t="s">
        <v>302</v>
      </c>
      <c r="C111" t="s">
        <v>368</v>
      </c>
      <c r="D111" t="s">
        <v>303</v>
      </c>
      <c r="E111" t="s">
        <v>821</v>
      </c>
      <c r="F111">
        <v>7650</v>
      </c>
      <c r="G111" t="s">
        <v>1037</v>
      </c>
      <c r="H111" t="s">
        <v>1038</v>
      </c>
      <c r="I111" t="s">
        <v>1039</v>
      </c>
      <c r="K111">
        <v>22</v>
      </c>
      <c r="L111">
        <v>0.9</v>
      </c>
      <c r="M111">
        <v>4894985</v>
      </c>
      <c r="N111" t="s">
        <v>822</v>
      </c>
      <c r="O111" t="s">
        <v>823</v>
      </c>
      <c r="P111" s="1">
        <v>42090</v>
      </c>
      <c r="Q111">
        <v>500000000</v>
      </c>
      <c r="R111" t="s">
        <v>569</v>
      </c>
      <c r="S111" t="s">
        <v>249</v>
      </c>
      <c r="T111" t="s">
        <v>162</v>
      </c>
      <c r="U111">
        <v>0</v>
      </c>
    </row>
    <row r="112" spans="1:21" x14ac:dyDescent="0.25">
      <c r="A112" t="s">
        <v>382</v>
      </c>
      <c r="B112" t="s">
        <v>298</v>
      </c>
      <c r="C112" t="s">
        <v>368</v>
      </c>
      <c r="D112" t="s">
        <v>299</v>
      </c>
      <c r="E112" t="s">
        <v>824</v>
      </c>
      <c r="F112">
        <v>33660</v>
      </c>
      <c r="G112" t="s">
        <v>1040</v>
      </c>
      <c r="H112" t="s">
        <v>1041</v>
      </c>
      <c r="I112" t="s">
        <v>1042</v>
      </c>
      <c r="K112">
        <v>20</v>
      </c>
      <c r="L112">
        <v>0.9</v>
      </c>
      <c r="M112">
        <v>35711</v>
      </c>
      <c r="N112" t="s">
        <v>825</v>
      </c>
      <c r="O112" t="s">
        <v>826</v>
      </c>
      <c r="P112" s="1">
        <v>42107</v>
      </c>
      <c r="Q112">
        <v>5000000</v>
      </c>
      <c r="R112" t="s">
        <v>161</v>
      </c>
      <c r="S112" t="s">
        <v>161</v>
      </c>
      <c r="T112" t="s">
        <v>166</v>
      </c>
      <c r="U112">
        <v>0</v>
      </c>
    </row>
    <row r="113" spans="1:21" x14ac:dyDescent="0.25">
      <c r="A113" t="s">
        <v>460</v>
      </c>
      <c r="B113" t="s">
        <v>270</v>
      </c>
      <c r="C113" t="s">
        <v>368</v>
      </c>
      <c r="D113" t="s">
        <v>271</v>
      </c>
      <c r="E113" t="s">
        <v>827</v>
      </c>
      <c r="F113">
        <v>17497</v>
      </c>
      <c r="G113" t="s">
        <v>1043</v>
      </c>
      <c r="H113" t="s">
        <v>1044</v>
      </c>
      <c r="I113" t="s">
        <v>1045</v>
      </c>
      <c r="K113">
        <v>6</v>
      </c>
      <c r="L113">
        <v>0.9</v>
      </c>
      <c r="M113">
        <v>786</v>
      </c>
      <c r="N113" t="s">
        <v>828</v>
      </c>
      <c r="O113" t="s">
        <v>829</v>
      </c>
      <c r="P113" s="1">
        <v>42076</v>
      </c>
      <c r="Q113">
        <v>100000</v>
      </c>
      <c r="R113" t="s">
        <v>830</v>
      </c>
      <c r="S113" t="s">
        <v>207</v>
      </c>
      <c r="T113" t="s">
        <v>155</v>
      </c>
      <c r="U113">
        <v>0</v>
      </c>
    </row>
    <row r="114" spans="1:21" x14ac:dyDescent="0.25">
      <c r="A114" t="s">
        <v>500</v>
      </c>
      <c r="B114" t="s">
        <v>262</v>
      </c>
      <c r="C114" t="s">
        <v>368</v>
      </c>
      <c r="D114" t="s">
        <v>263</v>
      </c>
      <c r="E114" t="s">
        <v>831</v>
      </c>
      <c r="F114">
        <v>31974</v>
      </c>
      <c r="G114" t="s">
        <v>1046</v>
      </c>
      <c r="H114" t="s">
        <v>1047</v>
      </c>
      <c r="I114" t="s">
        <v>1048</v>
      </c>
      <c r="K114">
        <v>2</v>
      </c>
      <c r="L114">
        <v>0.9</v>
      </c>
      <c r="M114">
        <v>12077</v>
      </c>
      <c r="N114" t="s">
        <v>832</v>
      </c>
      <c r="O114" t="s">
        <v>833</v>
      </c>
      <c r="P114" s="1">
        <v>42066</v>
      </c>
      <c r="Q114">
        <v>1000000</v>
      </c>
      <c r="R114" t="s">
        <v>834</v>
      </c>
      <c r="S114" t="s">
        <v>154</v>
      </c>
      <c r="T114" t="s">
        <v>166</v>
      </c>
      <c r="U114">
        <v>0</v>
      </c>
    </row>
    <row r="115" spans="1:21" x14ac:dyDescent="0.25">
      <c r="A115" t="s">
        <v>517</v>
      </c>
      <c r="B115" t="s">
        <v>298</v>
      </c>
      <c r="C115" t="s">
        <v>368</v>
      </c>
      <c r="D115" t="s">
        <v>299</v>
      </c>
      <c r="E115" t="s">
        <v>835</v>
      </c>
      <c r="F115">
        <v>65897</v>
      </c>
      <c r="G115" t="s">
        <v>835</v>
      </c>
      <c r="H115" t="s">
        <v>1049</v>
      </c>
      <c r="I115" t="s">
        <v>1050</v>
      </c>
      <c r="K115">
        <v>20</v>
      </c>
      <c r="L115">
        <v>0.9</v>
      </c>
      <c r="M115">
        <v>9230</v>
      </c>
      <c r="N115" t="s">
        <v>836</v>
      </c>
      <c r="O115" t="s">
        <v>837</v>
      </c>
      <c r="P115" s="1">
        <v>42083</v>
      </c>
      <c r="Q115">
        <v>500000</v>
      </c>
      <c r="R115" t="s">
        <v>838</v>
      </c>
      <c r="S115" t="s">
        <v>159</v>
      </c>
      <c r="T115" t="s">
        <v>166</v>
      </c>
      <c r="U115">
        <v>0</v>
      </c>
    </row>
    <row r="116" spans="1:21" x14ac:dyDescent="0.25">
      <c r="A116" t="s">
        <v>454</v>
      </c>
      <c r="B116" t="s">
        <v>278</v>
      </c>
      <c r="C116" t="s">
        <v>368</v>
      </c>
      <c r="D116" t="s">
        <v>279</v>
      </c>
      <c r="E116" t="s">
        <v>839</v>
      </c>
      <c r="F116">
        <v>8688</v>
      </c>
      <c r="G116" t="s">
        <v>1051</v>
      </c>
      <c r="H116" t="s">
        <v>1052</v>
      </c>
      <c r="I116" t="s">
        <v>1053</v>
      </c>
      <c r="K116">
        <v>10</v>
      </c>
      <c r="L116">
        <v>0.9</v>
      </c>
      <c r="M116">
        <v>76702</v>
      </c>
      <c r="N116" t="s">
        <v>840</v>
      </c>
      <c r="O116" t="s">
        <v>841</v>
      </c>
      <c r="P116" s="1">
        <v>42040</v>
      </c>
      <c r="Q116">
        <v>10000000</v>
      </c>
      <c r="R116" t="s">
        <v>842</v>
      </c>
      <c r="S116" t="s">
        <v>159</v>
      </c>
      <c r="T116" t="s">
        <v>162</v>
      </c>
      <c r="U116">
        <v>0</v>
      </c>
    </row>
    <row r="117" spans="1:21" x14ac:dyDescent="0.25">
      <c r="A117" t="s">
        <v>459</v>
      </c>
      <c r="B117" t="s">
        <v>298</v>
      </c>
      <c r="C117" t="s">
        <v>368</v>
      </c>
      <c r="D117" t="s">
        <v>299</v>
      </c>
      <c r="E117" t="s">
        <v>843</v>
      </c>
      <c r="F117">
        <v>9391</v>
      </c>
      <c r="G117" t="s">
        <v>1054</v>
      </c>
      <c r="H117" t="s">
        <v>1055</v>
      </c>
      <c r="I117" t="s">
        <v>1056</v>
      </c>
      <c r="K117">
        <v>20</v>
      </c>
      <c r="L117">
        <v>0.9</v>
      </c>
      <c r="M117">
        <v>5132369</v>
      </c>
      <c r="N117" t="s">
        <v>844</v>
      </c>
      <c r="O117" t="s">
        <v>845</v>
      </c>
      <c r="P117" s="1">
        <v>42093</v>
      </c>
      <c r="Q117">
        <v>500000000</v>
      </c>
      <c r="R117" t="s">
        <v>161</v>
      </c>
      <c r="S117" t="s">
        <v>161</v>
      </c>
      <c r="T117" t="s">
        <v>166</v>
      </c>
      <c r="U117">
        <v>0</v>
      </c>
    </row>
    <row r="118" spans="1:21" x14ac:dyDescent="0.25">
      <c r="A118" t="s">
        <v>409</v>
      </c>
      <c r="B118" t="s">
        <v>294</v>
      </c>
      <c r="C118" t="s">
        <v>369</v>
      </c>
      <c r="D118" t="s">
        <v>295</v>
      </c>
      <c r="E118" t="s">
        <v>846</v>
      </c>
      <c r="F118">
        <v>9529</v>
      </c>
      <c r="G118" t="s">
        <v>917</v>
      </c>
      <c r="H118" t="s">
        <v>918</v>
      </c>
      <c r="I118" t="s">
        <v>919</v>
      </c>
      <c r="K118">
        <v>18</v>
      </c>
      <c r="L118">
        <v>0.9</v>
      </c>
      <c r="M118">
        <v>70770</v>
      </c>
      <c r="N118" t="s">
        <v>847</v>
      </c>
      <c r="O118" t="s">
        <v>848</v>
      </c>
      <c r="P118" s="1">
        <v>42075</v>
      </c>
      <c r="Q118">
        <v>50000000</v>
      </c>
      <c r="R118" t="s">
        <v>161</v>
      </c>
      <c r="S118" t="s">
        <v>249</v>
      </c>
      <c r="T118" t="s">
        <v>162</v>
      </c>
      <c r="U118">
        <v>0</v>
      </c>
    </row>
    <row r="119" spans="1:21" x14ac:dyDescent="0.25">
      <c r="A119" t="s">
        <v>536</v>
      </c>
      <c r="B119" t="s">
        <v>266</v>
      </c>
      <c r="C119" t="s">
        <v>370</v>
      </c>
      <c r="D119" t="s">
        <v>267</v>
      </c>
      <c r="E119" t="s">
        <v>849</v>
      </c>
      <c r="F119">
        <v>9529</v>
      </c>
      <c r="G119" t="s">
        <v>917</v>
      </c>
      <c r="H119" t="s">
        <v>918</v>
      </c>
      <c r="I119" t="s">
        <v>919</v>
      </c>
      <c r="K119">
        <v>4</v>
      </c>
      <c r="L119">
        <v>0.9</v>
      </c>
      <c r="M119">
        <v>101110</v>
      </c>
      <c r="N119" t="s">
        <v>850</v>
      </c>
      <c r="O119" t="s">
        <v>851</v>
      </c>
      <c r="P119" s="1">
        <v>42082</v>
      </c>
      <c r="Q119">
        <v>50000000</v>
      </c>
      <c r="R119" t="s">
        <v>852</v>
      </c>
      <c r="S119" t="s">
        <v>159</v>
      </c>
      <c r="T119" t="s">
        <v>162</v>
      </c>
      <c r="U119">
        <v>0</v>
      </c>
    </row>
    <row r="120" spans="1:21" x14ac:dyDescent="0.25">
      <c r="A120" t="s">
        <v>457</v>
      </c>
      <c r="B120" t="s">
        <v>306</v>
      </c>
      <c r="C120" t="s">
        <v>370</v>
      </c>
      <c r="D120" t="s">
        <v>307</v>
      </c>
      <c r="E120" t="s">
        <v>853</v>
      </c>
      <c r="F120">
        <v>9529</v>
      </c>
      <c r="G120" t="s">
        <v>917</v>
      </c>
      <c r="H120" t="s">
        <v>918</v>
      </c>
      <c r="I120" t="s">
        <v>919</v>
      </c>
      <c r="K120">
        <v>24</v>
      </c>
      <c r="L120">
        <v>0.9</v>
      </c>
      <c r="M120">
        <v>3737</v>
      </c>
      <c r="N120" t="s">
        <v>854</v>
      </c>
      <c r="O120" t="s">
        <v>855</v>
      </c>
      <c r="P120" s="1">
        <v>41957</v>
      </c>
      <c r="Q120">
        <v>50000000</v>
      </c>
      <c r="R120" t="s">
        <v>856</v>
      </c>
      <c r="S120" t="s">
        <v>614</v>
      </c>
      <c r="T120" t="s">
        <v>162</v>
      </c>
      <c r="U120">
        <v>0</v>
      </c>
    </row>
    <row r="121" spans="1:21" x14ac:dyDescent="0.25">
      <c r="A121" t="s">
        <v>399</v>
      </c>
      <c r="B121" t="s">
        <v>302</v>
      </c>
      <c r="C121" t="s">
        <v>369</v>
      </c>
      <c r="D121" t="s">
        <v>303</v>
      </c>
      <c r="E121" t="s">
        <v>857</v>
      </c>
      <c r="F121">
        <v>9529</v>
      </c>
      <c r="G121" t="s">
        <v>917</v>
      </c>
      <c r="H121" t="s">
        <v>918</v>
      </c>
      <c r="I121" t="s">
        <v>919</v>
      </c>
      <c r="K121">
        <v>22</v>
      </c>
      <c r="L121">
        <v>0.9</v>
      </c>
      <c r="M121">
        <v>134101</v>
      </c>
      <c r="N121" t="s">
        <v>858</v>
      </c>
      <c r="O121" t="s">
        <v>859</v>
      </c>
      <c r="P121" s="1">
        <v>42081</v>
      </c>
      <c r="Q121">
        <v>100000000</v>
      </c>
      <c r="R121" t="s">
        <v>860</v>
      </c>
      <c r="S121" t="s">
        <v>861</v>
      </c>
      <c r="T121" t="s">
        <v>162</v>
      </c>
      <c r="U121">
        <v>0</v>
      </c>
    </row>
    <row r="122" spans="1:21" ht="60" x14ac:dyDescent="0.25">
      <c r="A122" t="s">
        <v>446</v>
      </c>
      <c r="B122" t="s">
        <v>302</v>
      </c>
      <c r="C122" t="s">
        <v>368</v>
      </c>
      <c r="D122" t="s">
        <v>303</v>
      </c>
      <c r="E122" t="s">
        <v>862</v>
      </c>
      <c r="F122">
        <v>19955</v>
      </c>
      <c r="G122" t="s">
        <v>1057</v>
      </c>
      <c r="H122" t="s">
        <v>1058</v>
      </c>
      <c r="I122" t="s">
        <v>1059</v>
      </c>
      <c r="J122" s="2" t="s">
        <v>1060</v>
      </c>
      <c r="K122">
        <v>22</v>
      </c>
      <c r="L122">
        <v>0.9</v>
      </c>
      <c r="M122">
        <v>5968</v>
      </c>
      <c r="N122" t="s">
        <v>863</v>
      </c>
      <c r="O122" t="s">
        <v>864</v>
      </c>
      <c r="P122" s="1">
        <v>42095</v>
      </c>
      <c r="Q122">
        <v>1000000</v>
      </c>
      <c r="R122">
        <v>3.6</v>
      </c>
      <c r="S122" t="s">
        <v>159</v>
      </c>
      <c r="T122" t="s">
        <v>155</v>
      </c>
      <c r="U122">
        <v>0</v>
      </c>
    </row>
    <row r="123" spans="1:21" ht="105" x14ac:dyDescent="0.25">
      <c r="A123" t="s">
        <v>390</v>
      </c>
      <c r="B123" t="s">
        <v>266</v>
      </c>
      <c r="C123" t="s">
        <v>368</v>
      </c>
      <c r="D123" t="s">
        <v>267</v>
      </c>
      <c r="E123" t="s">
        <v>865</v>
      </c>
      <c r="F123">
        <v>9802</v>
      </c>
      <c r="G123" t="s">
        <v>1061</v>
      </c>
      <c r="H123" t="s">
        <v>1062</v>
      </c>
      <c r="I123" t="s">
        <v>1063</v>
      </c>
      <c r="J123" s="2" t="s">
        <v>1064</v>
      </c>
      <c r="K123">
        <v>4</v>
      </c>
      <c r="L123">
        <v>0.9</v>
      </c>
      <c r="M123">
        <v>25213471</v>
      </c>
      <c r="N123" t="s">
        <v>866</v>
      </c>
      <c r="O123" t="s">
        <v>867</v>
      </c>
      <c r="P123" s="1">
        <v>42077</v>
      </c>
      <c r="Q123">
        <v>2147483647</v>
      </c>
      <c r="R123" t="s">
        <v>161</v>
      </c>
      <c r="S123" t="s">
        <v>861</v>
      </c>
      <c r="T123" t="s">
        <v>166</v>
      </c>
      <c r="U123">
        <v>0</v>
      </c>
    </row>
    <row r="124" spans="1:21" x14ac:dyDescent="0.25">
      <c r="A124" t="s">
        <v>107</v>
      </c>
      <c r="B124" t="s">
        <v>266</v>
      </c>
      <c r="C124" t="s">
        <v>368</v>
      </c>
      <c r="D124" t="s">
        <v>267</v>
      </c>
      <c r="E124" t="s">
        <v>244</v>
      </c>
      <c r="F124">
        <v>12349</v>
      </c>
      <c r="G124" t="s">
        <v>1065</v>
      </c>
      <c r="H124" t="s">
        <v>1066</v>
      </c>
      <c r="I124" t="s">
        <v>1067</v>
      </c>
      <c r="K124">
        <v>4</v>
      </c>
      <c r="L124">
        <v>0.9</v>
      </c>
      <c r="M124">
        <v>7060</v>
      </c>
      <c r="N124" t="s">
        <v>868</v>
      </c>
      <c r="O124" t="s">
        <v>869</v>
      </c>
      <c r="P124" s="1">
        <v>42024</v>
      </c>
      <c r="Q124">
        <v>1000000</v>
      </c>
      <c r="R124" t="s">
        <v>245</v>
      </c>
      <c r="S124" t="s">
        <v>246</v>
      </c>
      <c r="T124" t="s">
        <v>166</v>
      </c>
      <c r="U124">
        <v>0</v>
      </c>
    </row>
    <row r="125" spans="1:21" x14ac:dyDescent="0.25">
      <c r="A125" t="s">
        <v>411</v>
      </c>
      <c r="B125" t="s">
        <v>272</v>
      </c>
      <c r="C125" t="s">
        <v>368</v>
      </c>
      <c r="D125" t="s">
        <v>273</v>
      </c>
      <c r="E125" t="s">
        <v>870</v>
      </c>
      <c r="F125">
        <v>32634</v>
      </c>
      <c r="G125" t="s">
        <v>1068</v>
      </c>
      <c r="H125" t="s">
        <v>1069</v>
      </c>
      <c r="I125" t="s">
        <v>1070</v>
      </c>
      <c r="K125">
        <v>7</v>
      </c>
      <c r="L125">
        <v>0.9</v>
      </c>
      <c r="M125">
        <v>11570</v>
      </c>
      <c r="N125" t="s">
        <v>871</v>
      </c>
      <c r="O125" t="e">
        <f>- Improved Sign Up experience- Minor Bug fixes</f>
        <v>#NAME?</v>
      </c>
      <c r="P125" s="1">
        <v>42081</v>
      </c>
      <c r="Q125">
        <v>1000000</v>
      </c>
      <c r="R125">
        <v>3.7</v>
      </c>
      <c r="S125" t="s">
        <v>590</v>
      </c>
      <c r="T125" t="s">
        <v>155</v>
      </c>
      <c r="U125">
        <v>0</v>
      </c>
    </row>
    <row r="126" spans="1:21" x14ac:dyDescent="0.25">
      <c r="A126" t="s">
        <v>61</v>
      </c>
      <c r="B126" t="s">
        <v>302</v>
      </c>
      <c r="C126" t="s">
        <v>368</v>
      </c>
      <c r="D126" t="s">
        <v>303</v>
      </c>
      <c r="E126" t="s">
        <v>872</v>
      </c>
      <c r="F126">
        <v>31548</v>
      </c>
      <c r="G126" t="s">
        <v>1071</v>
      </c>
      <c r="H126" t="s">
        <v>1072</v>
      </c>
      <c r="I126" t="s">
        <v>1073</v>
      </c>
      <c r="J126" t="s">
        <v>1074</v>
      </c>
      <c r="K126">
        <v>22</v>
      </c>
      <c r="L126">
        <v>0.9</v>
      </c>
      <c r="M126">
        <v>3920</v>
      </c>
      <c r="N126" t="s">
        <v>873</v>
      </c>
      <c r="O126" t="s">
        <v>247</v>
      </c>
      <c r="P126" s="1">
        <v>41871</v>
      </c>
      <c r="Q126">
        <v>500000</v>
      </c>
      <c r="R126" t="s">
        <v>248</v>
      </c>
      <c r="S126" t="s">
        <v>249</v>
      </c>
      <c r="T126" t="s">
        <v>155</v>
      </c>
      <c r="U126">
        <v>0</v>
      </c>
    </row>
    <row r="127" spans="1:21" x14ac:dyDescent="0.25">
      <c r="A127" t="s">
        <v>435</v>
      </c>
      <c r="B127" t="s">
        <v>288</v>
      </c>
      <c r="C127" t="s">
        <v>368</v>
      </c>
      <c r="D127" t="s">
        <v>289</v>
      </c>
      <c r="E127" t="s">
        <v>874</v>
      </c>
      <c r="F127">
        <v>10479</v>
      </c>
      <c r="G127" t="s">
        <v>1075</v>
      </c>
      <c r="H127" t="s">
        <v>1076</v>
      </c>
      <c r="I127" t="s">
        <v>1077</v>
      </c>
      <c r="K127">
        <v>15</v>
      </c>
      <c r="L127">
        <v>0.9</v>
      </c>
      <c r="M127">
        <v>820717</v>
      </c>
      <c r="N127" t="s">
        <v>875</v>
      </c>
      <c r="O127" t="s">
        <v>876</v>
      </c>
      <c r="P127" s="1">
        <v>42095</v>
      </c>
      <c r="Q127">
        <v>500000000</v>
      </c>
      <c r="R127" t="s">
        <v>161</v>
      </c>
      <c r="S127" t="s">
        <v>161</v>
      </c>
      <c r="T127" t="s">
        <v>162</v>
      </c>
      <c r="U127">
        <v>0</v>
      </c>
    </row>
    <row r="128" spans="1:21" ht="60" x14ac:dyDescent="0.25">
      <c r="A128" t="s">
        <v>532</v>
      </c>
      <c r="B128" t="s">
        <v>302</v>
      </c>
      <c r="C128" t="s">
        <v>368</v>
      </c>
      <c r="D128" t="s">
        <v>303</v>
      </c>
      <c r="E128" t="s">
        <v>877</v>
      </c>
      <c r="F128">
        <v>65907</v>
      </c>
      <c r="G128" t="s">
        <v>1078</v>
      </c>
      <c r="H128" t="s">
        <v>1079</v>
      </c>
      <c r="I128" t="s">
        <v>1080</v>
      </c>
      <c r="J128" s="2" t="s">
        <v>1081</v>
      </c>
      <c r="K128">
        <v>22</v>
      </c>
      <c r="L128">
        <v>0.9</v>
      </c>
      <c r="M128">
        <v>826</v>
      </c>
      <c r="N128" t="s">
        <v>878</v>
      </c>
      <c r="O128" t="s">
        <v>879</v>
      </c>
      <c r="P128" s="1">
        <v>42094</v>
      </c>
      <c r="Q128">
        <v>50000</v>
      </c>
      <c r="R128" t="s">
        <v>880</v>
      </c>
      <c r="S128" t="s">
        <v>154</v>
      </c>
      <c r="T128" t="s">
        <v>162</v>
      </c>
      <c r="U128">
        <v>0</v>
      </c>
    </row>
    <row r="129" spans="1:21" x14ac:dyDescent="0.25">
      <c r="A129" t="s">
        <v>525</v>
      </c>
      <c r="B129" t="s">
        <v>302</v>
      </c>
      <c r="C129" t="s">
        <v>370</v>
      </c>
      <c r="D129" t="s">
        <v>303</v>
      </c>
      <c r="E129" t="s">
        <v>881</v>
      </c>
      <c r="F129">
        <v>33564</v>
      </c>
      <c r="G129" t="s">
        <v>1082</v>
      </c>
      <c r="H129" t="s">
        <v>1083</v>
      </c>
      <c r="I129" t="s">
        <v>1084</v>
      </c>
      <c r="J129" t="s">
        <v>1085</v>
      </c>
      <c r="K129">
        <v>22</v>
      </c>
      <c r="L129">
        <v>0.9</v>
      </c>
      <c r="M129">
        <v>1410</v>
      </c>
      <c r="N129" t="s">
        <v>882</v>
      </c>
      <c r="O129" t="s">
        <v>883</v>
      </c>
      <c r="P129" s="1">
        <v>41955</v>
      </c>
      <c r="Q129">
        <v>5000000</v>
      </c>
      <c r="R129" t="s">
        <v>161</v>
      </c>
      <c r="S129" t="s">
        <v>161</v>
      </c>
      <c r="T129" t="s">
        <v>155</v>
      </c>
      <c r="U129">
        <v>0</v>
      </c>
    </row>
    <row r="130" spans="1:21" ht="45" x14ac:dyDescent="0.25">
      <c r="A130" t="s">
        <v>398</v>
      </c>
      <c r="B130" t="s">
        <v>290</v>
      </c>
      <c r="C130" t="s">
        <v>368</v>
      </c>
      <c r="D130" t="s">
        <v>291</v>
      </c>
      <c r="E130" t="s">
        <v>884</v>
      </c>
      <c r="F130">
        <v>34072</v>
      </c>
      <c r="G130" t="s">
        <v>1086</v>
      </c>
      <c r="H130" t="s">
        <v>1087</v>
      </c>
      <c r="I130" t="s">
        <v>1088</v>
      </c>
      <c r="J130" s="2" t="s">
        <v>1089</v>
      </c>
      <c r="K130">
        <v>16</v>
      </c>
      <c r="L130">
        <v>0.9</v>
      </c>
      <c r="M130">
        <v>2840</v>
      </c>
      <c r="N130" t="s">
        <v>885</v>
      </c>
      <c r="O130" t="s">
        <v>886</v>
      </c>
      <c r="P130" s="1">
        <v>42003</v>
      </c>
      <c r="Q130">
        <v>500000</v>
      </c>
      <c r="R130">
        <v>4.3</v>
      </c>
      <c r="S130" t="s">
        <v>699</v>
      </c>
      <c r="T130" t="s">
        <v>162</v>
      </c>
      <c r="U130">
        <v>0</v>
      </c>
    </row>
    <row r="131" spans="1:21" ht="60" x14ac:dyDescent="0.25">
      <c r="A131" t="s">
        <v>28</v>
      </c>
      <c r="B131" t="s">
        <v>302</v>
      </c>
      <c r="C131" t="s">
        <v>368</v>
      </c>
      <c r="D131" t="s">
        <v>303</v>
      </c>
      <c r="E131" t="s">
        <v>250</v>
      </c>
      <c r="F131">
        <v>30532</v>
      </c>
      <c r="G131" t="s">
        <v>1090</v>
      </c>
      <c r="H131" t="s">
        <v>1091</v>
      </c>
      <c r="I131" t="s">
        <v>1092</v>
      </c>
      <c r="J131" s="2" t="s">
        <v>1093</v>
      </c>
      <c r="K131">
        <v>22</v>
      </c>
      <c r="L131">
        <v>0.9</v>
      </c>
      <c r="M131">
        <v>1325</v>
      </c>
      <c r="N131" t="s">
        <v>251</v>
      </c>
      <c r="O131" t="s">
        <v>252</v>
      </c>
      <c r="P131" s="1">
        <v>41897</v>
      </c>
      <c r="Q131">
        <v>500000</v>
      </c>
      <c r="R131" t="s">
        <v>253</v>
      </c>
      <c r="S131" t="s">
        <v>249</v>
      </c>
      <c r="T131" t="s">
        <v>155</v>
      </c>
      <c r="U131">
        <v>0</v>
      </c>
    </row>
    <row r="132" spans="1:21" x14ac:dyDescent="0.25">
      <c r="A132" t="s">
        <v>377</v>
      </c>
      <c r="B132" t="s">
        <v>266</v>
      </c>
      <c r="C132" t="s">
        <v>368</v>
      </c>
      <c r="D132" t="s">
        <v>267</v>
      </c>
      <c r="E132" t="s">
        <v>887</v>
      </c>
      <c r="F132">
        <v>11673</v>
      </c>
      <c r="G132" t="s">
        <v>1094</v>
      </c>
      <c r="H132" t="s">
        <v>1095</v>
      </c>
      <c r="I132" t="s">
        <v>1096</v>
      </c>
      <c r="K132">
        <v>4</v>
      </c>
      <c r="L132">
        <v>0.9</v>
      </c>
      <c r="M132">
        <v>1261074</v>
      </c>
      <c r="N132" t="s">
        <v>888</v>
      </c>
      <c r="O132" t="s">
        <v>889</v>
      </c>
      <c r="P132" s="1">
        <v>42090</v>
      </c>
      <c r="Q132">
        <v>100000000</v>
      </c>
      <c r="R132" t="s">
        <v>890</v>
      </c>
      <c r="S132" t="s">
        <v>249</v>
      </c>
      <c r="T132" t="s">
        <v>166</v>
      </c>
      <c r="U132">
        <v>0</v>
      </c>
    </row>
    <row r="133" spans="1:21" ht="75" x14ac:dyDescent="0.25">
      <c r="A133" t="s">
        <v>1</v>
      </c>
      <c r="B133" t="s">
        <v>302</v>
      </c>
      <c r="C133" t="s">
        <v>368</v>
      </c>
      <c r="D133" t="s">
        <v>303</v>
      </c>
      <c r="E133" t="s">
        <v>254</v>
      </c>
      <c r="F133">
        <v>8708</v>
      </c>
      <c r="G133" t="s">
        <v>1097</v>
      </c>
      <c r="I133" t="s">
        <v>1098</v>
      </c>
      <c r="J133" s="2" t="s">
        <v>1099</v>
      </c>
      <c r="K133">
        <v>22</v>
      </c>
      <c r="L133">
        <v>0.9</v>
      </c>
      <c r="M133">
        <v>89736</v>
      </c>
      <c r="N133" t="s">
        <v>891</v>
      </c>
      <c r="O133" t="s">
        <v>892</v>
      </c>
      <c r="P133" s="1">
        <v>42068</v>
      </c>
      <c r="Q133">
        <v>50000000</v>
      </c>
      <c r="R133">
        <v>27</v>
      </c>
      <c r="S133" t="s">
        <v>255</v>
      </c>
      <c r="T133" t="s">
        <v>155</v>
      </c>
      <c r="U133">
        <v>0</v>
      </c>
    </row>
    <row r="134" spans="1:21" x14ac:dyDescent="0.25">
      <c r="A134" t="s">
        <v>491</v>
      </c>
      <c r="B134" t="s">
        <v>290</v>
      </c>
      <c r="C134" t="s">
        <v>368</v>
      </c>
      <c r="D134" t="s">
        <v>291</v>
      </c>
      <c r="E134" t="s">
        <v>893</v>
      </c>
      <c r="F134">
        <v>80628</v>
      </c>
      <c r="G134" t="s">
        <v>1100</v>
      </c>
      <c r="I134" t="s">
        <v>1101</v>
      </c>
      <c r="J134" t="s">
        <v>1102</v>
      </c>
      <c r="K134">
        <v>16</v>
      </c>
      <c r="L134">
        <v>0.9</v>
      </c>
      <c r="M134">
        <v>119</v>
      </c>
      <c r="N134" t="s">
        <v>894</v>
      </c>
      <c r="O134" t="e">
        <f>- Bug fixing</f>
        <v>#NAME?</v>
      </c>
      <c r="P134" s="1">
        <v>42051</v>
      </c>
      <c r="Q134">
        <v>10000</v>
      </c>
      <c r="R134" t="s">
        <v>895</v>
      </c>
      <c r="S134" t="s">
        <v>699</v>
      </c>
      <c r="T134" t="s">
        <v>155</v>
      </c>
      <c r="U134">
        <v>0</v>
      </c>
    </row>
  </sheetData>
  <autoFilter ref="A1:U134">
    <sortState ref="A2:W134">
      <sortCondition ref="A1:A134"/>
    </sortState>
  </autoFilter>
  <sortState ref="A2:Q465">
    <sortCondition ref="A2:A46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pane ySplit="1" topLeftCell="A2" activePane="bottomLeft" state="frozen"/>
      <selection pane="bottomLeft"/>
    </sheetView>
  </sheetViews>
  <sheetFormatPr defaultRowHeight="15" x14ac:dyDescent="0.25"/>
  <cols>
    <col min="1" max="1" width="19.85546875" bestFit="1" customWidth="1"/>
    <col min="2" max="2" width="50" bestFit="1" customWidth="1"/>
  </cols>
  <sheetData>
    <row r="1" spans="1:2" x14ac:dyDescent="0.25">
      <c r="A1" t="s">
        <v>544</v>
      </c>
      <c r="B1" t="s">
        <v>256</v>
      </c>
    </row>
    <row r="2" spans="1:2" x14ac:dyDescent="0.25">
      <c r="A2" t="s">
        <v>368</v>
      </c>
      <c r="B2" t="s">
        <v>490</v>
      </c>
    </row>
    <row r="3" spans="1:2" x14ac:dyDescent="0.25">
      <c r="A3" t="s">
        <v>368</v>
      </c>
      <c r="B3" t="s">
        <v>497</v>
      </c>
    </row>
    <row r="4" spans="1:2" x14ac:dyDescent="0.25">
      <c r="A4" t="s">
        <v>368</v>
      </c>
      <c r="B4" t="s">
        <v>32</v>
      </c>
    </row>
    <row r="5" spans="1:2" x14ac:dyDescent="0.25">
      <c r="A5" t="s">
        <v>368</v>
      </c>
      <c r="B5" t="s">
        <v>471</v>
      </c>
    </row>
    <row r="6" spans="1:2" x14ac:dyDescent="0.25">
      <c r="A6" t="s">
        <v>368</v>
      </c>
      <c r="B6" t="s">
        <v>74</v>
      </c>
    </row>
    <row r="7" spans="1:2" x14ac:dyDescent="0.25">
      <c r="A7" t="s">
        <v>368</v>
      </c>
      <c r="B7" t="s">
        <v>66</v>
      </c>
    </row>
    <row r="8" spans="1:2" x14ac:dyDescent="0.25">
      <c r="A8" t="s">
        <v>368</v>
      </c>
      <c r="B8" t="s">
        <v>542</v>
      </c>
    </row>
    <row r="9" spans="1:2" x14ac:dyDescent="0.25">
      <c r="A9" t="s">
        <v>368</v>
      </c>
      <c r="B9" t="s">
        <v>507</v>
      </c>
    </row>
    <row r="10" spans="1:2" x14ac:dyDescent="0.25">
      <c r="A10" t="s">
        <v>368</v>
      </c>
      <c r="B10" t="s">
        <v>524</v>
      </c>
    </row>
    <row r="11" spans="1:2" x14ac:dyDescent="0.25">
      <c r="A11" t="s">
        <v>368</v>
      </c>
      <c r="B11" t="s">
        <v>462</v>
      </c>
    </row>
    <row r="12" spans="1:2" x14ac:dyDescent="0.25">
      <c r="A12" t="s">
        <v>368</v>
      </c>
      <c r="B12" t="s">
        <v>488</v>
      </c>
    </row>
    <row r="13" spans="1:2" x14ac:dyDescent="0.25">
      <c r="A13" t="s">
        <v>368</v>
      </c>
      <c r="B13" t="s">
        <v>453</v>
      </c>
    </row>
    <row r="14" spans="1:2" x14ac:dyDescent="0.25">
      <c r="A14" t="s">
        <v>368</v>
      </c>
      <c r="B14" t="s">
        <v>375</v>
      </c>
    </row>
    <row r="15" spans="1:2" x14ac:dyDescent="0.25">
      <c r="A15" t="s">
        <v>368</v>
      </c>
      <c r="B15" t="s">
        <v>110</v>
      </c>
    </row>
    <row r="16" spans="1:2" x14ac:dyDescent="0.25">
      <c r="A16" t="s">
        <v>368</v>
      </c>
      <c r="B16" t="s">
        <v>384</v>
      </c>
    </row>
    <row r="17" spans="1:2" x14ac:dyDescent="0.25">
      <c r="A17" t="s">
        <v>368</v>
      </c>
      <c r="B17" t="s">
        <v>49</v>
      </c>
    </row>
    <row r="18" spans="1:2" x14ac:dyDescent="0.25">
      <c r="A18" t="s">
        <v>368</v>
      </c>
      <c r="B18" t="s">
        <v>431</v>
      </c>
    </row>
    <row r="19" spans="1:2" x14ac:dyDescent="0.25">
      <c r="A19" t="s">
        <v>368</v>
      </c>
      <c r="B19" t="s">
        <v>23</v>
      </c>
    </row>
    <row r="20" spans="1:2" x14ac:dyDescent="0.25">
      <c r="A20" t="s">
        <v>368</v>
      </c>
      <c r="B20" t="s">
        <v>2</v>
      </c>
    </row>
    <row r="21" spans="1:2" x14ac:dyDescent="0.25">
      <c r="A21" t="s">
        <v>368</v>
      </c>
      <c r="B21" t="s">
        <v>10</v>
      </c>
    </row>
    <row r="22" spans="1:2" x14ac:dyDescent="0.25">
      <c r="A22" t="s">
        <v>370</v>
      </c>
      <c r="B22" t="s">
        <v>25</v>
      </c>
    </row>
    <row r="23" spans="1:2" x14ac:dyDescent="0.25">
      <c r="A23" t="s">
        <v>370</v>
      </c>
      <c r="B23" t="s">
        <v>132</v>
      </c>
    </row>
    <row r="24" spans="1:2" x14ac:dyDescent="0.25">
      <c r="A24" t="s">
        <v>370</v>
      </c>
      <c r="B24" t="s">
        <v>127</v>
      </c>
    </row>
    <row r="25" spans="1:2" x14ac:dyDescent="0.25">
      <c r="A25" t="s">
        <v>370</v>
      </c>
      <c r="B25" t="s">
        <v>401</v>
      </c>
    </row>
    <row r="26" spans="1:2" x14ac:dyDescent="0.25">
      <c r="A26" t="s">
        <v>370</v>
      </c>
      <c r="B26" t="s">
        <v>508</v>
      </c>
    </row>
    <row r="27" spans="1:2" x14ac:dyDescent="0.25">
      <c r="A27" t="s">
        <v>370</v>
      </c>
      <c r="B27" t="s">
        <v>136</v>
      </c>
    </row>
    <row r="28" spans="1:2" x14ac:dyDescent="0.25">
      <c r="A28" t="s">
        <v>370</v>
      </c>
      <c r="B28" t="s">
        <v>36</v>
      </c>
    </row>
    <row r="29" spans="1:2" x14ac:dyDescent="0.25">
      <c r="A29" t="s">
        <v>370</v>
      </c>
      <c r="B29" t="s">
        <v>13</v>
      </c>
    </row>
    <row r="30" spans="1:2" x14ac:dyDescent="0.25">
      <c r="A30" t="s">
        <v>370</v>
      </c>
      <c r="B30" t="s">
        <v>63</v>
      </c>
    </row>
    <row r="31" spans="1:2" x14ac:dyDescent="0.25">
      <c r="A31" t="s">
        <v>370</v>
      </c>
      <c r="B31" t="s">
        <v>486</v>
      </c>
    </row>
    <row r="32" spans="1:2" x14ac:dyDescent="0.25">
      <c r="A32" t="s">
        <v>370</v>
      </c>
      <c r="B32" t="s">
        <v>527</v>
      </c>
    </row>
    <row r="33" spans="1:2" x14ac:dyDescent="0.25">
      <c r="A33" t="s">
        <v>370</v>
      </c>
      <c r="B33" t="s">
        <v>78</v>
      </c>
    </row>
    <row r="34" spans="1:2" x14ac:dyDescent="0.25">
      <c r="A34" t="s">
        <v>370</v>
      </c>
      <c r="B34" t="s">
        <v>16</v>
      </c>
    </row>
    <row r="35" spans="1:2" x14ac:dyDescent="0.25">
      <c r="A35" t="s">
        <v>370</v>
      </c>
      <c r="B35" t="s">
        <v>79</v>
      </c>
    </row>
    <row r="36" spans="1:2" x14ac:dyDescent="0.25">
      <c r="A36" t="s">
        <v>370</v>
      </c>
      <c r="B36" t="s">
        <v>482</v>
      </c>
    </row>
    <row r="37" spans="1:2" x14ac:dyDescent="0.25">
      <c r="A37" t="s">
        <v>370</v>
      </c>
      <c r="B37" t="s">
        <v>43</v>
      </c>
    </row>
    <row r="38" spans="1:2" x14ac:dyDescent="0.25">
      <c r="A38" t="s">
        <v>370</v>
      </c>
      <c r="B38" t="s">
        <v>492</v>
      </c>
    </row>
    <row r="39" spans="1:2" x14ac:dyDescent="0.25">
      <c r="A39" t="s">
        <v>370</v>
      </c>
      <c r="B39" t="s">
        <v>476</v>
      </c>
    </row>
    <row r="40" spans="1:2" x14ac:dyDescent="0.25">
      <c r="A40" t="s">
        <v>370</v>
      </c>
      <c r="B40" t="s">
        <v>33</v>
      </c>
    </row>
    <row r="41" spans="1:2" x14ac:dyDescent="0.25">
      <c r="A41" t="s">
        <v>370</v>
      </c>
      <c r="B41" t="s">
        <v>443</v>
      </c>
    </row>
    <row r="42" spans="1:2" x14ac:dyDescent="0.25">
      <c r="A42" t="s">
        <v>370</v>
      </c>
      <c r="B42" t="s">
        <v>60</v>
      </c>
    </row>
    <row r="43" spans="1:2" x14ac:dyDescent="0.25">
      <c r="A43" t="s">
        <v>370</v>
      </c>
      <c r="B43" t="s">
        <v>31</v>
      </c>
    </row>
    <row r="44" spans="1:2" x14ac:dyDescent="0.25">
      <c r="A44" t="s">
        <v>370</v>
      </c>
      <c r="B44" t="s">
        <v>103</v>
      </c>
    </row>
    <row r="45" spans="1:2" x14ac:dyDescent="0.25">
      <c r="A45" t="s">
        <v>370</v>
      </c>
      <c r="B45" t="s">
        <v>123</v>
      </c>
    </row>
    <row r="46" spans="1:2" x14ac:dyDescent="0.25">
      <c r="A46" t="s">
        <v>370</v>
      </c>
      <c r="B46" t="s">
        <v>412</v>
      </c>
    </row>
    <row r="47" spans="1:2" x14ac:dyDescent="0.25">
      <c r="A47" t="s">
        <v>370</v>
      </c>
      <c r="B47" t="s">
        <v>44</v>
      </c>
    </row>
    <row r="48" spans="1:2" x14ac:dyDescent="0.25">
      <c r="A48" t="s">
        <v>370</v>
      </c>
      <c r="B48" t="s">
        <v>519</v>
      </c>
    </row>
    <row r="49" spans="1:2" x14ac:dyDescent="0.25">
      <c r="A49" t="s">
        <v>370</v>
      </c>
      <c r="B49" t="s">
        <v>440</v>
      </c>
    </row>
    <row r="50" spans="1:2" x14ac:dyDescent="0.25">
      <c r="A50" t="s">
        <v>370</v>
      </c>
      <c r="B50" t="s">
        <v>105</v>
      </c>
    </row>
    <row r="51" spans="1:2" x14ac:dyDescent="0.25">
      <c r="A51" t="s">
        <v>370</v>
      </c>
      <c r="B51" t="s">
        <v>392</v>
      </c>
    </row>
    <row r="52" spans="1:2" x14ac:dyDescent="0.25">
      <c r="A52" t="s">
        <v>370</v>
      </c>
      <c r="B52" t="s">
        <v>81</v>
      </c>
    </row>
    <row r="53" spans="1:2" x14ac:dyDescent="0.25">
      <c r="A53" t="s">
        <v>370</v>
      </c>
      <c r="B53" t="s">
        <v>27</v>
      </c>
    </row>
    <row r="54" spans="1:2" x14ac:dyDescent="0.25">
      <c r="A54" t="s">
        <v>370</v>
      </c>
      <c r="B54" t="s">
        <v>374</v>
      </c>
    </row>
    <row r="55" spans="1:2" x14ac:dyDescent="0.25">
      <c r="A55" t="s">
        <v>370</v>
      </c>
      <c r="B55" t="s">
        <v>80</v>
      </c>
    </row>
    <row r="56" spans="1:2" x14ac:dyDescent="0.25">
      <c r="A56" t="s">
        <v>370</v>
      </c>
      <c r="B56" t="s">
        <v>29</v>
      </c>
    </row>
    <row r="57" spans="1:2" x14ac:dyDescent="0.25">
      <c r="A57" t="s">
        <v>370</v>
      </c>
      <c r="B57" t="s">
        <v>113</v>
      </c>
    </row>
    <row r="58" spans="1:2" x14ac:dyDescent="0.25">
      <c r="A58" t="s">
        <v>370</v>
      </c>
      <c r="B58" t="s">
        <v>77</v>
      </c>
    </row>
    <row r="59" spans="1:2" x14ac:dyDescent="0.25">
      <c r="A59" t="s">
        <v>370</v>
      </c>
      <c r="B59" t="s">
        <v>378</v>
      </c>
    </row>
    <row r="60" spans="1:2" x14ac:dyDescent="0.25">
      <c r="A60" t="s">
        <v>370</v>
      </c>
      <c r="B60" t="s">
        <v>24</v>
      </c>
    </row>
    <row r="61" spans="1:2" x14ac:dyDescent="0.25">
      <c r="A61" t="s">
        <v>370</v>
      </c>
      <c r="B61" t="s">
        <v>479</v>
      </c>
    </row>
    <row r="62" spans="1:2" x14ac:dyDescent="0.25">
      <c r="A62" t="s">
        <v>370</v>
      </c>
      <c r="B62" t="s">
        <v>452</v>
      </c>
    </row>
    <row r="63" spans="1:2" x14ac:dyDescent="0.25">
      <c r="A63" t="s">
        <v>370</v>
      </c>
      <c r="B63" t="s">
        <v>449</v>
      </c>
    </row>
    <row r="64" spans="1:2" x14ac:dyDescent="0.25">
      <c r="A64" t="s">
        <v>370</v>
      </c>
      <c r="B64" t="s">
        <v>397</v>
      </c>
    </row>
    <row r="65" spans="1:2" x14ac:dyDescent="0.25">
      <c r="A65" t="s">
        <v>370</v>
      </c>
      <c r="B65" t="s">
        <v>465</v>
      </c>
    </row>
    <row r="66" spans="1:2" x14ac:dyDescent="0.25">
      <c r="A66" t="s">
        <v>370</v>
      </c>
      <c r="B66" t="s">
        <v>380</v>
      </c>
    </row>
    <row r="67" spans="1:2" x14ac:dyDescent="0.25">
      <c r="A67" t="s">
        <v>370</v>
      </c>
      <c r="B67" t="s">
        <v>408</v>
      </c>
    </row>
    <row r="68" spans="1:2" x14ac:dyDescent="0.25">
      <c r="A68" t="s">
        <v>370</v>
      </c>
      <c r="B68" t="s">
        <v>467</v>
      </c>
    </row>
    <row r="69" spans="1:2" x14ac:dyDescent="0.25">
      <c r="A69" t="s">
        <v>370</v>
      </c>
      <c r="B69" t="s">
        <v>391</v>
      </c>
    </row>
    <row r="70" spans="1:2" x14ac:dyDescent="0.25">
      <c r="A70" t="s">
        <v>370</v>
      </c>
      <c r="B70" t="s">
        <v>484</v>
      </c>
    </row>
    <row r="71" spans="1:2" x14ac:dyDescent="0.25">
      <c r="A71" t="s">
        <v>370</v>
      </c>
      <c r="B71" t="s">
        <v>410</v>
      </c>
    </row>
    <row r="72" spans="1:2" x14ac:dyDescent="0.25">
      <c r="A72" t="s">
        <v>370</v>
      </c>
      <c r="B72" t="s">
        <v>419</v>
      </c>
    </row>
    <row r="73" spans="1:2" x14ac:dyDescent="0.25">
      <c r="A73" t="s">
        <v>370</v>
      </c>
      <c r="B73" t="s">
        <v>455</v>
      </c>
    </row>
    <row r="74" spans="1:2" x14ac:dyDescent="0.25">
      <c r="A74" t="s">
        <v>370</v>
      </c>
      <c r="B74" t="s">
        <v>417</v>
      </c>
    </row>
    <row r="75" spans="1:2" x14ac:dyDescent="0.25">
      <c r="A75" t="s">
        <v>370</v>
      </c>
      <c r="B75" t="s">
        <v>406</v>
      </c>
    </row>
    <row r="76" spans="1:2" x14ac:dyDescent="0.25">
      <c r="A76" t="s">
        <v>370</v>
      </c>
      <c r="B76" t="s">
        <v>134</v>
      </c>
    </row>
    <row r="77" spans="1:2" x14ac:dyDescent="0.25">
      <c r="A77" t="s">
        <v>370</v>
      </c>
      <c r="B77" t="s">
        <v>509</v>
      </c>
    </row>
    <row r="78" spans="1:2" x14ac:dyDescent="0.25">
      <c r="A78" t="s">
        <v>370</v>
      </c>
      <c r="B78" t="s">
        <v>56</v>
      </c>
    </row>
    <row r="79" spans="1:2" x14ac:dyDescent="0.25">
      <c r="A79" t="s">
        <v>370</v>
      </c>
      <c r="B79" t="s">
        <v>83</v>
      </c>
    </row>
    <row r="80" spans="1:2" x14ac:dyDescent="0.25">
      <c r="A80" t="s">
        <v>370</v>
      </c>
      <c r="B80" t="s">
        <v>108</v>
      </c>
    </row>
    <row r="81" spans="1:2" x14ac:dyDescent="0.25">
      <c r="A81" t="s">
        <v>370</v>
      </c>
      <c r="B81" t="s">
        <v>416</v>
      </c>
    </row>
    <row r="82" spans="1:2" x14ac:dyDescent="0.25">
      <c r="A82" t="s">
        <v>370</v>
      </c>
      <c r="B82" t="s">
        <v>133</v>
      </c>
    </row>
    <row r="83" spans="1:2" x14ac:dyDescent="0.25">
      <c r="A83" t="s">
        <v>370</v>
      </c>
      <c r="B83" t="s">
        <v>464</v>
      </c>
    </row>
    <row r="84" spans="1:2" x14ac:dyDescent="0.25">
      <c r="A84" t="s">
        <v>370</v>
      </c>
      <c r="B84" t="s">
        <v>540</v>
      </c>
    </row>
    <row r="85" spans="1:2" x14ac:dyDescent="0.25">
      <c r="A85" t="s">
        <v>370</v>
      </c>
      <c r="B85" t="s">
        <v>385</v>
      </c>
    </row>
    <row r="86" spans="1:2" x14ac:dyDescent="0.25">
      <c r="A86" t="s">
        <v>370</v>
      </c>
      <c r="B86" t="s">
        <v>478</v>
      </c>
    </row>
    <row r="87" spans="1:2" x14ac:dyDescent="0.25">
      <c r="A87" t="s">
        <v>371</v>
      </c>
      <c r="B87" t="s">
        <v>40</v>
      </c>
    </row>
    <row r="88" spans="1:2" x14ac:dyDescent="0.25">
      <c r="A88" t="s">
        <v>369</v>
      </c>
      <c r="B88" t="s">
        <v>45</v>
      </c>
    </row>
    <row r="89" spans="1:2" x14ac:dyDescent="0.25">
      <c r="A89" t="s">
        <v>369</v>
      </c>
      <c r="B89" t="s">
        <v>91</v>
      </c>
    </row>
    <row r="90" spans="1:2" x14ac:dyDescent="0.25">
      <c r="A90" t="s">
        <v>369</v>
      </c>
      <c r="B90" t="s">
        <v>37</v>
      </c>
    </row>
    <row r="91" spans="1:2" x14ac:dyDescent="0.25">
      <c r="A91" t="s">
        <v>369</v>
      </c>
      <c r="B91" t="s">
        <v>72</v>
      </c>
    </row>
    <row r="92" spans="1:2" x14ac:dyDescent="0.25">
      <c r="A92" t="s">
        <v>369</v>
      </c>
      <c r="B92" t="s">
        <v>423</v>
      </c>
    </row>
    <row r="93" spans="1:2" x14ac:dyDescent="0.25">
      <c r="A93" t="s">
        <v>369</v>
      </c>
      <c r="B93" t="s">
        <v>30</v>
      </c>
    </row>
    <row r="94" spans="1:2" x14ac:dyDescent="0.25">
      <c r="A94" t="s">
        <v>369</v>
      </c>
      <c r="B94" t="s">
        <v>469</v>
      </c>
    </row>
    <row r="95" spans="1:2" x14ac:dyDescent="0.25">
      <c r="A95" t="s">
        <v>369</v>
      </c>
      <c r="B95" t="s">
        <v>523</v>
      </c>
    </row>
    <row r="96" spans="1:2" x14ac:dyDescent="0.25">
      <c r="A96" t="s">
        <v>369</v>
      </c>
      <c r="B96" t="s">
        <v>14</v>
      </c>
    </row>
    <row r="97" spans="1:2" x14ac:dyDescent="0.25">
      <c r="A97" t="s">
        <v>369</v>
      </c>
      <c r="B97" t="s">
        <v>41</v>
      </c>
    </row>
    <row r="98" spans="1:2" x14ac:dyDescent="0.25">
      <c r="A98" t="s">
        <v>369</v>
      </c>
      <c r="B98" t="s">
        <v>64</v>
      </c>
    </row>
    <row r="99" spans="1:2" x14ac:dyDescent="0.25">
      <c r="A99" t="s">
        <v>369</v>
      </c>
      <c r="B99" t="s">
        <v>125</v>
      </c>
    </row>
    <row r="100" spans="1:2" x14ac:dyDescent="0.25">
      <c r="A100" t="s">
        <v>369</v>
      </c>
      <c r="B100" t="s">
        <v>100</v>
      </c>
    </row>
    <row r="101" spans="1:2" x14ac:dyDescent="0.25">
      <c r="A101" t="s">
        <v>369</v>
      </c>
      <c r="B101" t="s">
        <v>430</v>
      </c>
    </row>
    <row r="102" spans="1:2" x14ac:dyDescent="0.25">
      <c r="A102" t="s">
        <v>369</v>
      </c>
      <c r="B102" t="s">
        <v>17</v>
      </c>
    </row>
    <row r="103" spans="1:2" x14ac:dyDescent="0.25">
      <c r="A103" t="s">
        <v>369</v>
      </c>
      <c r="B103" t="s">
        <v>68</v>
      </c>
    </row>
    <row r="104" spans="1:2" x14ac:dyDescent="0.25">
      <c r="A104" t="s">
        <v>369</v>
      </c>
      <c r="B104" t="s">
        <v>116</v>
      </c>
    </row>
    <row r="105" spans="1:2" x14ac:dyDescent="0.25">
      <c r="A105" t="s">
        <v>369</v>
      </c>
      <c r="B105" t="s">
        <v>121</v>
      </c>
    </row>
    <row r="106" spans="1:2" x14ac:dyDescent="0.25">
      <c r="A106" t="s">
        <v>369</v>
      </c>
      <c r="B106" t="s">
        <v>6</v>
      </c>
    </row>
    <row r="107" spans="1:2" x14ac:dyDescent="0.25">
      <c r="A107" t="s">
        <v>369</v>
      </c>
      <c r="B107" t="s">
        <v>135</v>
      </c>
    </row>
    <row r="108" spans="1:2" x14ac:dyDescent="0.25">
      <c r="A108" t="s">
        <v>369</v>
      </c>
      <c r="B108" t="s">
        <v>20</v>
      </c>
    </row>
    <row r="109" spans="1:2" x14ac:dyDescent="0.25">
      <c r="A109" t="s">
        <v>369</v>
      </c>
      <c r="B109" t="s">
        <v>7</v>
      </c>
    </row>
    <row r="110" spans="1:2" x14ac:dyDescent="0.25">
      <c r="A110" t="s">
        <v>369</v>
      </c>
      <c r="B110" t="s">
        <v>57</v>
      </c>
    </row>
    <row r="111" spans="1:2" x14ac:dyDescent="0.25">
      <c r="A111" t="s">
        <v>369</v>
      </c>
      <c r="B111" t="s">
        <v>3</v>
      </c>
    </row>
    <row r="112" spans="1:2" x14ac:dyDescent="0.25">
      <c r="A112" t="s">
        <v>369</v>
      </c>
      <c r="B112" t="s">
        <v>94</v>
      </c>
    </row>
    <row r="113" spans="1:2" x14ac:dyDescent="0.25">
      <c r="A113" t="s">
        <v>369</v>
      </c>
      <c r="B113" t="s">
        <v>4</v>
      </c>
    </row>
    <row r="114" spans="1:2" x14ac:dyDescent="0.25">
      <c r="A114" t="s">
        <v>369</v>
      </c>
      <c r="B114" t="s">
        <v>102</v>
      </c>
    </row>
    <row r="115" spans="1:2" x14ac:dyDescent="0.25">
      <c r="A115" t="s">
        <v>369</v>
      </c>
      <c r="B115" t="s">
        <v>62</v>
      </c>
    </row>
    <row r="116" spans="1:2" x14ac:dyDescent="0.25">
      <c r="A116" t="s">
        <v>369</v>
      </c>
      <c r="B116" t="s">
        <v>54</v>
      </c>
    </row>
    <row r="117" spans="1:2" x14ac:dyDescent="0.25">
      <c r="A117" t="s">
        <v>369</v>
      </c>
      <c r="B117" t="s">
        <v>76</v>
      </c>
    </row>
    <row r="118" spans="1:2" x14ac:dyDescent="0.25">
      <c r="A118" t="s">
        <v>369</v>
      </c>
      <c r="B118" t="s">
        <v>111</v>
      </c>
    </row>
    <row r="119" spans="1:2" x14ac:dyDescent="0.25">
      <c r="A119" t="s">
        <v>369</v>
      </c>
      <c r="B119" t="s">
        <v>58</v>
      </c>
    </row>
    <row r="120" spans="1:2" x14ac:dyDescent="0.25">
      <c r="A120" t="s">
        <v>369</v>
      </c>
      <c r="B120" t="s">
        <v>122</v>
      </c>
    </row>
    <row r="121" spans="1:2" x14ac:dyDescent="0.25">
      <c r="A121" t="s">
        <v>369</v>
      </c>
      <c r="B121" t="s">
        <v>52</v>
      </c>
    </row>
    <row r="122" spans="1:2" x14ac:dyDescent="0.25">
      <c r="A122" t="s">
        <v>369</v>
      </c>
      <c r="B122" t="s">
        <v>126</v>
      </c>
    </row>
    <row r="123" spans="1:2" x14ac:dyDescent="0.25">
      <c r="A123" t="s">
        <v>369</v>
      </c>
      <c r="B123" t="s">
        <v>118</v>
      </c>
    </row>
    <row r="124" spans="1:2" x14ac:dyDescent="0.25">
      <c r="A124" t="s">
        <v>369</v>
      </c>
      <c r="B124" t="s">
        <v>11</v>
      </c>
    </row>
    <row r="125" spans="1:2" x14ac:dyDescent="0.25">
      <c r="A125" t="s">
        <v>369</v>
      </c>
      <c r="B125" t="s">
        <v>481</v>
      </c>
    </row>
    <row r="126" spans="1:2" x14ac:dyDescent="0.25">
      <c r="A126" t="s">
        <v>369</v>
      </c>
      <c r="B126" t="s">
        <v>109</v>
      </c>
    </row>
    <row r="127" spans="1:2" x14ac:dyDescent="0.25">
      <c r="A127" t="s">
        <v>369</v>
      </c>
      <c r="B127" t="s">
        <v>27</v>
      </c>
    </row>
    <row r="128" spans="1:2" x14ac:dyDescent="0.25">
      <c r="A128" t="s">
        <v>369</v>
      </c>
      <c r="B128" t="s">
        <v>96</v>
      </c>
    </row>
    <row r="129" spans="1:2" x14ac:dyDescent="0.25">
      <c r="A129" t="s">
        <v>369</v>
      </c>
      <c r="B129" t="s">
        <v>86</v>
      </c>
    </row>
    <row r="130" spans="1:2" x14ac:dyDescent="0.25">
      <c r="A130" t="s">
        <v>369</v>
      </c>
      <c r="B130" t="s">
        <v>104</v>
      </c>
    </row>
    <row r="131" spans="1:2" x14ac:dyDescent="0.25">
      <c r="A131" t="s">
        <v>369</v>
      </c>
      <c r="B131" t="s">
        <v>9</v>
      </c>
    </row>
    <row r="132" spans="1:2" x14ac:dyDescent="0.25">
      <c r="A132" t="s">
        <v>369</v>
      </c>
      <c r="B132" t="s">
        <v>84</v>
      </c>
    </row>
    <row r="133" spans="1:2" x14ac:dyDescent="0.25">
      <c r="A133" t="s">
        <v>369</v>
      </c>
      <c r="B133" t="s">
        <v>92</v>
      </c>
    </row>
    <row r="134" spans="1:2" x14ac:dyDescent="0.25">
      <c r="A134" t="s">
        <v>369</v>
      </c>
      <c r="B134" t="s">
        <v>55</v>
      </c>
    </row>
    <row r="135" spans="1:2" x14ac:dyDescent="0.25">
      <c r="A135" t="s">
        <v>369</v>
      </c>
      <c r="B135" t="s">
        <v>87</v>
      </c>
    </row>
    <row r="136" spans="1:2" x14ac:dyDescent="0.25">
      <c r="A136" t="s">
        <v>369</v>
      </c>
      <c r="B136" t="s">
        <v>95</v>
      </c>
    </row>
    <row r="137" spans="1:2" x14ac:dyDescent="0.25">
      <c r="A137" t="s">
        <v>369</v>
      </c>
      <c r="B137" t="s">
        <v>98</v>
      </c>
    </row>
    <row r="138" spans="1:2" x14ac:dyDescent="0.25">
      <c r="A138" t="s">
        <v>369</v>
      </c>
      <c r="B138" t="s">
        <v>512</v>
      </c>
    </row>
    <row r="139" spans="1:2" x14ac:dyDescent="0.25">
      <c r="A139" t="s">
        <v>369</v>
      </c>
      <c r="B139" t="s">
        <v>372</v>
      </c>
    </row>
    <row r="140" spans="1:2" x14ac:dyDescent="0.25">
      <c r="A140" t="s">
        <v>369</v>
      </c>
      <c r="B140" t="s">
        <v>538</v>
      </c>
    </row>
    <row r="141" spans="1:2" x14ac:dyDescent="0.25">
      <c r="A141" t="s">
        <v>369</v>
      </c>
      <c r="B141" t="s">
        <v>468</v>
      </c>
    </row>
    <row r="142" spans="1:2" x14ac:dyDescent="0.25">
      <c r="A142" t="s">
        <v>369</v>
      </c>
      <c r="B142" t="s">
        <v>424</v>
      </c>
    </row>
    <row r="143" spans="1:2" x14ac:dyDescent="0.25">
      <c r="A143" t="s">
        <v>369</v>
      </c>
      <c r="B143" t="s">
        <v>396</v>
      </c>
    </row>
    <row r="144" spans="1:2" x14ac:dyDescent="0.25">
      <c r="A144" t="s">
        <v>369</v>
      </c>
      <c r="B144" t="s">
        <v>422</v>
      </c>
    </row>
    <row r="145" spans="1:2" x14ac:dyDescent="0.25">
      <c r="A145" t="s">
        <v>369</v>
      </c>
      <c r="B145" t="s">
        <v>505</v>
      </c>
    </row>
    <row r="146" spans="1:2" x14ac:dyDescent="0.25">
      <c r="A146" t="s">
        <v>369</v>
      </c>
      <c r="B146" t="s">
        <v>405</v>
      </c>
    </row>
    <row r="147" spans="1:2" x14ac:dyDescent="0.25">
      <c r="A147" t="s">
        <v>369</v>
      </c>
      <c r="B147" t="s">
        <v>522</v>
      </c>
    </row>
    <row r="148" spans="1:2" x14ac:dyDescent="0.25">
      <c r="A148" t="s">
        <v>369</v>
      </c>
      <c r="B148" t="s">
        <v>413</v>
      </c>
    </row>
    <row r="149" spans="1:2" x14ac:dyDescent="0.25">
      <c r="A149" t="s">
        <v>369</v>
      </c>
      <c r="B149" t="s">
        <v>404</v>
      </c>
    </row>
    <row r="150" spans="1:2" x14ac:dyDescent="0.25">
      <c r="A150" t="s">
        <v>369</v>
      </c>
      <c r="B150" t="s">
        <v>386</v>
      </c>
    </row>
    <row r="151" spans="1:2" x14ac:dyDescent="0.25">
      <c r="A151" t="s">
        <v>369</v>
      </c>
      <c r="B151" t="s">
        <v>415</v>
      </c>
    </row>
    <row r="152" spans="1:2" x14ac:dyDescent="0.25">
      <c r="A152" t="s">
        <v>369</v>
      </c>
      <c r="B152" t="s">
        <v>463</v>
      </c>
    </row>
    <row r="153" spans="1:2" x14ac:dyDescent="0.25">
      <c r="A153" t="s">
        <v>369</v>
      </c>
      <c r="B153" t="s">
        <v>420</v>
      </c>
    </row>
    <row r="154" spans="1:2" x14ac:dyDescent="0.25">
      <c r="A154" t="s">
        <v>369</v>
      </c>
      <c r="B154" t="s">
        <v>421</v>
      </c>
    </row>
    <row r="155" spans="1:2" x14ac:dyDescent="0.25">
      <c r="A155" t="s">
        <v>369</v>
      </c>
      <c r="B155" t="s">
        <v>402</v>
      </c>
    </row>
    <row r="156" spans="1:2" x14ac:dyDescent="0.25">
      <c r="A156" t="s">
        <v>369</v>
      </c>
      <c r="B156" t="s">
        <v>437</v>
      </c>
    </row>
    <row r="157" spans="1:2" x14ac:dyDescent="0.25">
      <c r="A157" t="s">
        <v>369</v>
      </c>
      <c r="B157" t="s">
        <v>466</v>
      </c>
    </row>
    <row r="158" spans="1:2" x14ac:dyDescent="0.25">
      <c r="A158" t="s">
        <v>369</v>
      </c>
      <c r="B158" t="s">
        <v>438</v>
      </c>
    </row>
    <row r="159" spans="1:2" x14ac:dyDescent="0.25">
      <c r="A159" t="s">
        <v>369</v>
      </c>
      <c r="B159" t="s">
        <v>373</v>
      </c>
    </row>
    <row r="160" spans="1:2" x14ac:dyDescent="0.25">
      <c r="A160" t="s">
        <v>369</v>
      </c>
      <c r="B160" t="s">
        <v>498</v>
      </c>
    </row>
    <row r="161" spans="1:2" x14ac:dyDescent="0.25">
      <c r="A161" t="s">
        <v>369</v>
      </c>
      <c r="B161" t="s">
        <v>439</v>
      </c>
    </row>
    <row r="162" spans="1:2" x14ac:dyDescent="0.25">
      <c r="A162" t="s">
        <v>369</v>
      </c>
      <c r="B162" t="s">
        <v>474</v>
      </c>
    </row>
    <row r="163" spans="1:2" x14ac:dyDescent="0.25">
      <c r="A163" t="s">
        <v>369</v>
      </c>
      <c r="B163" t="s">
        <v>483</v>
      </c>
    </row>
    <row r="164" spans="1:2" x14ac:dyDescent="0.25">
      <c r="A164" t="s">
        <v>369</v>
      </c>
      <c r="B164" t="s">
        <v>475</v>
      </c>
    </row>
    <row r="165" spans="1:2" x14ac:dyDescent="0.25">
      <c r="A165" t="s">
        <v>369</v>
      </c>
      <c r="B165" t="s">
        <v>535</v>
      </c>
    </row>
    <row r="166" spans="1:2" x14ac:dyDescent="0.25">
      <c r="A166" t="s">
        <v>369</v>
      </c>
      <c r="B166" t="s">
        <v>529</v>
      </c>
    </row>
    <row r="167" spans="1:2" x14ac:dyDescent="0.25">
      <c r="A167" t="s">
        <v>369</v>
      </c>
      <c r="B167" t="s">
        <v>514</v>
      </c>
    </row>
    <row r="168" spans="1:2" x14ac:dyDescent="0.25">
      <c r="A168" t="s">
        <v>369</v>
      </c>
      <c r="B168" t="s">
        <v>513</v>
      </c>
    </row>
    <row r="169" spans="1:2" x14ac:dyDescent="0.25">
      <c r="A169" t="s">
        <v>369</v>
      </c>
      <c r="B169" t="s">
        <v>477</v>
      </c>
    </row>
    <row r="170" spans="1:2" x14ac:dyDescent="0.25">
      <c r="A170" t="s">
        <v>369</v>
      </c>
      <c r="B170" t="s">
        <v>496</v>
      </c>
    </row>
    <row r="171" spans="1:2" x14ac:dyDescent="0.25">
      <c r="A171" t="s">
        <v>369</v>
      </c>
      <c r="B171" t="s">
        <v>426</v>
      </c>
    </row>
    <row r="172" spans="1:2" x14ac:dyDescent="0.25">
      <c r="A172" t="s">
        <v>369</v>
      </c>
      <c r="B172" t="s">
        <v>433</v>
      </c>
    </row>
    <row r="173" spans="1:2" x14ac:dyDescent="0.25">
      <c r="A173" t="s">
        <v>369</v>
      </c>
      <c r="B173" t="s">
        <v>395</v>
      </c>
    </row>
    <row r="174" spans="1:2" x14ac:dyDescent="0.25">
      <c r="A174" t="s">
        <v>369</v>
      </c>
      <c r="B174" t="s">
        <v>12</v>
      </c>
    </row>
    <row r="175" spans="1:2" x14ac:dyDescent="0.25">
      <c r="A175" t="s">
        <v>369</v>
      </c>
      <c r="B175" t="s">
        <v>537</v>
      </c>
    </row>
    <row r="176" spans="1:2" x14ac:dyDescent="0.25">
      <c r="A176" t="s">
        <v>369</v>
      </c>
      <c r="B176" t="s">
        <v>89</v>
      </c>
    </row>
    <row r="177" spans="1:2" x14ac:dyDescent="0.25">
      <c r="A177" t="s">
        <v>369</v>
      </c>
      <c r="B177" t="s">
        <v>376</v>
      </c>
    </row>
    <row r="178" spans="1:2" x14ac:dyDescent="0.25">
      <c r="A178" t="s">
        <v>369</v>
      </c>
      <c r="B178" t="s">
        <v>425</v>
      </c>
    </row>
    <row r="179" spans="1:2" x14ac:dyDescent="0.25">
      <c r="A179" t="s">
        <v>369</v>
      </c>
      <c r="B179" t="s">
        <v>387</v>
      </c>
    </row>
    <row r="180" spans="1:2" x14ac:dyDescent="0.25">
      <c r="A180" t="s">
        <v>545</v>
      </c>
      <c r="B180" t="s">
        <v>39</v>
      </c>
    </row>
    <row r="181" spans="1:2" x14ac:dyDescent="0.25">
      <c r="A181" t="s">
        <v>545</v>
      </c>
      <c r="B181" t="s">
        <v>51</v>
      </c>
    </row>
  </sheetData>
  <autoFilter ref="A1:B181"/>
  <sortState ref="A1:C408">
    <sortCondition ref="A1:A4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pane ySplit="1" topLeftCell="A2" activePane="bottomLeft" state="frozen"/>
      <selection pane="bottomLeft"/>
    </sheetView>
  </sheetViews>
  <sheetFormatPr defaultRowHeight="15" x14ac:dyDescent="0.25"/>
  <cols>
    <col min="1" max="1" width="13.5703125" bestFit="1" customWidth="1"/>
    <col min="2" max="2" width="18.7109375" bestFit="1" customWidth="1"/>
    <col min="3" max="3" width="67.42578125" bestFit="1" customWidth="1"/>
  </cols>
  <sheetData>
    <row r="1" spans="1:3" x14ac:dyDescent="0.25">
      <c r="A1" t="s">
        <v>257</v>
      </c>
      <c r="B1" t="s">
        <v>258</v>
      </c>
      <c r="C1" t="s">
        <v>259</v>
      </c>
    </row>
    <row r="2" spans="1:3" x14ac:dyDescent="0.25">
      <c r="A2">
        <v>1</v>
      </c>
      <c r="B2" t="s">
        <v>260</v>
      </c>
      <c r="C2" t="s">
        <v>261</v>
      </c>
    </row>
    <row r="3" spans="1:3" x14ac:dyDescent="0.25">
      <c r="A3">
        <v>2</v>
      </c>
      <c r="B3" t="s">
        <v>262</v>
      </c>
      <c r="C3" t="s">
        <v>263</v>
      </c>
    </row>
    <row r="4" spans="1:3" x14ac:dyDescent="0.25">
      <c r="A4">
        <v>3</v>
      </c>
      <c r="B4" t="s">
        <v>264</v>
      </c>
      <c r="C4" t="s">
        <v>265</v>
      </c>
    </row>
    <row r="5" spans="1:3" x14ac:dyDescent="0.25">
      <c r="A5">
        <v>4</v>
      </c>
      <c r="B5" t="s">
        <v>266</v>
      </c>
      <c r="C5" t="s">
        <v>267</v>
      </c>
    </row>
    <row r="6" spans="1:3" x14ac:dyDescent="0.25">
      <c r="A6">
        <v>5</v>
      </c>
      <c r="B6" t="s">
        <v>268</v>
      </c>
      <c r="C6" t="s">
        <v>269</v>
      </c>
    </row>
    <row r="7" spans="1:3" x14ac:dyDescent="0.25">
      <c r="A7">
        <v>6</v>
      </c>
      <c r="B7" t="s">
        <v>270</v>
      </c>
      <c r="C7" t="s">
        <v>271</v>
      </c>
    </row>
    <row r="8" spans="1:3" x14ac:dyDescent="0.25">
      <c r="A8">
        <v>7</v>
      </c>
      <c r="B8" t="s">
        <v>272</v>
      </c>
      <c r="C8" t="s">
        <v>273</v>
      </c>
    </row>
    <row r="9" spans="1:3" x14ac:dyDescent="0.25">
      <c r="A9">
        <v>8</v>
      </c>
      <c r="B9" t="s">
        <v>274</v>
      </c>
      <c r="C9" t="s">
        <v>275</v>
      </c>
    </row>
    <row r="10" spans="1:3" x14ac:dyDescent="0.25">
      <c r="A10">
        <v>9</v>
      </c>
      <c r="B10" t="s">
        <v>276</v>
      </c>
      <c r="C10" t="s">
        <v>277</v>
      </c>
    </row>
    <row r="11" spans="1:3" x14ac:dyDescent="0.25">
      <c r="A11">
        <v>10</v>
      </c>
      <c r="B11" t="s">
        <v>278</v>
      </c>
      <c r="C11" t="s">
        <v>279</v>
      </c>
    </row>
    <row r="12" spans="1:3" x14ac:dyDescent="0.25">
      <c r="A12">
        <v>11</v>
      </c>
      <c r="B12" t="s">
        <v>280</v>
      </c>
      <c r="C12" t="s">
        <v>281</v>
      </c>
    </row>
    <row r="13" spans="1:3" x14ac:dyDescent="0.25">
      <c r="A13">
        <v>12</v>
      </c>
      <c r="B13" t="s">
        <v>282</v>
      </c>
      <c r="C13" t="s">
        <v>283</v>
      </c>
    </row>
    <row r="14" spans="1:3" x14ac:dyDescent="0.25">
      <c r="A14">
        <v>13</v>
      </c>
      <c r="B14" t="s">
        <v>284</v>
      </c>
      <c r="C14" t="s">
        <v>285</v>
      </c>
    </row>
    <row r="15" spans="1:3" x14ac:dyDescent="0.25">
      <c r="A15">
        <v>14</v>
      </c>
      <c r="B15" t="s">
        <v>286</v>
      </c>
      <c r="C15" t="s">
        <v>287</v>
      </c>
    </row>
    <row r="16" spans="1:3" x14ac:dyDescent="0.25">
      <c r="A16">
        <v>15</v>
      </c>
      <c r="B16" t="s">
        <v>288</v>
      </c>
      <c r="C16" t="s">
        <v>289</v>
      </c>
    </row>
    <row r="17" spans="1:3" x14ac:dyDescent="0.25">
      <c r="A17">
        <v>16</v>
      </c>
      <c r="B17" t="s">
        <v>290</v>
      </c>
      <c r="C17" t="s">
        <v>291</v>
      </c>
    </row>
    <row r="18" spans="1:3" x14ac:dyDescent="0.25">
      <c r="A18">
        <v>17</v>
      </c>
      <c r="B18" t="s">
        <v>292</v>
      </c>
      <c r="C18" t="s">
        <v>293</v>
      </c>
    </row>
    <row r="19" spans="1:3" x14ac:dyDescent="0.25">
      <c r="A19">
        <v>18</v>
      </c>
      <c r="B19" t="s">
        <v>294</v>
      </c>
      <c r="C19" t="s">
        <v>295</v>
      </c>
    </row>
    <row r="20" spans="1:3" x14ac:dyDescent="0.25">
      <c r="A20">
        <v>19</v>
      </c>
      <c r="B20" t="s">
        <v>296</v>
      </c>
      <c r="C20" t="s">
        <v>297</v>
      </c>
    </row>
    <row r="21" spans="1:3" x14ac:dyDescent="0.25">
      <c r="A21">
        <v>20</v>
      </c>
      <c r="B21" t="s">
        <v>298</v>
      </c>
      <c r="C21" t="s">
        <v>299</v>
      </c>
    </row>
    <row r="22" spans="1:3" x14ac:dyDescent="0.25">
      <c r="A22">
        <v>21</v>
      </c>
      <c r="B22" t="s">
        <v>300</v>
      </c>
      <c r="C22" t="s">
        <v>301</v>
      </c>
    </row>
    <row r="23" spans="1:3" x14ac:dyDescent="0.25">
      <c r="A23">
        <v>22</v>
      </c>
      <c r="B23" t="s">
        <v>302</v>
      </c>
      <c r="C23" t="s">
        <v>303</v>
      </c>
    </row>
    <row r="24" spans="1:3" x14ac:dyDescent="0.25">
      <c r="A24">
        <v>23</v>
      </c>
      <c r="B24" t="s">
        <v>304</v>
      </c>
      <c r="C24" t="s">
        <v>305</v>
      </c>
    </row>
    <row r="25" spans="1:3" x14ac:dyDescent="0.25">
      <c r="A25">
        <v>24</v>
      </c>
      <c r="B25" t="s">
        <v>306</v>
      </c>
      <c r="C25" t="s">
        <v>307</v>
      </c>
    </row>
    <row r="26" spans="1:3" x14ac:dyDescent="0.25">
      <c r="A26">
        <v>25</v>
      </c>
      <c r="B26" t="s">
        <v>308</v>
      </c>
      <c r="C26" t="s">
        <v>309</v>
      </c>
    </row>
    <row r="27" spans="1:3" x14ac:dyDescent="0.25">
      <c r="A27">
        <v>26</v>
      </c>
      <c r="B27" t="s">
        <v>310</v>
      </c>
      <c r="C27" t="s">
        <v>311</v>
      </c>
    </row>
    <row r="28" spans="1:3" x14ac:dyDescent="0.25">
      <c r="A28">
        <v>27</v>
      </c>
      <c r="B28" t="s">
        <v>312</v>
      </c>
      <c r="C28" t="s">
        <v>313</v>
      </c>
    </row>
    <row r="29" spans="1:3" x14ac:dyDescent="0.25">
      <c r="A29">
        <v>28</v>
      </c>
      <c r="B29" t="s">
        <v>314</v>
      </c>
      <c r="C29" t="s">
        <v>315</v>
      </c>
    </row>
    <row r="30" spans="1:3" x14ac:dyDescent="0.25">
      <c r="A30">
        <v>29</v>
      </c>
      <c r="B30" t="s">
        <v>316</v>
      </c>
      <c r="C30" t="s">
        <v>317</v>
      </c>
    </row>
    <row r="31" spans="1:3" x14ac:dyDescent="0.25">
      <c r="A31">
        <v>30</v>
      </c>
      <c r="B31" t="s">
        <v>318</v>
      </c>
      <c r="C31" t="s">
        <v>319</v>
      </c>
    </row>
    <row r="32" spans="1:3" x14ac:dyDescent="0.25">
      <c r="A32">
        <v>31</v>
      </c>
      <c r="B32" t="s">
        <v>320</v>
      </c>
      <c r="C32" t="s">
        <v>321</v>
      </c>
    </row>
    <row r="33" spans="1:3" x14ac:dyDescent="0.25">
      <c r="A33">
        <v>32</v>
      </c>
      <c r="B33" t="s">
        <v>322</v>
      </c>
      <c r="C33" t="s">
        <v>323</v>
      </c>
    </row>
    <row r="34" spans="1:3" x14ac:dyDescent="0.25">
      <c r="A34">
        <v>33</v>
      </c>
      <c r="B34" t="s">
        <v>324</v>
      </c>
      <c r="C34" t="s">
        <v>325</v>
      </c>
    </row>
    <row r="35" spans="1:3" x14ac:dyDescent="0.25">
      <c r="A35">
        <v>34</v>
      </c>
      <c r="B35" t="s">
        <v>326</v>
      </c>
      <c r="C35" t="s">
        <v>327</v>
      </c>
    </row>
    <row r="36" spans="1:3" x14ac:dyDescent="0.25">
      <c r="A36">
        <v>35</v>
      </c>
      <c r="B36" t="s">
        <v>328</v>
      </c>
      <c r="C36" t="s">
        <v>329</v>
      </c>
    </row>
    <row r="37" spans="1:3" x14ac:dyDescent="0.25">
      <c r="A37">
        <v>36</v>
      </c>
      <c r="B37" t="s">
        <v>330</v>
      </c>
      <c r="C37" t="s">
        <v>331</v>
      </c>
    </row>
    <row r="38" spans="1:3" x14ac:dyDescent="0.25">
      <c r="A38">
        <v>37</v>
      </c>
      <c r="B38" t="s">
        <v>332</v>
      </c>
      <c r="C38" t="s">
        <v>333</v>
      </c>
    </row>
    <row r="39" spans="1:3" x14ac:dyDescent="0.25">
      <c r="A39">
        <v>38</v>
      </c>
      <c r="B39" t="s">
        <v>334</v>
      </c>
      <c r="C39" t="s">
        <v>335</v>
      </c>
    </row>
    <row r="40" spans="1:3" x14ac:dyDescent="0.25">
      <c r="A40">
        <v>39</v>
      </c>
      <c r="B40" t="s">
        <v>336</v>
      </c>
      <c r="C40" t="s">
        <v>337</v>
      </c>
    </row>
    <row r="41" spans="1:3" x14ac:dyDescent="0.25">
      <c r="A41">
        <v>40</v>
      </c>
      <c r="B41" t="s">
        <v>338</v>
      </c>
      <c r="C41" t="s">
        <v>339</v>
      </c>
    </row>
    <row r="42" spans="1:3" x14ac:dyDescent="0.25">
      <c r="A42">
        <v>41</v>
      </c>
      <c r="B42" t="s">
        <v>340</v>
      </c>
      <c r="C42" t="s">
        <v>341</v>
      </c>
    </row>
    <row r="43" spans="1:3" x14ac:dyDescent="0.25">
      <c r="A43">
        <v>42</v>
      </c>
      <c r="B43" t="s">
        <v>300</v>
      </c>
      <c r="C43" t="s">
        <v>342</v>
      </c>
    </row>
    <row r="44" spans="1:3" x14ac:dyDescent="0.25">
      <c r="A44">
        <v>43</v>
      </c>
      <c r="B44" t="s">
        <v>343</v>
      </c>
      <c r="C44" t="s">
        <v>344</v>
      </c>
    </row>
    <row r="45" spans="1:3" x14ac:dyDescent="0.25">
      <c r="A45">
        <v>44</v>
      </c>
      <c r="B45" t="s">
        <v>345</v>
      </c>
      <c r="C45" t="s">
        <v>346</v>
      </c>
    </row>
    <row r="46" spans="1:3" x14ac:dyDescent="0.25">
      <c r="A46">
        <v>45</v>
      </c>
      <c r="B46" t="s">
        <v>347</v>
      </c>
      <c r="C46" t="s">
        <v>348</v>
      </c>
    </row>
    <row r="47" spans="1:3" x14ac:dyDescent="0.25">
      <c r="A47">
        <v>46</v>
      </c>
      <c r="B47" t="s">
        <v>349</v>
      </c>
      <c r="C47" t="s">
        <v>350</v>
      </c>
    </row>
    <row r="48" spans="1:3" x14ac:dyDescent="0.25">
      <c r="A48">
        <v>47</v>
      </c>
      <c r="B48" t="s">
        <v>351</v>
      </c>
      <c r="C48" t="s">
        <v>352</v>
      </c>
    </row>
    <row r="49" spans="1:3" x14ac:dyDescent="0.25">
      <c r="A49">
        <v>48</v>
      </c>
      <c r="B49" t="s">
        <v>353</v>
      </c>
      <c r="C49" t="s">
        <v>354</v>
      </c>
    </row>
    <row r="50" spans="1:3" x14ac:dyDescent="0.25">
      <c r="A50">
        <v>49</v>
      </c>
      <c r="B50" t="s">
        <v>355</v>
      </c>
      <c r="C50" t="s">
        <v>356</v>
      </c>
    </row>
    <row r="51" spans="1:3" x14ac:dyDescent="0.25">
      <c r="A51">
        <v>50</v>
      </c>
      <c r="B51" t="s">
        <v>357</v>
      </c>
      <c r="C51" t="s">
        <v>358</v>
      </c>
    </row>
    <row r="52" spans="1:3" x14ac:dyDescent="0.25">
      <c r="A52">
        <v>51</v>
      </c>
      <c r="B52" t="s">
        <v>359</v>
      </c>
      <c r="C52" t="s">
        <v>360</v>
      </c>
    </row>
    <row r="53" spans="1:3" x14ac:dyDescent="0.25">
      <c r="A53">
        <v>52</v>
      </c>
      <c r="B53" t="s">
        <v>268</v>
      </c>
      <c r="C53" t="s">
        <v>361</v>
      </c>
    </row>
    <row r="54" spans="1:3" x14ac:dyDescent="0.25">
      <c r="A54">
        <v>53</v>
      </c>
      <c r="B54" t="s">
        <v>362</v>
      </c>
      <c r="C54" t="s">
        <v>363</v>
      </c>
    </row>
    <row r="55" spans="1:3" x14ac:dyDescent="0.25">
      <c r="A55">
        <v>54</v>
      </c>
      <c r="B55" t="s">
        <v>364</v>
      </c>
      <c r="C55" t="s">
        <v>365</v>
      </c>
    </row>
  </sheetData>
  <autoFilter ref="A1:C5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PhoneAppData</vt:lpstr>
      <vt:lpstr>PhoneAppDataNA</vt:lpstr>
      <vt:lpstr>AppCategory</vt:lpstr>
      <vt:lpstr>PhoneAppData!_FilterDatabase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Prajit</dc:creator>
  <cp:lastModifiedBy>Prajit</cp:lastModifiedBy>
  <dcterms:created xsi:type="dcterms:W3CDTF">2015-12-20T20:58:10Z</dcterms:created>
  <dcterms:modified xsi:type="dcterms:W3CDTF">2015-12-21T01:07:09Z</dcterms:modified>
</cp:coreProperties>
</file>