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x\Desktop\"/>
    </mc:Choice>
  </mc:AlternateContent>
  <bookViews>
    <workbookView xWindow="0" yWindow="0" windowWidth="19485" windowHeight="10965"/>
  </bookViews>
  <sheets>
    <sheet name="用例分解与认领" sheetId="3" r:id="rId1"/>
    <sheet name="项目速度图" sheetId="1" r:id="rId2"/>
    <sheet name="项目内迭代内容" sheetId="2" r:id="rId3"/>
    <sheet name="估算日期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2" i="5"/>
  <c r="E13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<sst xmlns="http://schemas.openxmlformats.org/spreadsheetml/2006/main" count="176" uniqueCount="105">
  <si>
    <t>日期</t>
    <phoneticPr fontId="1" type="noConversion"/>
  </si>
  <si>
    <t>全部功能数</t>
    <phoneticPr fontId="1" type="noConversion"/>
  </si>
  <si>
    <t>已完成功能数</t>
    <phoneticPr fontId="1" type="noConversion"/>
  </si>
  <si>
    <t>剩余功能数</t>
    <phoneticPr fontId="1" type="noConversion"/>
  </si>
  <si>
    <t>日期</t>
    <phoneticPr fontId="1" type="noConversion"/>
  </si>
  <si>
    <t>功能</t>
    <phoneticPr fontId="1" type="noConversion"/>
  </si>
  <si>
    <t>缺陷</t>
    <phoneticPr fontId="1" type="noConversion"/>
  </si>
  <si>
    <t>变更</t>
    <phoneticPr fontId="1" type="noConversion"/>
  </si>
  <si>
    <t>序号</t>
    <phoneticPr fontId="1" type="noConversion"/>
  </si>
  <si>
    <t>估算日期</t>
    <phoneticPr fontId="1" type="noConversion"/>
  </si>
  <si>
    <t>完成日期</t>
    <phoneticPr fontId="1" type="noConversion"/>
  </si>
  <si>
    <t>预计还需天数</t>
    <phoneticPr fontId="1" type="noConversion"/>
  </si>
  <si>
    <t>优先级</t>
    <phoneticPr fontId="1" type="noConversion"/>
  </si>
  <si>
    <t>任务认领日期
（tower分配任务）</t>
    <phoneticPr fontId="1" type="noConversion"/>
  </si>
  <si>
    <t>开发人员
(tower分配任务)</t>
    <phoneticPr fontId="1" type="noConversion"/>
  </si>
  <si>
    <t>预计完成日期
(tower分配任务)</t>
    <phoneticPr fontId="1" type="noConversion"/>
  </si>
  <si>
    <t>实际完成日期
(tower任务完成)</t>
    <phoneticPr fontId="1" type="noConversion"/>
  </si>
  <si>
    <t>开始开发日期
(tower任务进行)</t>
    <phoneticPr fontId="1" type="noConversion"/>
  </si>
  <si>
    <t>任务增加日期
(tower新增任务)</t>
    <phoneticPr fontId="1" type="noConversion"/>
  </si>
  <si>
    <t>任务
编号</t>
    <phoneticPr fontId="1" type="noConversion"/>
  </si>
  <si>
    <t>细分任务描述</t>
    <phoneticPr fontId="1" type="noConversion"/>
  </si>
  <si>
    <t>打断次数</t>
    <phoneticPr fontId="1" type="noConversion"/>
  </si>
  <si>
    <t>打断共计时间</t>
    <phoneticPr fontId="1" type="noConversion"/>
  </si>
  <si>
    <t>黄小红</t>
    <phoneticPr fontId="1" type="noConversion"/>
  </si>
  <si>
    <t>UC_01用户注册</t>
  </si>
  <si>
    <t>UC_0H邀请好友</t>
  </si>
  <si>
    <t>UC_02邀请注册</t>
  </si>
  <si>
    <t>UM_01导入用户(来源商)</t>
  </si>
  <si>
    <t>UC_04社区登录</t>
  </si>
  <si>
    <t>UC_05渠道用户首次登录</t>
  </si>
  <si>
    <t>UC_06开通用户</t>
  </si>
  <si>
    <t>UC_07合并用户</t>
  </si>
  <si>
    <t>UC_0D查看个人信息</t>
  </si>
  <si>
    <t>UC_0E编辑个人信息</t>
  </si>
  <si>
    <t>UC_08设置密保</t>
  </si>
  <si>
    <t>UC_0F修改密码</t>
  </si>
  <si>
    <t>UC_09找回密码</t>
  </si>
  <si>
    <t>UC_0A记住用户</t>
  </si>
  <si>
    <t>UC_0B登出</t>
  </si>
  <si>
    <t>UC_0G站内搜索(全局)</t>
  </si>
  <si>
    <t>UM_01查看本来源用户信息</t>
  </si>
  <si>
    <t>用户相关</t>
    <phoneticPr fontId="1" type="noConversion"/>
  </si>
  <si>
    <t>范围</t>
    <phoneticPr fontId="1" type="noConversion"/>
  </si>
  <si>
    <t>打断事由</t>
    <phoneticPr fontId="1" type="noConversion"/>
  </si>
  <si>
    <t>社交模块</t>
    <phoneticPr fontId="1" type="noConversion"/>
  </si>
  <si>
    <t>UC_1E查找用户</t>
  </si>
  <si>
    <t>UC_12查看用户</t>
  </si>
  <si>
    <t>UC_11关注用户</t>
  </si>
  <si>
    <t>UC_1R查看用户列表</t>
  </si>
  <si>
    <t>UC_1K拉入黑名单</t>
  </si>
  <si>
    <t>UC_14写私信</t>
  </si>
  <si>
    <t>UC_15发布图文</t>
  </si>
  <si>
    <t>UC_1O查看发布</t>
  </si>
  <si>
    <t>UC_1I分享到(赞/收藏)</t>
  </si>
  <si>
    <t>UC_1Q关注话题</t>
  </si>
  <si>
    <t>UC_1V取消关注话题</t>
  </si>
  <si>
    <t>UC_16写评论</t>
  </si>
  <si>
    <t>UC_1T编辑发布</t>
  </si>
  <si>
    <t>UC_1U删除发布</t>
  </si>
  <si>
    <t>UC_1N删除评论</t>
  </si>
  <si>
    <t>UC_17查看动态</t>
  </si>
  <si>
    <t>UC_1F设置动态/提醒偏好</t>
  </si>
  <si>
    <t>UC_18查看推荐列表</t>
  </si>
  <si>
    <t>UC_1G设置推荐偏好</t>
  </si>
  <si>
    <t>UC_1J查看全局提醒</t>
  </si>
  <si>
    <t>UC_1A加入圈子</t>
  </si>
  <si>
    <t>UC_1H退出圈子</t>
  </si>
  <si>
    <t>UC_1M推荐用户给粉丝</t>
  </si>
  <si>
    <t>UM_11发布公告(管理员)</t>
  </si>
  <si>
    <t>UM_12审核评论(评论管理员)</t>
  </si>
  <si>
    <t>UM_13发布本来源用户消息(来源商)</t>
  </si>
  <si>
    <t>应用商店</t>
    <phoneticPr fontId="1" type="noConversion"/>
  </si>
  <si>
    <t>UC_21浏览应用商店</t>
  </si>
  <si>
    <t>UC_2A应用分类</t>
  </si>
  <si>
    <t>UC_22查看应用</t>
  </si>
  <si>
    <t>UC_23试用应用</t>
  </si>
  <si>
    <t>UC_24购买应用</t>
  </si>
  <si>
    <t>UC_25开通应用</t>
  </si>
  <si>
    <t>UC_26使用应用</t>
  </si>
  <si>
    <t>UC_27设置应用提醒</t>
  </si>
  <si>
    <t>UC_28应用评论评级</t>
  </si>
  <si>
    <t>UC_29退订应用</t>
  </si>
  <si>
    <t>UM_21上架应用</t>
  </si>
  <si>
    <t>UM_22设置应用规则</t>
  </si>
  <si>
    <t>UM_23下架应用</t>
  </si>
  <si>
    <t>UM_24设置排名规则</t>
  </si>
  <si>
    <t>UM_25查看应用使用情况</t>
  </si>
  <si>
    <t>UM_26配置用户应用权限</t>
  </si>
  <si>
    <t>基础模块</t>
    <phoneticPr fontId="1" type="noConversion"/>
  </si>
  <si>
    <t>用例/功能名称</t>
    <phoneticPr fontId="1" type="noConversion"/>
  </si>
  <si>
    <t>用例/功能
确定日期
(未分解)</t>
    <phoneticPr fontId="1" type="noConversion"/>
  </si>
  <si>
    <t>消息队列机制</t>
    <phoneticPr fontId="1" type="noConversion"/>
  </si>
  <si>
    <t>权限管理</t>
    <phoneticPr fontId="1" type="noConversion"/>
  </si>
  <si>
    <t>数据库设计</t>
    <phoneticPr fontId="1" type="noConversion"/>
  </si>
  <si>
    <t>第三库使用的可行性研究</t>
    <phoneticPr fontId="1" type="noConversion"/>
  </si>
  <si>
    <t>数据库设计</t>
    <phoneticPr fontId="1" type="noConversion"/>
  </si>
  <si>
    <t>改造CanCan,方便程序使用</t>
    <phoneticPr fontId="1" type="noConversion"/>
  </si>
  <si>
    <t>设计用户表,不考虑其它</t>
    <phoneticPr fontId="1" type="noConversion"/>
  </si>
  <si>
    <t>考虑该模块的所有相关表</t>
    <phoneticPr fontId="1" type="noConversion"/>
  </si>
  <si>
    <t>二次封装,方便程序使用</t>
    <phoneticPr fontId="1" type="noConversion"/>
  </si>
  <si>
    <t>全局提醒模块</t>
    <phoneticPr fontId="1" type="noConversion"/>
  </si>
  <si>
    <t>API</t>
    <phoneticPr fontId="1" type="noConversion"/>
  </si>
  <si>
    <t>API</t>
    <phoneticPr fontId="1" type="noConversion"/>
  </si>
  <si>
    <t>全局日志</t>
    <phoneticPr fontId="1" type="noConversion"/>
  </si>
  <si>
    <t>全局动态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</si>
</sst>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项目速度图!$C$1</c:f>
              <c:strCache>
                <c:ptCount val="1"/>
                <c:pt idx="0">
                  <c:v>全部功能数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项目速度图!$C$2:$C$13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项目速度图!$D$1</c:f>
              <c:strCache>
                <c:ptCount val="1"/>
                <c:pt idx="0">
                  <c:v>已完成功能数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47</c:v>
                </c:pt>
                <c:pt idx="10">
                  <c:v>55</c:v>
                </c:pt>
                <c:pt idx="11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项目速度图!$E$1</c:f>
              <c:strCache>
                <c:ptCount val="1"/>
                <c:pt idx="0">
                  <c:v>剩余功能数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项目速度图!$B$2:$B$13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项目速度图!$E$2:$E$13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18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6813760"/>
        <c:axId val="2106816480"/>
      </c:lineChart>
      <c:dateAx>
        <c:axId val="210681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6480"/>
        <c:crosses val="autoZero"/>
        <c:auto val="1"/>
        <c:lblOffset val="100"/>
        <c:baseTimeUnit val="days"/>
      </c:dateAx>
      <c:valAx>
        <c:axId val="21068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项目内迭代内容!$C$1</c:f>
              <c:strCache>
                <c:ptCount val="1"/>
                <c:pt idx="0">
                  <c:v>功能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项目内迭代内容!$B$2:$B$13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项目内迭代内容!$C$2:$C$13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项目内迭代内容!$D$1</c:f>
              <c:strCache>
                <c:ptCount val="1"/>
                <c:pt idx="0">
                  <c:v>变更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项目内迭代内容!$B$2:$B$13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项目内迭代内容!$D$2:$D$13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项目内迭代内容!$E$1</c:f>
              <c:strCache>
                <c:ptCount val="1"/>
                <c:pt idx="0">
                  <c:v>缺陷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项目内迭代内容!$B$2:$B$13</c:f>
              <c:numCache>
                <c:formatCode>m/d/yyyy</c:formatCode>
                <c:ptCount val="12"/>
                <c:pt idx="0">
                  <c:v>41905</c:v>
                </c:pt>
                <c:pt idx="1">
                  <c:v>41906</c:v>
                </c:pt>
                <c:pt idx="2">
                  <c:v>41907</c:v>
                </c:pt>
                <c:pt idx="3">
                  <c:v>41908</c:v>
                </c:pt>
                <c:pt idx="4">
                  <c:v>41909</c:v>
                </c:pt>
                <c:pt idx="5">
                  <c:v>41910</c:v>
                </c:pt>
                <c:pt idx="6">
                  <c:v>41911</c:v>
                </c:pt>
                <c:pt idx="7">
                  <c:v>41912</c:v>
                </c:pt>
                <c:pt idx="8">
                  <c:v>41913</c:v>
                </c:pt>
                <c:pt idx="9">
                  <c:v>41914</c:v>
                </c:pt>
                <c:pt idx="10">
                  <c:v>41915</c:v>
                </c:pt>
                <c:pt idx="11">
                  <c:v>41916</c:v>
                </c:pt>
              </c:numCache>
            </c:numRef>
          </c:cat>
          <c:val>
            <c:numRef>
              <c:f>项目内迭代内容!$E$2:$E$13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6811040"/>
        <c:axId val="2106812672"/>
      </c:barChart>
      <c:dateAx>
        <c:axId val="2106811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2672"/>
        <c:crosses val="autoZero"/>
        <c:auto val="1"/>
        <c:lblOffset val="100"/>
        <c:baseTimeUnit val="days"/>
      </c:dateAx>
      <c:valAx>
        <c:axId val="21068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25896762904638E-2"/>
          <c:y val="5.0925925925925923E-2"/>
          <c:w val="0.85974125109361332"/>
          <c:h val="0.60849263633712447"/>
        </c:manualLayout>
      </c:layout>
      <c:lineChart>
        <c:grouping val="standard"/>
        <c:varyColors val="0"/>
        <c:ser>
          <c:idx val="0"/>
          <c:order val="0"/>
          <c:tx>
            <c:strRef>
              <c:f>估算日期!$C$1</c:f>
              <c:strCache>
                <c:ptCount val="1"/>
                <c:pt idx="0">
                  <c:v>预计还需天数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估算日期!$B$2:$B$9</c:f>
              <c:numCache>
                <c:formatCode>m/d/yyyy</c:formatCode>
                <c:ptCount val="8"/>
                <c:pt idx="0">
                  <c:v>41883</c:v>
                </c:pt>
                <c:pt idx="1">
                  <c:v>41897</c:v>
                </c:pt>
                <c:pt idx="2">
                  <c:v>41911</c:v>
                </c:pt>
                <c:pt idx="3">
                  <c:v>41925</c:v>
                </c:pt>
                <c:pt idx="4">
                  <c:v>41939</c:v>
                </c:pt>
                <c:pt idx="5">
                  <c:v>41953</c:v>
                </c:pt>
                <c:pt idx="6">
                  <c:v>41967</c:v>
                </c:pt>
                <c:pt idx="7">
                  <c:v>41981</c:v>
                </c:pt>
              </c:numCache>
            </c:numRef>
          </c:cat>
          <c:val>
            <c:numRef>
              <c:f>估算日期!$C$2:$C$9</c:f>
              <c:numCache>
                <c:formatCode>General</c:formatCode>
                <c:ptCount val="8"/>
                <c:pt idx="0">
                  <c:v>121</c:v>
                </c:pt>
                <c:pt idx="1">
                  <c:v>107</c:v>
                </c:pt>
                <c:pt idx="2">
                  <c:v>62</c:v>
                </c:pt>
                <c:pt idx="3">
                  <c:v>48</c:v>
                </c:pt>
                <c:pt idx="4">
                  <c:v>65</c:v>
                </c:pt>
                <c:pt idx="5">
                  <c:v>66</c:v>
                </c:pt>
                <c:pt idx="6">
                  <c:v>52</c:v>
                </c:pt>
                <c:pt idx="7">
                  <c:v>69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06818112"/>
        <c:axId val="2106815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估算日期!$D$1</c15:sqref>
                        </c15:formulaRef>
                      </c:ext>
                    </c:extLst>
                    <c:strCache>
                      <c:ptCount val="1"/>
                      <c:pt idx="0">
                        <c:v>完成日期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估算日期!$B$2:$B$9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41883</c:v>
                      </c:pt>
                      <c:pt idx="1">
                        <c:v>41897</c:v>
                      </c:pt>
                      <c:pt idx="2">
                        <c:v>41911</c:v>
                      </c:pt>
                      <c:pt idx="3">
                        <c:v>41925</c:v>
                      </c:pt>
                      <c:pt idx="4">
                        <c:v>41939</c:v>
                      </c:pt>
                      <c:pt idx="5">
                        <c:v>41953</c:v>
                      </c:pt>
                      <c:pt idx="6">
                        <c:v>41967</c:v>
                      </c:pt>
                      <c:pt idx="7">
                        <c:v>41981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估算日期!$D$2:$D$9</c15:sqref>
                        </c15:formulaRef>
                      </c:ext>
                    </c:extLst>
                    <c:numCache>
                      <c:formatCode>m/d/yyyy</c:formatCode>
                      <c:ptCount val="8"/>
                      <c:pt idx="0">
                        <c:v>42004</c:v>
                      </c:pt>
                      <c:pt idx="1">
                        <c:v>42004</c:v>
                      </c:pt>
                      <c:pt idx="2">
                        <c:v>41973</c:v>
                      </c:pt>
                      <c:pt idx="3">
                        <c:v>41973</c:v>
                      </c:pt>
                      <c:pt idx="4">
                        <c:v>42004</c:v>
                      </c:pt>
                      <c:pt idx="5">
                        <c:v>42019</c:v>
                      </c:pt>
                      <c:pt idx="6">
                        <c:v>42019</c:v>
                      </c:pt>
                      <c:pt idx="7">
                        <c:v>42050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106818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5392"/>
        <c:crosses val="autoZero"/>
        <c:auto val="1"/>
        <c:lblOffset val="100"/>
        <c:baseTimeUnit val="days"/>
      </c:dateAx>
      <c:valAx>
        <c:axId val="21068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8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0</xdr:row>
      <xdr:rowOff>114300</xdr:rowOff>
    </xdr:from>
    <xdr:to>
      <xdr:col>12</xdr:col>
      <xdr:colOff>328612</xdr:colOff>
      <xdr:row>16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33337</xdr:rowOff>
    </xdr:from>
    <xdr:to>
      <xdr:col>12</xdr:col>
      <xdr:colOff>209550</xdr:colOff>
      <xdr:row>16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52387</xdr:rowOff>
    </xdr:from>
    <xdr:to>
      <xdr:col>11</xdr:col>
      <xdr:colOff>676275</xdr:colOff>
      <xdr:row>16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RowHeight="13.5" x14ac:dyDescent="0.15"/>
  <cols>
    <col min="1" max="1" width="6.875" style="2" customWidth="1"/>
    <col min="2" max="2" width="11.625" style="2" customWidth="1"/>
    <col min="3" max="3" width="26.625" customWidth="1"/>
    <col min="4" max="4" width="14.25" customWidth="1"/>
    <col min="5" max="5" width="9.75" style="2" customWidth="1"/>
    <col min="6" max="6" width="26.375" customWidth="1"/>
    <col min="7" max="12" width="16.5" customWidth="1"/>
    <col min="13" max="13" width="13.625" customWidth="1"/>
    <col min="14" max="14" width="11.25" customWidth="1"/>
    <col min="15" max="15" width="14.5" customWidth="1"/>
  </cols>
  <sheetData>
    <row r="1" spans="1:15" s="6" customFormat="1" ht="50.25" customHeight="1" x14ac:dyDescent="0.15">
      <c r="A1" s="7" t="s">
        <v>19</v>
      </c>
      <c r="B1" s="7" t="s">
        <v>42</v>
      </c>
      <c r="C1" s="5" t="s">
        <v>89</v>
      </c>
      <c r="D1" s="8" t="s">
        <v>90</v>
      </c>
      <c r="E1" s="5" t="s">
        <v>12</v>
      </c>
      <c r="F1" s="5" t="s">
        <v>20</v>
      </c>
      <c r="G1" s="8" t="s">
        <v>18</v>
      </c>
      <c r="H1" s="9" t="s">
        <v>13</v>
      </c>
      <c r="I1" s="9" t="s">
        <v>14</v>
      </c>
      <c r="J1" s="9" t="s">
        <v>15</v>
      </c>
      <c r="K1" s="10" t="s">
        <v>17</v>
      </c>
      <c r="L1" s="9" t="s">
        <v>16</v>
      </c>
      <c r="M1" s="6" t="s">
        <v>43</v>
      </c>
      <c r="N1" s="6" t="s">
        <v>21</v>
      </c>
      <c r="O1" s="6" t="s">
        <v>22</v>
      </c>
    </row>
    <row r="2" spans="1:15" x14ac:dyDescent="0.15">
      <c r="A2" s="11"/>
      <c r="B2" s="11" t="s">
        <v>88</v>
      </c>
      <c r="C2" t="s">
        <v>91</v>
      </c>
      <c r="D2" s="12">
        <v>41925</v>
      </c>
      <c r="F2" s="4" t="s">
        <v>94</v>
      </c>
      <c r="G2" s="12">
        <v>41925</v>
      </c>
      <c r="H2" s="12">
        <v>41925</v>
      </c>
      <c r="I2" t="s">
        <v>23</v>
      </c>
      <c r="J2" s="12">
        <v>41925</v>
      </c>
      <c r="K2" s="12">
        <v>41925</v>
      </c>
      <c r="L2" s="12">
        <v>41926</v>
      </c>
    </row>
    <row r="3" spans="1:15" x14ac:dyDescent="0.15">
      <c r="A3" s="11"/>
      <c r="B3" s="11"/>
      <c r="D3" s="12">
        <v>41925</v>
      </c>
      <c r="F3" s="4" t="s">
        <v>99</v>
      </c>
      <c r="G3" s="4"/>
    </row>
    <row r="4" spans="1:15" x14ac:dyDescent="0.15">
      <c r="A4" s="11"/>
      <c r="B4" s="11" t="s">
        <v>88</v>
      </c>
      <c r="C4" t="s">
        <v>92</v>
      </c>
      <c r="D4" s="12">
        <v>41925</v>
      </c>
      <c r="F4" s="4" t="s">
        <v>95</v>
      </c>
      <c r="G4" s="4"/>
    </row>
    <row r="5" spans="1:15" x14ac:dyDescent="0.15">
      <c r="A5" s="11"/>
      <c r="B5" s="11"/>
      <c r="D5" s="12">
        <v>41925</v>
      </c>
      <c r="F5" s="13" t="s">
        <v>96</v>
      </c>
      <c r="G5" s="4"/>
    </row>
    <row r="6" spans="1:15" x14ac:dyDescent="0.15">
      <c r="A6" s="11"/>
      <c r="B6" s="11" t="s">
        <v>88</v>
      </c>
      <c r="C6" t="s">
        <v>100</v>
      </c>
      <c r="D6" s="12">
        <v>41925</v>
      </c>
      <c r="F6" s="13"/>
      <c r="G6" s="4"/>
    </row>
    <row r="7" spans="1:15" x14ac:dyDescent="0.15">
      <c r="A7" s="11"/>
      <c r="B7" s="11" t="s">
        <v>88</v>
      </c>
      <c r="C7" t="s">
        <v>103</v>
      </c>
      <c r="D7" s="12"/>
      <c r="F7" s="13"/>
      <c r="G7" s="4"/>
    </row>
    <row r="8" spans="1:15" x14ac:dyDescent="0.15">
      <c r="A8" s="11"/>
      <c r="B8" s="11" t="s">
        <v>88</v>
      </c>
      <c r="C8" t="s">
        <v>104</v>
      </c>
      <c r="D8" s="12"/>
      <c r="F8" s="13"/>
      <c r="G8" s="4"/>
    </row>
    <row r="9" spans="1:15" x14ac:dyDescent="0.15">
      <c r="A9" s="11"/>
      <c r="B9" s="11" t="s">
        <v>41</v>
      </c>
      <c r="C9" t="s">
        <v>93</v>
      </c>
      <c r="D9" s="12">
        <v>41925</v>
      </c>
      <c r="F9" s="4" t="s">
        <v>97</v>
      </c>
      <c r="G9" s="12">
        <v>41925</v>
      </c>
      <c r="H9" s="12">
        <v>41925</v>
      </c>
      <c r="I9" t="s">
        <v>23</v>
      </c>
      <c r="J9" s="12">
        <v>41926</v>
      </c>
      <c r="K9" s="12">
        <v>41926</v>
      </c>
    </row>
    <row r="10" spans="1:15" x14ac:dyDescent="0.15">
      <c r="A10" s="11"/>
      <c r="B10" s="11" t="s">
        <v>44</v>
      </c>
      <c r="C10" t="s">
        <v>93</v>
      </c>
      <c r="D10" s="12">
        <v>41925</v>
      </c>
      <c r="F10" s="13" t="s">
        <v>98</v>
      </c>
      <c r="G10" s="12">
        <v>41925</v>
      </c>
      <c r="H10" s="12">
        <v>41925</v>
      </c>
      <c r="I10" t="s">
        <v>23</v>
      </c>
      <c r="J10" s="12">
        <v>41926</v>
      </c>
      <c r="K10" s="12">
        <v>41926</v>
      </c>
    </row>
    <row r="11" spans="1:15" x14ac:dyDescent="0.15">
      <c r="A11" s="11"/>
      <c r="B11" s="11" t="s">
        <v>44</v>
      </c>
      <c r="C11" s="4" t="s">
        <v>45</v>
      </c>
      <c r="D11" s="12">
        <v>41925</v>
      </c>
      <c r="F11" s="13"/>
    </row>
    <row r="12" spans="1:15" x14ac:dyDescent="0.15">
      <c r="A12" s="11"/>
      <c r="B12" s="11" t="s">
        <v>44</v>
      </c>
      <c r="C12" s="4" t="s">
        <v>46</v>
      </c>
      <c r="D12" s="12">
        <v>41925</v>
      </c>
      <c r="F12" s="13"/>
    </row>
    <row r="13" spans="1:15" x14ac:dyDescent="0.15">
      <c r="A13" s="11"/>
      <c r="B13" s="11" t="s">
        <v>44</v>
      </c>
      <c r="C13" s="4" t="s">
        <v>47</v>
      </c>
      <c r="D13" s="12">
        <v>41925</v>
      </c>
      <c r="F13" s="13" t="s">
        <v>101</v>
      </c>
      <c r="G13" s="12">
        <v>41925</v>
      </c>
      <c r="H13" s="12">
        <v>41926</v>
      </c>
      <c r="I13" t="s">
        <v>23</v>
      </c>
      <c r="J13" s="12">
        <v>41926</v>
      </c>
    </row>
    <row r="14" spans="1:15" x14ac:dyDescent="0.15">
      <c r="A14" s="11"/>
      <c r="B14" s="11"/>
      <c r="C14" s="4"/>
      <c r="D14" s="12"/>
      <c r="F14" s="13"/>
    </row>
    <row r="15" spans="1:15" x14ac:dyDescent="0.15">
      <c r="A15" s="11"/>
      <c r="B15" s="11" t="s">
        <v>44</v>
      </c>
      <c r="C15" s="4" t="s">
        <v>48</v>
      </c>
      <c r="D15" s="12">
        <v>41925</v>
      </c>
      <c r="F15" s="4"/>
    </row>
    <row r="16" spans="1:15" x14ac:dyDescent="0.15">
      <c r="A16" s="11"/>
      <c r="B16" s="11"/>
      <c r="C16" s="4"/>
      <c r="D16" s="12"/>
      <c r="F16" s="4"/>
    </row>
    <row r="17" spans="1:10" x14ac:dyDescent="0.15">
      <c r="A17" s="11"/>
      <c r="B17" s="11" t="s">
        <v>44</v>
      </c>
      <c r="C17" s="4" t="s">
        <v>49</v>
      </c>
      <c r="D17" s="12">
        <v>41925</v>
      </c>
      <c r="F17" s="4"/>
    </row>
    <row r="18" spans="1:10" x14ac:dyDescent="0.15">
      <c r="A18" s="11"/>
      <c r="B18" s="11" t="s">
        <v>44</v>
      </c>
      <c r="C18" s="4" t="s">
        <v>50</v>
      </c>
      <c r="D18" s="12">
        <v>41925</v>
      </c>
      <c r="F18" s="4"/>
    </row>
    <row r="19" spans="1:10" x14ac:dyDescent="0.15">
      <c r="A19" s="11"/>
      <c r="B19" s="11" t="s">
        <v>44</v>
      </c>
      <c r="C19" s="4" t="s">
        <v>51</v>
      </c>
      <c r="D19" s="12">
        <v>41925</v>
      </c>
      <c r="F19" s="4" t="s">
        <v>102</v>
      </c>
      <c r="G19" s="12">
        <v>41925</v>
      </c>
      <c r="H19" s="12">
        <v>41926</v>
      </c>
      <c r="I19" t="s">
        <v>23</v>
      </c>
      <c r="J19" s="12">
        <v>41926</v>
      </c>
    </row>
    <row r="20" spans="1:10" x14ac:dyDescent="0.15">
      <c r="A20" s="11"/>
      <c r="B20" s="11"/>
      <c r="C20" s="4"/>
      <c r="D20" s="12"/>
      <c r="F20" s="4"/>
    </row>
    <row r="21" spans="1:10" x14ac:dyDescent="0.15">
      <c r="A21" s="11"/>
      <c r="B21" s="11" t="s">
        <v>44</v>
      </c>
      <c r="C21" s="4" t="s">
        <v>52</v>
      </c>
      <c r="D21" s="12">
        <v>41925</v>
      </c>
      <c r="F21" s="4"/>
    </row>
    <row r="22" spans="1:10" x14ac:dyDescent="0.15">
      <c r="A22" s="11"/>
      <c r="B22" s="11" t="s">
        <v>44</v>
      </c>
      <c r="C22" s="4" t="s">
        <v>53</v>
      </c>
      <c r="D22" s="12">
        <v>41925</v>
      </c>
      <c r="F22" s="4"/>
    </row>
    <row r="23" spans="1:10" x14ac:dyDescent="0.15">
      <c r="A23" s="11"/>
      <c r="B23" s="11" t="s">
        <v>44</v>
      </c>
      <c r="C23" s="4" t="s">
        <v>54</v>
      </c>
      <c r="D23" s="12">
        <v>41925</v>
      </c>
      <c r="F23" s="4"/>
    </row>
    <row r="24" spans="1:10" x14ac:dyDescent="0.15">
      <c r="A24" s="11"/>
      <c r="B24" s="11" t="s">
        <v>44</v>
      </c>
      <c r="C24" s="4" t="s">
        <v>55</v>
      </c>
      <c r="D24" s="12">
        <v>41925</v>
      </c>
      <c r="F24" s="4"/>
    </row>
    <row r="25" spans="1:10" x14ac:dyDescent="0.15">
      <c r="A25" s="11"/>
      <c r="B25" s="11" t="s">
        <v>44</v>
      </c>
      <c r="C25" s="4" t="s">
        <v>56</v>
      </c>
      <c r="D25" s="12">
        <v>41925</v>
      </c>
      <c r="F25" s="4" t="s">
        <v>101</v>
      </c>
      <c r="G25" s="12">
        <v>41925</v>
      </c>
      <c r="H25" s="12">
        <v>41926</v>
      </c>
      <c r="I25" t="s">
        <v>23</v>
      </c>
      <c r="J25" s="12">
        <v>41926</v>
      </c>
    </row>
    <row r="26" spans="1:10" x14ac:dyDescent="0.15">
      <c r="A26" s="11"/>
      <c r="B26" s="11"/>
      <c r="C26" s="4"/>
      <c r="D26" s="12"/>
      <c r="F26" s="4"/>
    </row>
    <row r="27" spans="1:10" x14ac:dyDescent="0.15">
      <c r="A27" s="11"/>
      <c r="B27" s="11" t="s">
        <v>44</v>
      </c>
      <c r="C27" s="4" t="s">
        <v>57</v>
      </c>
      <c r="D27" s="12">
        <v>41925</v>
      </c>
      <c r="F27" s="4"/>
    </row>
    <row r="28" spans="1:10" x14ac:dyDescent="0.15">
      <c r="A28" s="11"/>
      <c r="B28" s="11" t="s">
        <v>44</v>
      </c>
      <c r="C28" s="4" t="s">
        <v>58</v>
      </c>
      <c r="D28" s="12">
        <v>41925</v>
      </c>
      <c r="F28" s="4"/>
    </row>
    <row r="29" spans="1:10" x14ac:dyDescent="0.15">
      <c r="A29" s="11"/>
      <c r="B29" s="11" t="s">
        <v>44</v>
      </c>
      <c r="C29" s="4" t="s">
        <v>59</v>
      </c>
      <c r="D29" s="12">
        <v>41925</v>
      </c>
      <c r="F29" s="4"/>
    </row>
    <row r="30" spans="1:10" x14ac:dyDescent="0.15">
      <c r="A30" s="11"/>
      <c r="B30" s="11" t="s">
        <v>44</v>
      </c>
      <c r="C30" t="s">
        <v>60</v>
      </c>
      <c r="D30" s="12">
        <v>41925</v>
      </c>
    </row>
    <row r="31" spans="1:10" x14ac:dyDescent="0.15">
      <c r="A31" s="11"/>
      <c r="B31" s="11" t="s">
        <v>44</v>
      </c>
      <c r="C31" t="s">
        <v>61</v>
      </c>
      <c r="D31" s="12">
        <v>41925</v>
      </c>
    </row>
    <row r="32" spans="1:10" x14ac:dyDescent="0.15">
      <c r="A32" s="11"/>
      <c r="B32" s="11" t="s">
        <v>44</v>
      </c>
      <c r="C32" t="s">
        <v>62</v>
      </c>
      <c r="D32" s="12">
        <v>41925</v>
      </c>
    </row>
    <row r="33" spans="1:7" x14ac:dyDescent="0.15">
      <c r="A33" s="11"/>
      <c r="B33" s="11" t="s">
        <v>44</v>
      </c>
      <c r="C33" t="s">
        <v>63</v>
      </c>
      <c r="D33" s="12">
        <v>41925</v>
      </c>
    </row>
    <row r="34" spans="1:7" x14ac:dyDescent="0.15">
      <c r="A34" s="11"/>
      <c r="B34" s="11" t="s">
        <v>44</v>
      </c>
      <c r="C34" t="s">
        <v>64</v>
      </c>
      <c r="D34" s="12">
        <v>41925</v>
      </c>
    </row>
    <row r="35" spans="1:7" x14ac:dyDescent="0.15">
      <c r="A35" s="11"/>
      <c r="B35" s="11" t="s">
        <v>44</v>
      </c>
      <c r="C35" t="s">
        <v>65</v>
      </c>
      <c r="D35" s="12">
        <v>41925</v>
      </c>
    </row>
    <row r="36" spans="1:7" x14ac:dyDescent="0.15">
      <c r="A36" s="11"/>
      <c r="B36" s="11" t="s">
        <v>44</v>
      </c>
      <c r="C36" t="s">
        <v>66</v>
      </c>
      <c r="D36" s="12">
        <v>41925</v>
      </c>
    </row>
    <row r="37" spans="1:7" x14ac:dyDescent="0.15">
      <c r="A37" s="11"/>
      <c r="B37" s="11" t="s">
        <v>44</v>
      </c>
      <c r="C37" t="s">
        <v>67</v>
      </c>
      <c r="D37" s="12">
        <v>41925</v>
      </c>
    </row>
    <row r="38" spans="1:7" x14ac:dyDescent="0.15">
      <c r="A38" s="11"/>
      <c r="B38" s="11" t="s">
        <v>44</v>
      </c>
      <c r="C38" t="s">
        <v>68</v>
      </c>
      <c r="D38" s="12">
        <v>41925</v>
      </c>
    </row>
    <row r="39" spans="1:7" x14ac:dyDescent="0.15">
      <c r="A39" s="11"/>
      <c r="B39" s="11" t="s">
        <v>44</v>
      </c>
      <c r="C39" t="s">
        <v>69</v>
      </c>
      <c r="D39" s="12">
        <v>41925</v>
      </c>
    </row>
    <row r="40" spans="1:7" x14ac:dyDescent="0.15">
      <c r="A40" s="11"/>
      <c r="B40" s="11" t="s">
        <v>44</v>
      </c>
      <c r="C40" t="s">
        <v>70</v>
      </c>
      <c r="D40" s="12">
        <v>41925</v>
      </c>
    </row>
    <row r="41" spans="1:7" x14ac:dyDescent="0.15">
      <c r="A41" s="11"/>
      <c r="B41" s="11" t="s">
        <v>41</v>
      </c>
      <c r="C41" s="4" t="s">
        <v>24</v>
      </c>
      <c r="D41" s="12">
        <v>41925</v>
      </c>
      <c r="E41" s="11"/>
      <c r="F41" s="4"/>
      <c r="G41" s="4"/>
    </row>
    <row r="42" spans="1:7" x14ac:dyDescent="0.15">
      <c r="A42" s="11"/>
      <c r="B42" s="11" t="s">
        <v>41</v>
      </c>
      <c r="C42" s="4" t="s">
        <v>25</v>
      </c>
      <c r="D42" s="12">
        <v>41925</v>
      </c>
      <c r="F42" s="4"/>
    </row>
    <row r="43" spans="1:7" x14ac:dyDescent="0.15">
      <c r="A43" s="11"/>
      <c r="B43" s="11" t="s">
        <v>41</v>
      </c>
      <c r="C43" s="4" t="s">
        <v>26</v>
      </c>
      <c r="D43" s="12">
        <v>41925</v>
      </c>
      <c r="F43" s="4"/>
    </row>
    <row r="44" spans="1:7" x14ac:dyDescent="0.15">
      <c r="A44" s="11"/>
      <c r="B44" s="11" t="s">
        <v>41</v>
      </c>
      <c r="C44" s="4" t="s">
        <v>27</v>
      </c>
      <c r="D44" s="12">
        <v>41925</v>
      </c>
      <c r="F44" s="4"/>
    </row>
    <row r="45" spans="1:7" x14ac:dyDescent="0.15">
      <c r="A45" s="11"/>
      <c r="B45" s="11" t="s">
        <v>41</v>
      </c>
      <c r="C45" s="4" t="s">
        <v>28</v>
      </c>
      <c r="D45" s="12">
        <v>41925</v>
      </c>
      <c r="F45" s="4"/>
    </row>
    <row r="46" spans="1:7" x14ac:dyDescent="0.15">
      <c r="A46" s="11"/>
      <c r="B46" s="11" t="s">
        <v>41</v>
      </c>
      <c r="C46" s="4" t="s">
        <v>29</v>
      </c>
      <c r="D46" s="12">
        <v>41925</v>
      </c>
      <c r="F46" s="4"/>
    </row>
    <row r="47" spans="1:7" x14ac:dyDescent="0.15">
      <c r="A47" s="11"/>
      <c r="B47" s="11" t="s">
        <v>41</v>
      </c>
      <c r="C47" s="4" t="s">
        <v>30</v>
      </c>
      <c r="D47" s="12">
        <v>41925</v>
      </c>
      <c r="F47" s="4"/>
    </row>
    <row r="48" spans="1:7" x14ac:dyDescent="0.15">
      <c r="A48" s="11"/>
      <c r="B48" s="11" t="s">
        <v>41</v>
      </c>
      <c r="C48" s="4" t="s">
        <v>31</v>
      </c>
      <c r="D48" s="12">
        <v>41925</v>
      </c>
      <c r="F48" s="4"/>
    </row>
    <row r="49" spans="1:6" x14ac:dyDescent="0.15">
      <c r="A49" s="11"/>
      <c r="B49" s="11" t="s">
        <v>41</v>
      </c>
      <c r="C49" s="4" t="s">
        <v>32</v>
      </c>
      <c r="D49" s="12">
        <v>41925</v>
      </c>
      <c r="F49" s="4"/>
    </row>
    <row r="50" spans="1:6" x14ac:dyDescent="0.15">
      <c r="A50" s="11"/>
      <c r="B50" s="11" t="s">
        <v>41</v>
      </c>
      <c r="C50" s="4" t="s">
        <v>33</v>
      </c>
      <c r="D50" s="12">
        <v>41925</v>
      </c>
      <c r="F50" s="4"/>
    </row>
    <row r="51" spans="1:6" x14ac:dyDescent="0.15">
      <c r="A51" s="11"/>
      <c r="B51" s="11" t="s">
        <v>41</v>
      </c>
      <c r="C51" s="4" t="s">
        <v>34</v>
      </c>
      <c r="D51" s="12">
        <v>41925</v>
      </c>
      <c r="F51" s="4"/>
    </row>
    <row r="52" spans="1:6" x14ac:dyDescent="0.15">
      <c r="A52" s="11"/>
      <c r="B52" s="11" t="s">
        <v>41</v>
      </c>
      <c r="C52" s="4" t="s">
        <v>35</v>
      </c>
      <c r="D52" s="12">
        <v>41925</v>
      </c>
      <c r="F52" s="4"/>
    </row>
    <row r="53" spans="1:6" x14ac:dyDescent="0.15">
      <c r="A53" s="11"/>
      <c r="B53" s="11" t="s">
        <v>41</v>
      </c>
      <c r="C53" s="4" t="s">
        <v>36</v>
      </c>
      <c r="D53" s="12">
        <v>41925</v>
      </c>
      <c r="F53" s="4"/>
    </row>
    <row r="54" spans="1:6" x14ac:dyDescent="0.15">
      <c r="A54" s="11"/>
      <c r="B54" s="11" t="s">
        <v>41</v>
      </c>
      <c r="C54" s="4" t="s">
        <v>37</v>
      </c>
      <c r="D54" s="12">
        <v>41925</v>
      </c>
      <c r="F54" s="4"/>
    </row>
    <row r="55" spans="1:6" x14ac:dyDescent="0.15">
      <c r="A55" s="11"/>
      <c r="B55" s="11" t="s">
        <v>41</v>
      </c>
      <c r="C55" s="4" t="s">
        <v>38</v>
      </c>
      <c r="D55" s="12">
        <v>41925</v>
      </c>
      <c r="F55" s="4"/>
    </row>
    <row r="56" spans="1:6" x14ac:dyDescent="0.15">
      <c r="A56" s="11"/>
      <c r="B56" s="11" t="s">
        <v>41</v>
      </c>
      <c r="C56" s="4" t="s">
        <v>39</v>
      </c>
      <c r="D56" s="12">
        <v>41925</v>
      </c>
      <c r="F56" s="4"/>
    </row>
    <row r="57" spans="1:6" x14ac:dyDescent="0.15">
      <c r="A57" s="11"/>
      <c r="B57" s="11" t="s">
        <v>41</v>
      </c>
      <c r="C57" s="4" t="s">
        <v>40</v>
      </c>
      <c r="D57" s="12">
        <v>41925</v>
      </c>
      <c r="F57" s="4"/>
    </row>
    <row r="58" spans="1:6" x14ac:dyDescent="0.15">
      <c r="A58" s="11"/>
      <c r="B58" s="2" t="s">
        <v>71</v>
      </c>
      <c r="C58" t="s">
        <v>72</v>
      </c>
    </row>
    <row r="59" spans="1:6" x14ac:dyDescent="0.15">
      <c r="A59" s="11"/>
      <c r="B59" s="2" t="s">
        <v>71</v>
      </c>
      <c r="C59" t="s">
        <v>73</v>
      </c>
    </row>
    <row r="60" spans="1:6" x14ac:dyDescent="0.15">
      <c r="A60" s="11"/>
      <c r="B60" s="2" t="s">
        <v>71</v>
      </c>
      <c r="C60" t="s">
        <v>74</v>
      </c>
    </row>
    <row r="61" spans="1:6" x14ac:dyDescent="0.15">
      <c r="A61" s="11"/>
      <c r="B61" s="2" t="s">
        <v>71</v>
      </c>
      <c r="C61" t="s">
        <v>75</v>
      </c>
    </row>
    <row r="62" spans="1:6" x14ac:dyDescent="0.15">
      <c r="A62" s="11"/>
      <c r="B62" s="2" t="s">
        <v>71</v>
      </c>
      <c r="C62" t="s">
        <v>76</v>
      </c>
    </row>
    <row r="63" spans="1:6" x14ac:dyDescent="0.15">
      <c r="A63" s="11"/>
      <c r="B63" s="2" t="s">
        <v>71</v>
      </c>
      <c r="C63" t="s">
        <v>77</v>
      </c>
    </row>
    <row r="64" spans="1:6" x14ac:dyDescent="0.15">
      <c r="A64" s="11"/>
      <c r="B64" s="2" t="s">
        <v>71</v>
      </c>
      <c r="C64" t="s">
        <v>78</v>
      </c>
    </row>
    <row r="65" spans="1:3" x14ac:dyDescent="0.15">
      <c r="A65" s="11"/>
      <c r="B65" s="2" t="s">
        <v>71</v>
      </c>
      <c r="C65" t="s">
        <v>79</v>
      </c>
    </row>
    <row r="66" spans="1:3" x14ac:dyDescent="0.15">
      <c r="A66" s="11"/>
      <c r="B66" s="2" t="s">
        <v>71</v>
      </c>
      <c r="C66" t="s">
        <v>80</v>
      </c>
    </row>
    <row r="67" spans="1:3" x14ac:dyDescent="0.15">
      <c r="A67" s="11"/>
      <c r="B67" s="2" t="s">
        <v>71</v>
      </c>
      <c r="C67" t="s">
        <v>81</v>
      </c>
    </row>
    <row r="68" spans="1:3" x14ac:dyDescent="0.15">
      <c r="A68" s="11"/>
      <c r="B68" s="2" t="s">
        <v>71</v>
      </c>
      <c r="C68" t="s">
        <v>82</v>
      </c>
    </row>
    <row r="69" spans="1:3" x14ac:dyDescent="0.15">
      <c r="A69" s="11"/>
      <c r="B69" s="2" t="s">
        <v>71</v>
      </c>
      <c r="C69" t="s">
        <v>83</v>
      </c>
    </row>
    <row r="70" spans="1:3" x14ac:dyDescent="0.15">
      <c r="A70" s="11"/>
      <c r="B70" s="2" t="s">
        <v>71</v>
      </c>
      <c r="C70" t="s">
        <v>84</v>
      </c>
    </row>
    <row r="71" spans="1:3" x14ac:dyDescent="0.15">
      <c r="A71" s="11"/>
      <c r="B71" s="2" t="s">
        <v>71</v>
      </c>
      <c r="C71" t="s">
        <v>85</v>
      </c>
    </row>
    <row r="72" spans="1:3" x14ac:dyDescent="0.15">
      <c r="A72" s="11"/>
      <c r="B72" s="2" t="s">
        <v>71</v>
      </c>
      <c r="C72" t="s">
        <v>86</v>
      </c>
    </row>
    <row r="73" spans="1:3" x14ac:dyDescent="0.15">
      <c r="A73" s="11"/>
      <c r="B73" s="2" t="s">
        <v>71</v>
      </c>
      <c r="C73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20" sqref="H20"/>
    </sheetView>
  </sheetViews>
  <sheetFormatPr defaultRowHeight="13.5" x14ac:dyDescent="0.15"/>
  <cols>
    <col min="1" max="1" width="9" style="2"/>
    <col min="2" max="2" width="11.5" customWidth="1"/>
    <col min="3" max="3" width="12" customWidth="1"/>
    <col min="4" max="4" width="14" customWidth="1"/>
    <col min="5" max="5" width="11.375" customWidth="1"/>
  </cols>
  <sheetData>
    <row r="1" spans="1:5" s="3" customFormat="1" x14ac:dyDescent="0.15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15">
      <c r="A2" s="2">
        <v>1</v>
      </c>
      <c r="B2" s="1">
        <v>41905</v>
      </c>
      <c r="C2">
        <v>50</v>
      </c>
      <c r="D2">
        <v>0</v>
      </c>
      <c r="E2">
        <f>C2-D2</f>
        <v>50</v>
      </c>
    </row>
    <row r="3" spans="1:5" x14ac:dyDescent="0.15">
      <c r="A3" s="2">
        <v>2</v>
      </c>
      <c r="B3" s="1">
        <v>41906</v>
      </c>
      <c r="C3">
        <v>50</v>
      </c>
      <c r="D3">
        <v>5</v>
      </c>
      <c r="E3">
        <f t="shared" ref="E3:E13" si="0">C3-D3</f>
        <v>45</v>
      </c>
    </row>
    <row r="4" spans="1:5" x14ac:dyDescent="0.15">
      <c r="A4" s="2">
        <v>3</v>
      </c>
      <c r="B4" s="1">
        <v>41907</v>
      </c>
      <c r="C4">
        <v>50</v>
      </c>
      <c r="D4">
        <v>10</v>
      </c>
      <c r="E4">
        <f t="shared" si="0"/>
        <v>40</v>
      </c>
    </row>
    <row r="5" spans="1:5" x14ac:dyDescent="0.15">
      <c r="A5" s="2">
        <v>4</v>
      </c>
      <c r="B5" s="1">
        <v>41908</v>
      </c>
      <c r="C5">
        <v>60</v>
      </c>
      <c r="D5">
        <v>15</v>
      </c>
      <c r="E5">
        <f t="shared" si="0"/>
        <v>45</v>
      </c>
    </row>
    <row r="6" spans="1:5" x14ac:dyDescent="0.15">
      <c r="A6" s="2">
        <v>5</v>
      </c>
      <c r="B6" s="1">
        <v>41909</v>
      </c>
      <c r="C6">
        <v>60</v>
      </c>
      <c r="D6">
        <v>20</v>
      </c>
      <c r="E6">
        <f t="shared" si="0"/>
        <v>40</v>
      </c>
    </row>
    <row r="7" spans="1:5" x14ac:dyDescent="0.15">
      <c r="A7" s="2">
        <v>6</v>
      </c>
      <c r="B7" s="1">
        <v>41910</v>
      </c>
      <c r="C7">
        <v>60</v>
      </c>
      <c r="D7">
        <v>25</v>
      </c>
      <c r="E7">
        <f t="shared" si="0"/>
        <v>35</v>
      </c>
    </row>
    <row r="8" spans="1:5" x14ac:dyDescent="0.15">
      <c r="A8" s="2">
        <v>7</v>
      </c>
      <c r="B8" s="1">
        <v>41911</v>
      </c>
      <c r="C8">
        <v>65</v>
      </c>
      <c r="D8">
        <v>30</v>
      </c>
      <c r="E8">
        <f t="shared" si="0"/>
        <v>35</v>
      </c>
    </row>
    <row r="9" spans="1:5" x14ac:dyDescent="0.15">
      <c r="A9" s="2">
        <v>8</v>
      </c>
      <c r="B9" s="1">
        <v>41912</v>
      </c>
      <c r="C9">
        <v>65</v>
      </c>
      <c r="D9">
        <v>35</v>
      </c>
      <c r="E9">
        <f t="shared" si="0"/>
        <v>30</v>
      </c>
    </row>
    <row r="10" spans="1:5" x14ac:dyDescent="0.15">
      <c r="A10" s="2">
        <v>9</v>
      </c>
      <c r="B10" s="1">
        <v>41913</v>
      </c>
      <c r="C10">
        <v>65</v>
      </c>
      <c r="D10">
        <v>40</v>
      </c>
      <c r="E10">
        <f t="shared" si="0"/>
        <v>25</v>
      </c>
    </row>
    <row r="11" spans="1:5" x14ac:dyDescent="0.15">
      <c r="A11" s="2">
        <v>10</v>
      </c>
      <c r="B11" s="1">
        <v>41914</v>
      </c>
      <c r="C11">
        <v>65</v>
      </c>
      <c r="D11">
        <v>47</v>
      </c>
      <c r="E11">
        <f t="shared" si="0"/>
        <v>18</v>
      </c>
    </row>
    <row r="12" spans="1:5" x14ac:dyDescent="0.15">
      <c r="A12" s="2">
        <v>11</v>
      </c>
      <c r="B12" s="1">
        <v>41915</v>
      </c>
      <c r="C12">
        <v>65</v>
      </c>
      <c r="D12">
        <v>55</v>
      </c>
      <c r="E12">
        <f t="shared" si="0"/>
        <v>10</v>
      </c>
    </row>
    <row r="13" spans="1:5" x14ac:dyDescent="0.15">
      <c r="A13" s="2">
        <v>12</v>
      </c>
      <c r="B13" s="1">
        <v>41916</v>
      </c>
      <c r="C13">
        <v>65</v>
      </c>
      <c r="D13">
        <v>65</v>
      </c>
      <c r="E13">
        <f t="shared" si="0"/>
        <v>0</v>
      </c>
    </row>
    <row r="14" spans="1:5" x14ac:dyDescent="0.15">
      <c r="B14" s="1"/>
    </row>
    <row r="15" spans="1:5" x14ac:dyDescent="0.15">
      <c r="B15" s="1"/>
    </row>
    <row r="16" spans="1:5" x14ac:dyDescent="0.15">
      <c r="B16" s="1"/>
    </row>
    <row r="17" spans="2:2" x14ac:dyDescent="0.15">
      <c r="B17" s="1"/>
    </row>
    <row r="18" spans="2:2" x14ac:dyDescent="0.15">
      <c r="B18" s="1"/>
    </row>
    <row r="19" spans="2:2" x14ac:dyDescent="0.15">
      <c r="B1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G24" sqref="G24"/>
    </sheetView>
  </sheetViews>
  <sheetFormatPr defaultRowHeight="13.5" x14ac:dyDescent="0.15"/>
  <cols>
    <col min="1" max="1" width="9" style="2"/>
    <col min="2" max="2" width="11.75" customWidth="1"/>
  </cols>
  <sheetData>
    <row r="1" spans="1:5" s="3" customFormat="1" x14ac:dyDescent="0.15">
      <c r="A1" s="3" t="s">
        <v>8</v>
      </c>
      <c r="B1" s="3" t="s">
        <v>4</v>
      </c>
      <c r="C1" s="3" t="s">
        <v>5</v>
      </c>
      <c r="D1" s="3" t="s">
        <v>7</v>
      </c>
      <c r="E1" s="3" t="s">
        <v>6</v>
      </c>
    </row>
    <row r="2" spans="1:5" x14ac:dyDescent="0.15">
      <c r="A2" s="2">
        <v>1</v>
      </c>
      <c r="B2" s="1">
        <v>41905</v>
      </c>
      <c r="C2">
        <v>6</v>
      </c>
      <c r="D2">
        <v>0</v>
      </c>
      <c r="E2">
        <v>0</v>
      </c>
    </row>
    <row r="3" spans="1:5" x14ac:dyDescent="0.15">
      <c r="A3" s="2">
        <v>2</v>
      </c>
      <c r="B3" s="1">
        <v>41906</v>
      </c>
      <c r="C3">
        <v>6</v>
      </c>
      <c r="D3">
        <v>1</v>
      </c>
      <c r="E3">
        <v>0</v>
      </c>
    </row>
    <row r="4" spans="1:5" x14ac:dyDescent="0.15">
      <c r="A4" s="2">
        <v>3</v>
      </c>
      <c r="B4" s="1">
        <v>41907</v>
      </c>
      <c r="C4">
        <v>4</v>
      </c>
      <c r="D4">
        <v>2</v>
      </c>
      <c r="E4">
        <v>1</v>
      </c>
    </row>
    <row r="5" spans="1:5" x14ac:dyDescent="0.15">
      <c r="A5" s="2">
        <v>4</v>
      </c>
      <c r="B5" s="1">
        <v>41908</v>
      </c>
      <c r="C5">
        <v>3</v>
      </c>
      <c r="D5">
        <v>2</v>
      </c>
      <c r="E5">
        <v>3</v>
      </c>
    </row>
    <row r="6" spans="1:5" x14ac:dyDescent="0.15">
      <c r="A6" s="2">
        <v>5</v>
      </c>
      <c r="B6" s="1">
        <v>41909</v>
      </c>
      <c r="C6">
        <v>3</v>
      </c>
      <c r="D6">
        <v>2</v>
      </c>
      <c r="E6">
        <v>1</v>
      </c>
    </row>
    <row r="7" spans="1:5" x14ac:dyDescent="0.15">
      <c r="A7" s="2">
        <v>6</v>
      </c>
      <c r="B7" s="1">
        <v>41910</v>
      </c>
      <c r="C7">
        <v>5</v>
      </c>
      <c r="D7">
        <v>0</v>
      </c>
      <c r="E7">
        <v>2</v>
      </c>
    </row>
    <row r="8" spans="1:5" x14ac:dyDescent="0.15">
      <c r="A8" s="2">
        <v>7</v>
      </c>
      <c r="B8" s="1">
        <v>41911</v>
      </c>
      <c r="C8">
        <v>5</v>
      </c>
      <c r="D8">
        <v>1</v>
      </c>
      <c r="E8">
        <v>0</v>
      </c>
    </row>
    <row r="9" spans="1:5" x14ac:dyDescent="0.15">
      <c r="A9" s="2">
        <v>8</v>
      </c>
      <c r="B9" s="1">
        <v>41912</v>
      </c>
      <c r="C9">
        <v>3</v>
      </c>
      <c r="D9">
        <v>3</v>
      </c>
      <c r="E9">
        <v>1</v>
      </c>
    </row>
    <row r="10" spans="1:5" x14ac:dyDescent="0.15">
      <c r="A10" s="2">
        <v>9</v>
      </c>
      <c r="B10" s="1">
        <v>41913</v>
      </c>
      <c r="C10">
        <v>2</v>
      </c>
      <c r="D10">
        <v>2</v>
      </c>
      <c r="E10">
        <v>4</v>
      </c>
    </row>
    <row r="11" spans="1:5" x14ac:dyDescent="0.15">
      <c r="A11" s="2">
        <v>10</v>
      </c>
      <c r="B11" s="1">
        <v>41914</v>
      </c>
      <c r="C11">
        <v>6</v>
      </c>
      <c r="D11">
        <v>0</v>
      </c>
      <c r="E11">
        <v>1</v>
      </c>
    </row>
    <row r="12" spans="1:5" x14ac:dyDescent="0.15">
      <c r="A12" s="2">
        <v>11</v>
      </c>
      <c r="B12" s="1">
        <v>41915</v>
      </c>
      <c r="C12">
        <v>6</v>
      </c>
      <c r="D12">
        <v>0</v>
      </c>
      <c r="E12">
        <v>0</v>
      </c>
    </row>
    <row r="13" spans="1:5" x14ac:dyDescent="0.15">
      <c r="A13" s="2">
        <v>12</v>
      </c>
      <c r="B13" s="1">
        <v>41916</v>
      </c>
      <c r="C13">
        <v>7</v>
      </c>
      <c r="D13">
        <v>0</v>
      </c>
      <c r="E13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24" sqref="C24"/>
    </sheetView>
  </sheetViews>
  <sheetFormatPr defaultRowHeight="13.5" x14ac:dyDescent="0.15"/>
  <cols>
    <col min="1" max="1" width="9" style="2"/>
    <col min="2" max="2" width="11.75" customWidth="1"/>
    <col min="3" max="3" width="14.375" customWidth="1"/>
    <col min="4" max="4" width="13.625" customWidth="1"/>
  </cols>
  <sheetData>
    <row r="1" spans="1:4" s="3" customFormat="1" x14ac:dyDescent="0.15">
      <c r="A1" s="3" t="s">
        <v>8</v>
      </c>
      <c r="B1" s="3" t="s">
        <v>9</v>
      </c>
      <c r="C1" s="3" t="s">
        <v>11</v>
      </c>
      <c r="D1" s="3" t="s">
        <v>10</v>
      </c>
    </row>
    <row r="2" spans="1:4" x14ac:dyDescent="0.15">
      <c r="A2" s="2">
        <v>1</v>
      </c>
      <c r="B2" s="1">
        <v>41883</v>
      </c>
      <c r="C2">
        <f>D2-B2</f>
        <v>121</v>
      </c>
      <c r="D2" s="1">
        <v>42004</v>
      </c>
    </row>
    <row r="3" spans="1:4" x14ac:dyDescent="0.15">
      <c r="A3" s="2">
        <v>2</v>
      </c>
      <c r="B3" s="1">
        <v>41897</v>
      </c>
      <c r="C3">
        <f t="shared" ref="C3:C9" si="0">D3-B3</f>
        <v>107</v>
      </c>
      <c r="D3" s="1">
        <v>42004</v>
      </c>
    </row>
    <row r="4" spans="1:4" x14ac:dyDescent="0.15">
      <c r="A4" s="2">
        <v>3</v>
      </c>
      <c r="B4" s="1">
        <v>41911</v>
      </c>
      <c r="C4">
        <f t="shared" si="0"/>
        <v>62</v>
      </c>
      <c r="D4" s="1">
        <v>41973</v>
      </c>
    </row>
    <row r="5" spans="1:4" x14ac:dyDescent="0.15">
      <c r="A5" s="2">
        <v>4</v>
      </c>
      <c r="B5" s="1">
        <v>41925</v>
      </c>
      <c r="C5">
        <f t="shared" si="0"/>
        <v>48</v>
      </c>
      <c r="D5" s="1">
        <v>41973</v>
      </c>
    </row>
    <row r="6" spans="1:4" x14ac:dyDescent="0.15">
      <c r="A6" s="2">
        <v>5</v>
      </c>
      <c r="B6" s="1">
        <v>41939</v>
      </c>
      <c r="C6">
        <f t="shared" si="0"/>
        <v>65</v>
      </c>
      <c r="D6" s="1">
        <v>42004</v>
      </c>
    </row>
    <row r="7" spans="1:4" x14ac:dyDescent="0.15">
      <c r="A7" s="2">
        <v>6</v>
      </c>
      <c r="B7" s="1">
        <v>41953</v>
      </c>
      <c r="C7">
        <f t="shared" si="0"/>
        <v>66</v>
      </c>
      <c r="D7" s="1">
        <v>42019</v>
      </c>
    </row>
    <row r="8" spans="1:4" x14ac:dyDescent="0.15">
      <c r="A8" s="2">
        <v>7</v>
      </c>
      <c r="B8" s="1">
        <v>41967</v>
      </c>
      <c r="C8">
        <f t="shared" si="0"/>
        <v>52</v>
      </c>
      <c r="D8" s="1">
        <v>42019</v>
      </c>
    </row>
    <row r="9" spans="1:4" x14ac:dyDescent="0.15">
      <c r="A9" s="2">
        <v>8</v>
      </c>
      <c r="B9" s="1">
        <v>41981</v>
      </c>
      <c r="C9">
        <f t="shared" si="0"/>
        <v>69</v>
      </c>
      <c r="D9" s="1">
        <v>42050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用例分解与认领</vt:lpstr>
      <vt:lpstr>项目速度图</vt:lpstr>
      <vt:lpstr>项目内迭代内容</vt:lpstr>
      <vt:lpstr>估算日期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zyxstar2003@hotmail.com</dc:creator>
  <cp:lastModifiedBy>zyxstar2003@hotmail.com</cp:lastModifiedBy>
  <dcterms:created xsi:type="dcterms:W3CDTF">2014-09-23T05:19:28Z</dcterms:created>
  <dcterms:modified xsi:type="dcterms:W3CDTF">2014-10-14T02:39:17Z</dcterms:modified>
</cp:coreProperties>
</file>