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0FA0BA99-E342-4875-BFDE-577D308FC203}" xr6:coauthVersionLast="46" xr6:coauthVersionMax="46" xr10:uidLastSave="{00000000-0000-0000-0000-000000000000}"/>
  <bookViews>
    <workbookView xWindow="13550" yWindow="-110" windowWidth="19420" windowHeight="10420" xr2:uid="{317C5D5E-852C-40FF-88B6-DED81F4C21F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tc={88FDB864-CE68-4732-BEFC-74C80ECAA06D}</author>
    <author>tc={9D5DF104-B8C3-4D1B-814B-33B02B43A560}</author>
  </authors>
  <commentList>
    <comment ref="D1" authorId="0" shapeId="0" xr:uid="{88FDB864-CE68-4732-BEFC-74C80ECAA06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 champ vient de CLIENT ID AS</t>
        </r>
      </text>
    </comment>
    <comment ref="E1" authorId="1" shapeId="0" xr:uid="{9D5DF104-B8C3-4D1B-814B-33B02B43A56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commission de base est 30% et son déduits les différents % des "CELL...". Ne peut êstre inférieur à 15%</t>
        </r>
      </text>
    </comment>
  </commentList>
</comments>
</file>

<file path=xl/sharedStrings.xml><?xml version="1.0" encoding="utf-8"?>
<sst xmlns="http://schemas.openxmlformats.org/spreadsheetml/2006/main" count="53" uniqueCount="53">
  <si>
    <t>ID TARIF</t>
  </si>
  <si>
    <t>ID CLIENT</t>
  </si>
  <si>
    <t>CODE TVA</t>
  </si>
  <si>
    <t>REFERENT AS CLIENT</t>
  </si>
  <si>
    <t>COM AS SUR CA CLIENT</t>
  </si>
  <si>
    <t>CELL_DEV REF RESPONSABLE</t>
  </si>
  <si>
    <t>COM CELL_DEV REF RESPONSABLE</t>
  </si>
  <si>
    <t>CELL_DEV REF AGENT</t>
  </si>
  <si>
    <t>COM CELL_DEV REF AGENT</t>
  </si>
  <si>
    <t>CELL_TECH REF AGENT</t>
  </si>
  <si>
    <t>COM CELL_TECH REF AGENT</t>
  </si>
  <si>
    <t>CELL_TECH REF RESPONSABLE</t>
  </si>
  <si>
    <t>COM CELL_TECH REF RESPONSABLE</t>
  </si>
  <si>
    <t>CELL_TECH REF SUIVEUR</t>
  </si>
  <si>
    <t>COM CELL_TECH REF SUIVEUR</t>
  </si>
  <si>
    <t>CELL_PLANIF REF RESPONSABLE</t>
  </si>
  <si>
    <t>COM CELL_PLANIF REF RESPONSABLE</t>
  </si>
  <si>
    <t>CELL PLANIF REF SUIVEUR</t>
  </si>
  <si>
    <t>COM CELL_PLANIF REF SUIVEUR</t>
  </si>
  <si>
    <t>CELL_PLANIF REF AGENT SAISIE</t>
  </si>
  <si>
    <t>COM CELL_PLANIF REF AGENT SAISIE</t>
  </si>
  <si>
    <t>TAUX MAJORATION MEUBLE</t>
  </si>
  <si>
    <t>EDL_PRIX STD</t>
  </si>
  <si>
    <t>EDL_APPT / PRIX T1</t>
  </si>
  <si>
    <t>EDL_APPT / PRIX T2</t>
  </si>
  <si>
    <t>EDL_APPT / PRIX T3</t>
  </si>
  <si>
    <t>EDL_APPT / PRIX T4</t>
  </si>
  <si>
    <t>EDL_APPT / PRIX T5</t>
  </si>
  <si>
    <t>EDL_APPT / PRIX T6</t>
  </si>
  <si>
    <t>EDL_PAV VILLA / PRIX T1</t>
  </si>
  <si>
    <t>EDL_PAV VILLA / PRIX T2</t>
  </si>
  <si>
    <t>EDL_PAV VILLA / PRIX T3</t>
  </si>
  <si>
    <t>EDL_PAV VILLA / PRIX T4</t>
  </si>
  <si>
    <t>EDL_PAV VILLA / PRIX T5</t>
  </si>
  <si>
    <t>EDL_PAV VILLA / PRIX T6</t>
  </si>
  <si>
    <t>EDL_PAV VILLA / PRIX T7</t>
  </si>
  <si>
    <t>EDL_PAV VILLA / PRIX T8</t>
  </si>
  <si>
    <t>CHIF_APPT / PRIX STU</t>
  </si>
  <si>
    <t>CHIF_APPT / PRIX T1</t>
  </si>
  <si>
    <t>CHIF_APPT / PRIX T2</t>
  </si>
  <si>
    <t>CHIF_APPT / PRIX T3</t>
  </si>
  <si>
    <t>CHIF_APPT / PRIX T4</t>
  </si>
  <si>
    <t>CHIF_APPT / PRIX T5</t>
  </si>
  <si>
    <t>CHIF_PAV VILLA / PRIX T1</t>
  </si>
  <si>
    <t>CHIF_PAV VILLA / PRIX T2</t>
  </si>
  <si>
    <t>CHIF_PAV VILLA / PRIX T3</t>
  </si>
  <si>
    <t>CHIF_PAV VILLA / PRIX T4</t>
  </si>
  <si>
    <t>CHIF_PAV VILLA / PRIX T5</t>
  </si>
  <si>
    <t>CHIF_PAV VILLA / PRIX T6</t>
  </si>
  <si>
    <t>CHIF_PAV VILLA / PRIX T7</t>
  </si>
  <si>
    <t>CHIF_PAV VILLA / PRIX T8</t>
  </si>
  <si>
    <t>PRIX AUTRE</t>
  </si>
  <si>
    <t>COMMENTAIRES sur tarifs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</si>
</sst>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9" fontId="3" fillId="0" borderId="0" xfId="1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1" fontId="2" fillId="0" borderId="0" xfId="0" applyNumberFormat="1" applyFont="1"/>
    <xf numFmtId="0" fontId="2" fillId="0" borderId="0" xfId="0" applyFont="1"/>
    <xf numFmtId="9" fontId="6" fillId="0" borderId="0" xfId="1" applyFont="1"/>
    <xf numFmtId="9" fontId="2" fillId="0" borderId="0" xfId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lland DETOC" id="{A186296B-2176-46D6-970F-3B7EE886F25F}" userId="Rolland DETOC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3-10T17:25:41.37" personId="{A186296B-2176-46D6-970F-3B7EE886F25F}" id="{88FDB864-CE68-4732-BEFC-74C80ECAA06D}">
    <text>ce champ vient de CLIENT ID AS</text>
  </threadedComment>
  <threadedComment ref="E1" dT="2021-03-11T12:27:34.78" personId="{A186296B-2176-46D6-970F-3B7EE886F25F}" id="{9D5DF104-B8C3-4D1B-814B-33B02B43A560}">
    <text>La commission de base est 30% et son déduits les différents % des "CELL...". Ne peut êstre inférieur à 15%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3B59-5AE1-40F6-86B7-475945977A07}">
  <dimension ref="A1:BA5"/>
  <sheetViews>
    <sheetView tabSelected="1" zoomScaleNormal="100" workbookViewId="0">
      <selection activeCell="L11" sqref="L11"/>
    </sheetView>
  </sheetViews>
  <sheetFormatPr defaultColWidth="11.5703125" defaultRowHeight="12.75" x14ac:dyDescent="0.2"/>
  <cols>
    <col min="1" max="1" width="8.42578125" style="8" customWidth="1"/>
    <col min="2" max="2" width="8.5703125" style="8" customWidth="1"/>
    <col min="3" max="4" width="11.5703125" style="9"/>
    <col min="5" max="5" width="11.5703125" style="11"/>
    <col min="6" max="6" width="11.5703125" style="9"/>
    <col min="7" max="7" width="11.5703125" style="11"/>
    <col min="8" max="8" width="11.5703125" style="9"/>
    <col min="9" max="9" width="11.5703125" style="11"/>
    <col min="10" max="10" width="11.5703125" style="9"/>
    <col min="11" max="11" width="11.5703125" style="11"/>
    <col min="12" max="12" width="11.5703125" style="9"/>
    <col min="13" max="13" width="11.5703125" style="11"/>
    <col min="14" max="14" width="11.5703125" style="9"/>
    <col min="15" max="15" width="11.5703125" style="11"/>
    <col min="16" max="16" width="11.5703125" style="9"/>
    <col min="17" max="17" width="11.5703125" style="11"/>
    <col min="18" max="18" width="11.5703125" style="9"/>
    <col min="19" max="19" width="11.5703125" style="11"/>
    <col min="20" max="20" width="11.5703125" style="9"/>
    <col min="21" max="22" width="11.5703125" style="11"/>
    <col min="23" max="52" width="11.5703125" style="12"/>
    <col min="53" max="53" width="18.28515625" style="9" customWidth="1"/>
    <col min="54" max="16384" width="11.5703125" style="9"/>
  </cols>
  <sheetData>
    <row r="1" spans="1:53" s="3" customFormat="1" ht="48" x14ac:dyDescent="0.25">
      <c r="A1" s="2" t="s">
        <v>0</v>
      </c>
      <c r="B1" s="5" t="s">
        <v>1</v>
      </c>
      <c r="C1" s="3" t="s">
        <v>2</v>
      </c>
      <c r="D1" s="4" t="s">
        <v>3</v>
      </c>
      <c r="E1" s="6" t="s">
        <v>4</v>
      </c>
      <c r="F1" s="4" t="s">
        <v>5</v>
      </c>
      <c r="G1" s="6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4" t="s">
        <v>11</v>
      </c>
      <c r="M1" s="6" t="s">
        <v>12</v>
      </c>
      <c r="N1" s="4" t="s">
        <v>13</v>
      </c>
      <c r="O1" s="6" t="s">
        <v>14</v>
      </c>
      <c r="P1" s="4" t="s">
        <v>15</v>
      </c>
      <c r="Q1" s="6" t="s">
        <v>16</v>
      </c>
      <c r="R1" s="4" t="s">
        <v>17</v>
      </c>
      <c r="S1" s="6" t="s">
        <v>18</v>
      </c>
      <c r="T1" s="4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</row>
    <row r="2" spans="1:53" x14ac:dyDescent="0.2">
      <c r="A2" s="8">
        <v>1</v>
      </c>
      <c r="B2" s="8">
        <v>1075491</v>
      </c>
      <c r="C2" s="9">
        <v>0</v>
      </c>
      <c r="D2" s="9">
        <v>18</v>
      </c>
      <c r="E2" s="10">
        <f>30%-G2-I2-K2-M2-O2-Q2-S2-U2</f>
        <v>0.14999999999999997</v>
      </c>
      <c r="F2" s="9">
        <v>18</v>
      </c>
      <c r="G2" s="11">
        <v>0.01</v>
      </c>
      <c r="H2" s="9">
        <v>42</v>
      </c>
      <c r="I2" s="11">
        <v>0.04</v>
      </c>
      <c r="J2" s="9">
        <v>3</v>
      </c>
      <c r="K2" s="11">
        <v>0.01</v>
      </c>
      <c r="L2" s="9">
        <v>15</v>
      </c>
      <c r="M2" s="11">
        <v>0.01</v>
      </c>
      <c r="N2" s="9">
        <v>42</v>
      </c>
      <c r="O2" s="11">
        <v>0.03</v>
      </c>
      <c r="P2" s="9">
        <v>11</v>
      </c>
      <c r="Q2" s="11">
        <v>0.01</v>
      </c>
      <c r="R2" s="9">
        <v>77</v>
      </c>
      <c r="S2" s="11">
        <v>0.02</v>
      </c>
      <c r="T2" s="9">
        <v>77</v>
      </c>
      <c r="U2" s="11">
        <v>0.02</v>
      </c>
      <c r="V2" s="11">
        <v>0.5</v>
      </c>
      <c r="W2" s="12">
        <v>80</v>
      </c>
      <c r="X2" s="12">
        <v>80</v>
      </c>
      <c r="Y2" s="12">
        <v>85</v>
      </c>
      <c r="Z2" s="12">
        <v>90</v>
      </c>
      <c r="AA2" s="12">
        <v>100</v>
      </c>
      <c r="AB2" s="12">
        <v>100</v>
      </c>
      <c r="AC2" s="12">
        <v>100</v>
      </c>
      <c r="AD2" s="12">
        <v>0</v>
      </c>
      <c r="AE2" s="12">
        <v>98</v>
      </c>
      <c r="AF2" s="12">
        <v>118</v>
      </c>
      <c r="AG2" s="12">
        <v>150</v>
      </c>
      <c r="AH2" s="12">
        <v>180</v>
      </c>
      <c r="AI2" s="12">
        <v>190</v>
      </c>
      <c r="AJ2" s="12">
        <v>220</v>
      </c>
      <c r="AK2" s="12">
        <v>250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</row>
    <row r="3" spans="1:53" x14ac:dyDescent="0.2">
      <c r="A3" s="8">
        <v>2</v>
      </c>
      <c r="B3" s="8">
        <v>123630</v>
      </c>
      <c r="C3" s="9">
        <v>0</v>
      </c>
      <c r="D3" s="9">
        <v>15</v>
      </c>
      <c r="E3" s="10">
        <f>30%-G3-I3-K3-M3-O3-Q3-S3-U3</f>
        <v>0.24999999999999997</v>
      </c>
      <c r="F3" s="9">
        <v>0</v>
      </c>
      <c r="G3" s="11">
        <v>0</v>
      </c>
      <c r="H3" s="9">
        <v>0</v>
      </c>
      <c r="J3" s="9">
        <v>0</v>
      </c>
      <c r="L3" s="9">
        <v>0</v>
      </c>
      <c r="N3" s="9">
        <v>0</v>
      </c>
      <c r="P3" s="9">
        <v>11</v>
      </c>
      <c r="Q3" s="11">
        <v>0.01</v>
      </c>
      <c r="R3" s="9">
        <v>77</v>
      </c>
      <c r="S3" s="11">
        <v>0.02</v>
      </c>
      <c r="T3" s="9">
        <v>77</v>
      </c>
      <c r="U3" s="11">
        <v>0.02</v>
      </c>
      <c r="V3" s="11">
        <v>0.5</v>
      </c>
      <c r="W3" s="12">
        <v>80</v>
      </c>
      <c r="X3" s="12">
        <v>80</v>
      </c>
      <c r="Y3" s="12">
        <v>85</v>
      </c>
      <c r="Z3" s="12">
        <v>90</v>
      </c>
      <c r="AA3" s="12">
        <v>100</v>
      </c>
      <c r="AB3" s="12">
        <v>100</v>
      </c>
      <c r="AC3" s="12">
        <v>100</v>
      </c>
      <c r="AD3" s="12">
        <v>0</v>
      </c>
      <c r="AE3" s="12">
        <v>98</v>
      </c>
      <c r="AF3" s="12">
        <v>118</v>
      </c>
      <c r="AG3" s="12">
        <v>150</v>
      </c>
      <c r="AH3" s="12">
        <v>180</v>
      </c>
      <c r="AI3" s="12">
        <v>190</v>
      </c>
      <c r="AJ3" s="12">
        <v>220</v>
      </c>
      <c r="AK3" s="12">
        <v>250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</row>
    <row r="4" spans="1:53" x14ac:dyDescent="0.2">
      <c r="A4" s="8">
        <v>3</v>
      </c>
      <c r="B4" s="8">
        <v>120020</v>
      </c>
      <c r="C4" s="9">
        <v>0</v>
      </c>
      <c r="D4" s="9">
        <v>18</v>
      </c>
      <c r="E4" s="10">
        <f t="shared" ref="E4:E5" si="0">30%-G4-I4-K4-M4-O4-Q4-S4-U4</f>
        <v>0.14999999999999997</v>
      </c>
      <c r="F4" s="9">
        <v>18</v>
      </c>
      <c r="G4" s="11">
        <v>0.01</v>
      </c>
      <c r="H4" s="9">
        <v>42</v>
      </c>
      <c r="I4" s="11">
        <v>0.04</v>
      </c>
      <c r="J4" s="9">
        <v>3</v>
      </c>
      <c r="K4" s="11">
        <v>0.01</v>
      </c>
      <c r="L4" s="9">
        <v>15</v>
      </c>
      <c r="M4" s="11">
        <v>0.01</v>
      </c>
      <c r="N4" s="9">
        <v>42</v>
      </c>
      <c r="O4" s="11">
        <v>0.03</v>
      </c>
      <c r="P4" s="9">
        <v>11</v>
      </c>
      <c r="Q4" s="11">
        <v>0.01</v>
      </c>
      <c r="R4" s="9">
        <v>77</v>
      </c>
      <c r="S4" s="11">
        <v>0.02</v>
      </c>
      <c r="T4" s="9">
        <v>77</v>
      </c>
      <c r="U4" s="11">
        <v>0.02</v>
      </c>
      <c r="V4" s="11">
        <v>0.5</v>
      </c>
      <c r="W4" s="12">
        <v>80</v>
      </c>
      <c r="X4" s="12">
        <v>80</v>
      </c>
      <c r="Y4" s="12">
        <v>85</v>
      </c>
      <c r="Z4" s="12">
        <v>90</v>
      </c>
      <c r="AA4" s="12">
        <v>100</v>
      </c>
      <c r="AB4" s="12">
        <v>100</v>
      </c>
      <c r="AC4" s="12">
        <v>100</v>
      </c>
      <c r="AD4" s="12">
        <v>0</v>
      </c>
      <c r="AE4" s="12">
        <v>98</v>
      </c>
      <c r="AF4" s="12">
        <v>118</v>
      </c>
      <c r="AG4" s="12">
        <v>150</v>
      </c>
      <c r="AH4" s="12">
        <v>180</v>
      </c>
      <c r="AI4" s="12">
        <v>190</v>
      </c>
      <c r="AJ4" s="12">
        <v>220</v>
      </c>
      <c r="AK4" s="12">
        <v>250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</row>
    <row r="5" spans="1:53" x14ac:dyDescent="0.2">
      <c r="A5" s="8">
        <v>4</v>
      </c>
      <c r="B5" s="8">
        <v>1270234</v>
      </c>
      <c r="C5" s="9">
        <v>0</v>
      </c>
      <c r="D5" s="9">
        <v>33</v>
      </c>
      <c r="E5" s="10">
        <f t="shared" si="0"/>
        <v>0.14999999999999997</v>
      </c>
      <c r="F5" s="9">
        <v>24</v>
      </c>
      <c r="G5" s="11">
        <v>0.01</v>
      </c>
      <c r="H5" s="9">
        <v>24</v>
      </c>
      <c r="I5" s="11">
        <v>0.04</v>
      </c>
      <c r="J5" s="9">
        <v>3</v>
      </c>
      <c r="K5" s="11">
        <v>0.01</v>
      </c>
      <c r="L5" s="9">
        <v>15</v>
      </c>
      <c r="M5" s="11">
        <v>0.01</v>
      </c>
      <c r="N5" s="9">
        <v>18</v>
      </c>
      <c r="O5" s="11">
        <v>0.03</v>
      </c>
      <c r="P5" s="9">
        <v>11</v>
      </c>
      <c r="Q5" s="11">
        <v>0.01</v>
      </c>
      <c r="R5" s="9">
        <v>77</v>
      </c>
      <c r="S5" s="11">
        <v>0.02</v>
      </c>
      <c r="T5" s="9">
        <v>77</v>
      </c>
      <c r="U5" s="11">
        <v>0.02</v>
      </c>
      <c r="V5" s="11">
        <v>0.5</v>
      </c>
      <c r="W5" s="12">
        <v>80</v>
      </c>
      <c r="X5" s="12">
        <v>80</v>
      </c>
      <c r="Y5" s="12">
        <v>85</v>
      </c>
      <c r="Z5" s="12">
        <v>90</v>
      </c>
      <c r="AA5" s="12">
        <v>110</v>
      </c>
      <c r="AB5" s="12">
        <v>120</v>
      </c>
      <c r="AC5" s="12">
        <v>130</v>
      </c>
      <c r="AD5" s="12">
        <v>120</v>
      </c>
      <c r="AE5" s="12">
        <v>120</v>
      </c>
      <c r="AF5" s="12">
        <v>130</v>
      </c>
      <c r="AG5" s="12">
        <v>150</v>
      </c>
      <c r="AH5" s="12">
        <v>180</v>
      </c>
      <c r="AI5" s="12">
        <v>190</v>
      </c>
      <c r="AJ5" s="12">
        <v>220</v>
      </c>
      <c r="AK5" s="12">
        <v>250</v>
      </c>
      <c r="AL5" s="12">
        <v>15</v>
      </c>
      <c r="AM5" s="12">
        <v>15</v>
      </c>
      <c r="AN5" s="12">
        <v>20</v>
      </c>
      <c r="AO5" s="12">
        <v>20</v>
      </c>
      <c r="AP5" s="12">
        <v>25</v>
      </c>
      <c r="AQ5" s="12">
        <v>25</v>
      </c>
      <c r="AR5" s="12">
        <v>25</v>
      </c>
      <c r="AS5" s="12">
        <v>25</v>
      </c>
      <c r="AT5" s="12">
        <v>25</v>
      </c>
      <c r="AU5" s="12">
        <v>35</v>
      </c>
      <c r="AV5" s="12">
        <v>35</v>
      </c>
      <c r="AW5" s="12">
        <v>35</v>
      </c>
      <c r="AX5" s="12">
        <v>45</v>
      </c>
      <c r="AY5" s="12">
        <v>45</v>
      </c>
    </row>
  </sheetData>
  <pageMargins left="0.7" right="0.7" top="0.75" bottom="0.75" header="0.3" footer="0.3"/>
  <pageSetup paperSize="9" scale="13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2C0E3724F8442B311646D8EA8773B" ma:contentTypeVersion="14" ma:contentTypeDescription="Crée un document." ma:contentTypeScope="" ma:versionID="f3a779b62c08904728eb6b92819ba5cf">
  <xsd:schema xmlns:xsd="http://www.w3.org/2001/XMLSchema" xmlns:xs="http://www.w3.org/2001/XMLSchema" xmlns:p="http://schemas.microsoft.com/office/2006/metadata/properties" xmlns:ns2="fc49b3f4-e7d7-40ed-a4a6-e37f48f431df" xmlns:ns3="070edd59-1346-4b45-ac7e-d10673393a8b" targetNamespace="http://schemas.microsoft.com/office/2006/metadata/properties" ma:root="true" ma:fieldsID="727a20b667e07371c9453eb9c31c6715" ns2:_="" ns3:_="">
    <xsd:import namespace="fc49b3f4-e7d7-40ed-a4a6-e37f48f431df"/>
    <xsd:import namespace="070edd59-1346-4b45-ac7e-d10673393a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oc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Stock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9b3f4-e7d7-40ed-a4a6-e37f48f431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edd59-1346-4b45-ac7e-d10673393a8b" elementFormDefault="qualified">
    <xsd:import namespace="http://schemas.microsoft.com/office/2006/documentManagement/types"/>
    <xsd:import namespace="http://schemas.microsoft.com/office/infopath/2007/PartnerControls"/>
    <xsd:element name="Docs" ma:index="10" nillable="true" ma:displayName="Docs" ma:internalName="Docs">
      <xsd:simpleType>
        <xsd:restriction base="dms:Number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Stockage" ma:index="21" nillable="true" ma:displayName="Stockage" ma:description="Espace occupé" ma:internalName="Stockage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ockage xmlns="070edd59-1346-4b45-ac7e-d10673393a8b" xsi:nil="true"/>
    <Docs xmlns="070edd59-1346-4b45-ac7e-d10673393a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2BD53-7096-4FE1-B810-0471BA523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49b3f4-e7d7-40ed-a4a6-e37f48f431df"/>
    <ds:schemaRef ds:uri="070edd59-1346-4b45-ac7e-d10673393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8BCFFA-6AC4-4DCB-8E84-B5F4CB8C755F}">
  <ds:schemaRefs>
    <ds:schemaRef ds:uri="http://schemas.microsoft.com/office/2006/metadata/properties"/>
    <ds:schemaRef ds:uri="http://schemas.microsoft.com/office/infopath/2007/PartnerControls"/>
    <ds:schemaRef ds:uri="070edd59-1346-4b45-ac7e-d10673393a8b"/>
  </ds:schemaRefs>
</ds:datastoreItem>
</file>

<file path=customXml/itemProps3.xml><?xml version="1.0" encoding="utf-8"?>
<ds:datastoreItem xmlns:ds="http://schemas.openxmlformats.org/officeDocument/2006/customXml" ds:itemID="{5B1C8858-C4E5-4C75-A2D4-0F4A2FFA09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33622</dc:creator>
  <cp:lastModifiedBy>fabien classic</cp:lastModifiedBy>
  <dcterms:created xsi:type="dcterms:W3CDTF">2021-03-10T16:49:04Z</dcterms:created>
  <dcterms:modified xsi:type="dcterms:W3CDTF">2021-03-13T07:42:38Z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0x0101008EC2C0E3724F8442B311646D8EA8773B</vt:lpwstr>
  </property>
</Properties>
</file>