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8ECCB8A2-0E06-45DD-93B6-A14C02F0EB74}" xr6:coauthVersionLast="47" xr6:coauthVersionMax="47" xr10:uidLastSave="{00000000-0000-0000-0000-000000000000}"/>
  <bookViews>
    <workbookView xWindow="-120" yWindow="-120" windowWidth="29040" windowHeight="15720" xr2:uid="{A502B4A3-6ED1-4628-BC25-809FA7E5F7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<sst xmlns="http://schemas.openxmlformats.org/spreadsheetml/2006/main" count="38" uniqueCount="38">
  <si>
    <t>HİZMETİN ADI</t>
  </si>
  <si>
    <t>ATATÜRK KİTAPLIĞI</t>
  </si>
  <si>
    <t xml:space="preserve"> BARIŞMANÇO  KÜTÜPHANESİ </t>
  </si>
  <si>
    <t xml:space="preserve">EYÜPSULTAN KÜTÜPHANESİ </t>
  </si>
  <si>
    <t xml:space="preserve">OSMAN NURİ ERGİN KÜTÜPHANESİ </t>
  </si>
  <si>
    <t xml:space="preserve">A.SÜHEYL ÜNVER KÜTÜPHANESİ </t>
  </si>
  <si>
    <t xml:space="preserve">KADIN ESERLERİ KÜTÜPHANESİ </t>
  </si>
  <si>
    <t xml:space="preserve">İDRİS GÜLLÜCE KÜTÜPHANESİ </t>
  </si>
  <si>
    <t xml:space="preserve">MUALLİM CEVDET KÜTÜPHANESİ </t>
  </si>
  <si>
    <t xml:space="preserve"> HALİL İNALCIK KÜTÜPHANESİ </t>
  </si>
  <si>
    <t xml:space="preserve">NAİL-NİMET  BAYRAKTAR KÜTÜPHANESİ </t>
  </si>
  <si>
    <t xml:space="preserve">METİN AND KÜTÜPHANESİ                                  </t>
  </si>
  <si>
    <t xml:space="preserve">ERDEM BEYAZID KÜTÜPHANESİ       </t>
  </si>
  <si>
    <t xml:space="preserve">AHMET KABAKLI KÜTÜPHANESİ       </t>
  </si>
  <si>
    <t xml:space="preserve">RASİM ÖZDENÖREN KÜTÜPHANESİ- </t>
  </si>
  <si>
    <t xml:space="preserve">OKÇULAR TEKKESİ KÜTÜPHANESİ-                       </t>
  </si>
  <si>
    <t xml:space="preserve">NASREDDİN HOCA ÇOCUK KÜTÜPHANESİ </t>
  </si>
  <si>
    <t xml:space="preserve">FATMA ALİYE HANIM KÜTÜPHANESİ </t>
  </si>
  <si>
    <t>HACI BEKTAŞ-I VELİ KÜTÜPHANESİ</t>
  </si>
  <si>
    <t xml:space="preserve">İLHAN VARANK KÜTÜPHANESİ </t>
  </si>
  <si>
    <t>AYŞE  HATUN HALK  KÜTÜPHANESİ</t>
  </si>
  <si>
    <t>AHMED ARİF HALK KÜTÜPHANESİ</t>
  </si>
  <si>
    <t>MÜZE GAZHANE AFİFE BATUR KÜTÜPHANESİ</t>
  </si>
  <si>
    <t>SESLİ KÜTÜPHANE</t>
  </si>
  <si>
    <t>RIFAT ILGAZ KÜTÜPHANESİ</t>
  </si>
  <si>
    <t>GÜNGÖREN KÜTÜPHANESİ</t>
  </si>
  <si>
    <t>MECİDİYEKÖY ÖDÜNÇ KÜTÜPHANESİ</t>
  </si>
  <si>
    <t>FAKİR BAYKURT KÜTÜPHANESİ</t>
  </si>
  <si>
    <t>YARARLANAN OKUYUCU SAYISI</t>
  </si>
  <si>
    <t>ÖDÜNÇ VERİLEN KİTAP SAYISI</t>
  </si>
  <si>
    <t>ÖDÜNÇ KİTAP ALAN OKUYUCU SAYISI</t>
  </si>
  <si>
    <t>YENİ ÜYE SAYISI</t>
  </si>
  <si>
    <t>yararlanan okuyucu sayısı ortalama</t>
  </si>
  <si>
    <t>yararlanan okuyucu sayısı toplamı</t>
  </si>
  <si>
    <t>yeni üye sayısı ortalama</t>
  </si>
  <si>
    <t>YENİ ÜYE SAYISI TOPLAMI</t>
  </si>
  <si>
    <t>ödünç kitap sayısı toplamı</t>
  </si>
  <si>
    <t>ödünç kitap sayısı ortalama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</si>
</sst>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justify" textRotation="180" wrapText="1"/>
    </xf>
    <xf numFmtId="0" fontId="1" fillId="0" borderId="0" xfId="0" applyFont="1" applyAlignment="1">
      <alignment horizontal="center" vertical="justify" textRotation="180" wrapText="1"/>
    </xf>
    <xf numFmtId="0" fontId="1" fillId="0" borderId="0" xfId="0" applyFont="1" applyAlignment="1">
      <alignment horizontal="center" vertical="center" textRotation="180" wrapText="1"/>
    </xf>
    <xf numFmtId="3" fontId="1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vertical="center" textRotation="90" wrapText="1"/>
    </xf>
    <xf numFmtId="3" fontId="1" fillId="0" borderId="0" xfId="0" applyNumberFormat="1" applyFont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justify" textRotation="180" wrapText="1"/>
    </xf>
    <xf numFmtId="164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Alignment="1">
      <alignment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0E8B-13B5-4604-819C-A7253C1AF6D2}">
  <dimension ref="A1:AW12"/>
  <sheetViews>
    <sheetView tabSelected="1" workbookViewId="0">
      <selection activeCell="B8" sqref="B8"/>
    </sheetView>
  </sheetViews>
  <sheetFormatPr defaultRowHeight="15" x14ac:dyDescent="0.25"/>
  <cols>
    <col min="1" max="1" width="19.42578125" customWidth="1"/>
    <col min="2" max="2" width="19.28515625" customWidth="1"/>
  </cols>
  <sheetData>
    <row r="1" spans="1:49" ht="123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</row>
    <row r="2" spans="1:49" ht="60" x14ac:dyDescent="0.25">
      <c r="A2" s="1" t="s">
        <v>28</v>
      </c>
      <c r="B2" s="5">
        <v>1044</v>
      </c>
      <c r="C2" s="5">
        <v>4343</v>
      </c>
      <c r="D2" s="5">
        <v>720</v>
      </c>
      <c r="E2" s="5">
        <v>3152</v>
      </c>
      <c r="F2" s="5">
        <v>5352</v>
      </c>
      <c r="G2" s="5">
        <v>32</v>
      </c>
      <c r="H2" s="5">
        <v>6000</v>
      </c>
      <c r="I2" s="5">
        <v>4250</v>
      </c>
      <c r="J2" s="5">
        <v>5350</v>
      </c>
      <c r="K2" s="5">
        <v>2400</v>
      </c>
      <c r="L2" s="5">
        <v>1670</v>
      </c>
      <c r="M2" s="5">
        <v>8772</v>
      </c>
      <c r="N2" s="5">
        <v>7776</v>
      </c>
      <c r="O2" s="5">
        <v>12000</v>
      </c>
      <c r="P2" s="5">
        <v>230</v>
      </c>
      <c r="Q2" s="6">
        <v>3000</v>
      </c>
      <c r="R2" s="5">
        <v>1066</v>
      </c>
      <c r="S2" s="5">
        <v>7530</v>
      </c>
      <c r="T2" s="5">
        <v>947</v>
      </c>
      <c r="U2" s="5">
        <v>360</v>
      </c>
      <c r="V2" s="5">
        <v>12210</v>
      </c>
      <c r="W2" s="5">
        <v>2681</v>
      </c>
      <c r="X2" s="5">
        <v>106</v>
      </c>
      <c r="Y2" s="5">
        <v>6700</v>
      </c>
      <c r="Z2" s="5">
        <v>2500</v>
      </c>
      <c r="AA2" s="5">
        <v>211</v>
      </c>
      <c r="AB2" s="5">
        <v>950</v>
      </c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  <c r="AP2" s="7"/>
      <c r="AQ2" s="7"/>
      <c r="AR2" s="7"/>
      <c r="AS2" s="7"/>
      <c r="AT2" s="9"/>
      <c r="AU2" s="9"/>
      <c r="AV2" s="7"/>
      <c r="AW2" s="7"/>
    </row>
    <row r="3" spans="1:49" ht="60" x14ac:dyDescent="0.25">
      <c r="A3" s="1" t="s">
        <v>29</v>
      </c>
      <c r="B3" s="5">
        <v>1108</v>
      </c>
      <c r="C3" s="5">
        <v>362</v>
      </c>
      <c r="D3" s="5">
        <v>523</v>
      </c>
      <c r="E3" s="5">
        <v>332</v>
      </c>
      <c r="F3" s="5">
        <v>1837</v>
      </c>
      <c r="G3" s="5"/>
      <c r="H3" s="5">
        <v>377</v>
      </c>
      <c r="I3" s="5">
        <v>531</v>
      </c>
      <c r="J3" s="5">
        <v>406</v>
      </c>
      <c r="K3" s="5">
        <v>489.46709129511697</v>
      </c>
      <c r="L3" s="5">
        <v>451.41188959660298</v>
      </c>
      <c r="M3" s="5">
        <v>413.35668789808898</v>
      </c>
      <c r="N3" s="5">
        <v>375.30148619957498</v>
      </c>
      <c r="O3" s="5">
        <v>337.24628450106201</v>
      </c>
      <c r="P3" s="5">
        <v>299.19108280254801</v>
      </c>
      <c r="Q3" s="5">
        <v>261.13588110403401</v>
      </c>
      <c r="R3" s="5">
        <v>223.08067940551999</v>
      </c>
      <c r="S3" s="5">
        <v>185.02547770700599</v>
      </c>
      <c r="T3" s="5">
        <v>146.97027600849299</v>
      </c>
      <c r="U3" s="5">
        <v>108.915074309979</v>
      </c>
      <c r="V3" s="5">
        <v>70.859872611465093</v>
      </c>
      <c r="W3" s="5">
        <v>32.804670912951103</v>
      </c>
      <c r="X3" s="5">
        <v>-5.2505307855628898</v>
      </c>
      <c r="Y3" s="5">
        <v>-43.305732484076003</v>
      </c>
      <c r="Z3" s="5">
        <v>-81.36093418259</v>
      </c>
      <c r="AA3" s="5">
        <v>-119.416135881104</v>
      </c>
      <c r="AB3" s="5">
        <v>-157.47133757961799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8"/>
      <c r="AP3" s="7"/>
      <c r="AQ3" s="7"/>
      <c r="AR3" s="7"/>
      <c r="AS3" s="7"/>
      <c r="AT3" s="10"/>
      <c r="AU3" s="10"/>
      <c r="AV3" s="7"/>
      <c r="AW3" s="7"/>
    </row>
    <row r="4" spans="1:49" ht="75" x14ac:dyDescent="0.25">
      <c r="A4" s="1" t="s">
        <v>30</v>
      </c>
      <c r="B4" s="5">
        <v>390</v>
      </c>
      <c r="C4" s="5">
        <v>179</v>
      </c>
      <c r="D4" s="5">
        <v>207</v>
      </c>
      <c r="E4" s="5">
        <v>133</v>
      </c>
      <c r="F4" s="5">
        <v>735</v>
      </c>
      <c r="G4" s="5"/>
      <c r="H4" s="5">
        <v>176</v>
      </c>
      <c r="I4" s="5">
        <v>240</v>
      </c>
      <c r="J4" s="5">
        <v>153</v>
      </c>
      <c r="K4" s="5">
        <v>351</v>
      </c>
      <c r="L4" s="5">
        <v>127</v>
      </c>
      <c r="M4" s="5">
        <v>140</v>
      </c>
      <c r="N4" s="5">
        <v>189</v>
      </c>
      <c r="O4" s="5">
        <v>325</v>
      </c>
      <c r="P4" s="5">
        <v>29</v>
      </c>
      <c r="Q4" s="6">
        <v>84</v>
      </c>
      <c r="R4" s="5">
        <v>128</v>
      </c>
      <c r="S4" s="5">
        <v>378</v>
      </c>
      <c r="T4" s="5">
        <v>298</v>
      </c>
      <c r="U4" s="5">
        <v>7</v>
      </c>
      <c r="V4" s="5">
        <v>386</v>
      </c>
      <c r="W4" s="5">
        <v>165</v>
      </c>
      <c r="X4" s="5"/>
      <c r="Y4" s="5">
        <v>252</v>
      </c>
      <c r="Z4" s="5">
        <v>82</v>
      </c>
      <c r="AA4" s="5">
        <v>211</v>
      </c>
      <c r="AB4" s="5">
        <v>15</v>
      </c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8"/>
      <c r="AP4" s="7"/>
      <c r="AQ4" s="7"/>
      <c r="AR4" s="7"/>
      <c r="AS4" s="7"/>
      <c r="AT4" s="10"/>
      <c r="AU4" s="10"/>
      <c r="AV4" s="7"/>
      <c r="AW4" s="7"/>
    </row>
    <row r="5" spans="1:49" ht="30" x14ac:dyDescent="0.25">
      <c r="A5" s="1" t="s">
        <v>31</v>
      </c>
      <c r="B5" s="5">
        <v>186</v>
      </c>
      <c r="C5" s="5">
        <v>55</v>
      </c>
      <c r="D5" s="5">
        <v>41</v>
      </c>
      <c r="E5" s="5">
        <v>52</v>
      </c>
      <c r="F5" s="5">
        <v>241</v>
      </c>
      <c r="G5" s="5"/>
      <c r="H5" s="5">
        <v>98</v>
      </c>
      <c r="I5" s="5">
        <v>64</v>
      </c>
      <c r="J5" s="5"/>
      <c r="K5" s="5">
        <v>51</v>
      </c>
      <c r="L5" s="5">
        <v>36</v>
      </c>
      <c r="M5" s="5">
        <v>29</v>
      </c>
      <c r="N5" s="5">
        <v>42</v>
      </c>
      <c r="O5" s="5">
        <v>66</v>
      </c>
      <c r="P5" s="5">
        <v>57</v>
      </c>
      <c r="Q5" s="6">
        <v>41</v>
      </c>
      <c r="R5" s="5">
        <v>25</v>
      </c>
      <c r="S5" s="5">
        <v>94</v>
      </c>
      <c r="T5" s="5">
        <v>86</v>
      </c>
      <c r="U5" s="5">
        <v>0</v>
      </c>
      <c r="V5" s="5">
        <v>196</v>
      </c>
      <c r="W5" s="5">
        <v>131</v>
      </c>
      <c r="X5" s="5"/>
      <c r="Y5" s="5">
        <v>231</v>
      </c>
      <c r="Z5" s="5">
        <v>17</v>
      </c>
      <c r="AA5" s="5">
        <v>113</v>
      </c>
      <c r="AB5" s="5">
        <v>11</v>
      </c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8"/>
      <c r="AP5" s="7"/>
      <c r="AQ5" s="7"/>
      <c r="AR5" s="7"/>
      <c r="AS5" s="7"/>
      <c r="AT5" s="10"/>
      <c r="AU5" s="10"/>
      <c r="AV5" s="7"/>
      <c r="AW5" s="7"/>
    </row>
    <row r="6" spans="1:49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ht="75" x14ac:dyDescent="0.25">
      <c r="A7" s="12" t="s">
        <v>32</v>
      </c>
      <c r="B7" s="13">
        <f>AVERAGE(B2:AB2)</f>
        <v>3753.7777777777778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12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4"/>
    </row>
    <row r="8" spans="1:49" ht="75" x14ac:dyDescent="0.25">
      <c r="A8" s="12" t="s">
        <v>33</v>
      </c>
      <c r="B8" s="7">
        <f>SUM(B2:AB2)</f>
        <v>101352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8"/>
      <c r="R8" s="7"/>
      <c r="S8" s="7"/>
      <c r="T8" s="7"/>
      <c r="U8" s="7"/>
      <c r="V8" s="9"/>
      <c r="W8" s="9"/>
      <c r="X8" s="7"/>
      <c r="Y8" s="12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8"/>
      <c r="AP8" s="7"/>
      <c r="AQ8" s="7"/>
      <c r="AR8" s="7"/>
      <c r="AS8" s="7"/>
      <c r="AT8" s="9"/>
      <c r="AU8" s="9"/>
      <c r="AV8" s="7"/>
      <c r="AW8" s="7"/>
    </row>
    <row r="9" spans="1:49" ht="45" x14ac:dyDescent="0.25">
      <c r="A9" s="12" t="s">
        <v>34</v>
      </c>
      <c r="B9" s="7">
        <f>AVERAGE(B5:AB5)</f>
        <v>81.791666666666671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  <c r="R9" s="7"/>
      <c r="S9" s="7"/>
      <c r="T9" s="7"/>
      <c r="U9" s="7"/>
      <c r="V9" s="10"/>
      <c r="W9" s="10"/>
      <c r="X9" s="7"/>
      <c r="Y9" s="12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8"/>
      <c r="AP9" s="7"/>
      <c r="AQ9" s="7"/>
      <c r="AR9" s="7"/>
      <c r="AS9" s="7"/>
      <c r="AT9" s="10"/>
      <c r="AU9" s="10"/>
      <c r="AV9" s="7"/>
      <c r="AW9" s="7"/>
    </row>
    <row r="10" spans="1:49" ht="45" x14ac:dyDescent="0.25">
      <c r="A10" s="12" t="s">
        <v>35</v>
      </c>
      <c r="B10" s="7">
        <f>SUM(B5:AB5)</f>
        <v>1963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8"/>
      <c r="R10" s="7"/>
      <c r="S10" s="7"/>
      <c r="T10" s="7"/>
      <c r="U10" s="7"/>
      <c r="V10" s="10"/>
      <c r="W10" s="10"/>
      <c r="X10" s="7"/>
      <c r="Y10" s="12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8"/>
      <c r="AP10" s="7"/>
      <c r="AQ10" s="7"/>
      <c r="AR10" s="7"/>
      <c r="AS10" s="7"/>
      <c r="AT10" s="10"/>
      <c r="AU10" s="10"/>
      <c r="AV10" s="7"/>
      <c r="AW10" s="7"/>
    </row>
    <row r="11" spans="1:49" ht="60" x14ac:dyDescent="0.25">
      <c r="A11" s="12" t="s">
        <v>36</v>
      </c>
      <c r="B11" s="7">
        <f>SUM(B3:AB3)</f>
        <v>8463.9617834394921</v>
      </c>
      <c r="C11" s="1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8"/>
      <c r="R11" s="7"/>
      <c r="S11" s="7"/>
      <c r="T11" s="7"/>
      <c r="U11" s="7"/>
      <c r="V11" s="10"/>
      <c r="W11" s="10"/>
      <c r="X11" s="7"/>
      <c r="Y11" s="12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8"/>
      <c r="AP11" s="7"/>
      <c r="AQ11" s="7"/>
      <c r="AR11" s="7"/>
      <c r="AS11" s="7"/>
      <c r="AT11" s="10"/>
      <c r="AU11" s="10"/>
      <c r="AV11" s="7"/>
      <c r="AW11" s="7"/>
    </row>
    <row r="12" spans="1:49" ht="60" x14ac:dyDescent="0.25">
      <c r="A12" s="12" t="s">
        <v>37</v>
      </c>
      <c r="B12" s="7">
        <f>AVERAGE(B3:AB3)</f>
        <v>325.53699167074967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8"/>
      <c r="R12" s="7"/>
      <c r="S12" s="7"/>
      <c r="T12" s="7"/>
      <c r="U12" s="7"/>
      <c r="V12" s="15"/>
      <c r="W12" s="15"/>
      <c r="X12" s="7"/>
      <c r="Y12" s="12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8"/>
      <c r="AP12" s="7"/>
      <c r="AQ12" s="7"/>
      <c r="AR12" s="7"/>
      <c r="AS12" s="7"/>
      <c r="AT12" s="15"/>
      <c r="AU12" s="15"/>
      <c r="AV12" s="7"/>
      <c r="AW12" s="7"/>
    </row>
  </sheetData>
  <mergeCells count="8">
    <mergeCell ref="AT3:AT5"/>
    <mergeCell ref="AU3:AU5"/>
    <mergeCell ref="A6:X6"/>
    <mergeCell ref="Y6:AW6"/>
    <mergeCell ref="V9:V11"/>
    <mergeCell ref="W9:W11"/>
    <mergeCell ref="AT9:AT11"/>
    <mergeCell ref="AU9:AU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2022-10-19T14:59:30Z</dcterms:created>
  <dcterms:modified xsi:type="dcterms:W3CDTF">2022-10-19T15:00:43Z</dcterms:modified>
</cp:coreProperties>
</file>