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btehal/Desktop/Real Data Edinburgh/"/>
    </mc:Choice>
  </mc:AlternateContent>
  <xr:revisionPtr revIDLastSave="0" documentId="13_ncr:1_{482F3E6A-2058-B643-B2BD-13CC5562EB90}" xr6:coauthVersionLast="47" xr6:coauthVersionMax="47" xr10:uidLastSave="{00000000-0000-0000-0000-000000000000}"/>
  <bookViews>
    <workbookView xWindow="0" yWindow="500" windowWidth="25600" windowHeight="14360" xr2:uid="{00000000-000D-0000-FFFF-FFFF00000000}"/>
  </bookViews>
  <sheets>
    <sheet name="Analysis" sheetId="1" r:id="rId1"/>
    <sheet name="Parameters" sheetId="2" r:id="rId2"/>
  </sheets>
  <definedNames>
    <definedName name="_xlchart.v1.0" hidden="1">Analysis!$B$18:$P$18</definedName>
    <definedName name="_xlchart.v1.1" hidden="1">Analysis!$B$2:$P$2</definedName>
    <definedName name="_xlchart.v2.2" hidden="1">Analysis!$B$18:$P$18</definedName>
    <definedName name="_xlchart.v2.3" hidden="1">Analysis!$B$2:$P$2</definedName>
    <definedName name="_xlchart.v5.4" hidden="1">Analysis!$A$2</definedName>
    <definedName name="_xlchart.v5.5" hidden="1">Analysis!$B$18:$P$18</definedName>
    <definedName name="_xlchart.v5.6" hidden="1">Analysis!$B$2:$P$2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8" i="1"/>
</calcChain>
</file>

<file path=xl/sharedStrings.xml><?xml version="1.0" encoding="utf-8"?>
<sst xmlns="http://schemas.openxmlformats.org/spreadsheetml/2006/main" count="46" uniqueCount="31">
  <si>
    <t/>
  </si>
  <si>
    <t>Origins\Destinations</t>
  </si>
  <si>
    <t>EH1</t>
  </si>
  <si>
    <t>EH2</t>
  </si>
  <si>
    <t>EH3</t>
  </si>
  <si>
    <t>EH4</t>
  </si>
  <si>
    <t>EH5</t>
  </si>
  <si>
    <t>EH6</t>
  </si>
  <si>
    <t>EH7</t>
  </si>
  <si>
    <t>EH8</t>
  </si>
  <si>
    <t>EH9</t>
  </si>
  <si>
    <t>EH10</t>
  </si>
  <si>
    <t>EH11</t>
  </si>
  <si>
    <t>EH14</t>
  </si>
  <si>
    <t>EH12</t>
  </si>
  <si>
    <t>EH15</t>
  </si>
  <si>
    <t>EH16</t>
  </si>
  <si>
    <t>Analysis Name</t>
  </si>
  <si>
    <t>ML_Mon_6_7</t>
  </si>
  <si>
    <t>Start Date</t>
  </si>
  <si>
    <t>2021-01-01</t>
  </si>
  <si>
    <t>End Date</t>
  </si>
  <si>
    <t>2021-01-31</t>
  </si>
  <si>
    <t>Start Time</t>
  </si>
  <si>
    <t>06:00</t>
  </si>
  <si>
    <t>End Time</t>
  </si>
  <si>
    <t>07:00</t>
  </si>
  <si>
    <t>Timezone</t>
  </si>
  <si>
    <t>Europe/London</t>
  </si>
  <si>
    <t>Days Of Week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</si>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</sst>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2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FFF8BA"/>
      </patternFill>
    </fill>
    <fill>
      <patternFill patternType="solid">
        <fgColor rgb="FFFFFFCC"/>
      </patternFill>
    </fill>
    <fill>
      <patternFill patternType="solid">
        <fgColor rgb="FFFEE38A"/>
      </patternFill>
    </fill>
    <fill>
      <patternFill patternType="solid">
        <fgColor rgb="FFFFEFA5"/>
      </patternFill>
    </fill>
    <fill>
      <patternFill patternType="solid">
        <fgColor rgb="FFFFFCC5"/>
      </patternFill>
    </fill>
    <fill>
      <patternFill patternType="solid">
        <fgColor rgb="FFFED36F"/>
      </patternFill>
    </fill>
    <fill>
      <patternFill patternType="solid">
        <fgColor rgb="FFED2F22"/>
      </patternFill>
    </fill>
    <fill>
      <patternFill patternType="solid">
        <fgColor rgb="FFFFF3B0"/>
      </patternFill>
    </fill>
    <fill>
      <patternFill patternType="solid">
        <fgColor rgb="FFFEC35E"/>
      </patternFill>
    </fill>
    <fill>
      <patternFill patternType="solid">
        <fgColor rgb="FFFFF1A9"/>
      </patternFill>
    </fill>
    <fill>
      <patternFill patternType="solid">
        <fgColor rgb="FFFED06C"/>
      </patternFill>
    </fill>
    <fill>
      <patternFill patternType="solid">
        <fgColor rgb="FFFFF6B7"/>
      </patternFill>
    </fill>
    <fill>
      <patternFill patternType="solid">
        <fgColor rgb="FFFD9640"/>
      </patternFill>
    </fill>
    <fill>
      <patternFill patternType="solid">
        <fgColor rgb="FFFFF2AC"/>
      </patternFill>
    </fill>
    <fill>
      <patternFill patternType="solid">
        <fgColor rgb="FFFEAE4A"/>
      </patternFill>
    </fill>
    <fill>
      <patternFill patternType="solid">
        <fgColor rgb="FFFFE794"/>
      </patternFill>
    </fill>
    <fill>
      <patternFill patternType="solid">
        <fgColor rgb="FFFFEEA2"/>
      </patternFill>
    </fill>
    <fill>
      <patternFill patternType="solid">
        <fgColor rgb="FFFFEB9B"/>
      </patternFill>
    </fill>
    <fill>
      <patternFill patternType="solid">
        <fgColor rgb="FFFFEC9E"/>
      </patternFill>
    </fill>
    <fill>
      <patternFill patternType="solid">
        <fgColor rgb="FFFEDC7D"/>
      </patternFill>
    </fill>
    <fill>
      <patternFill patternType="solid">
        <fgColor rgb="FFFFF9BE"/>
      </patternFill>
    </fill>
    <fill>
      <patternFill patternType="solid">
        <fgColor rgb="FFFD7435"/>
      </patternFill>
    </fill>
    <fill>
      <patternFill patternType="solid">
        <fgColor rgb="FFFEA546"/>
      </patternFill>
    </fill>
    <fill>
      <patternFill patternType="solid">
        <fgColor rgb="FFF74427"/>
      </patternFill>
    </fill>
    <fill>
      <patternFill patternType="solid">
        <fgColor rgb="FFFEB14B"/>
      </patternFill>
    </fill>
    <fill>
      <patternFill patternType="solid">
        <fgColor rgb="FFFED976"/>
      </patternFill>
    </fill>
    <fill>
      <patternFill patternType="solid">
        <fgColor rgb="FFFED673"/>
      </patternFill>
    </fill>
    <fill>
      <patternFill patternType="solid">
        <fgColor rgb="FFFD9F44"/>
      </patternFill>
    </fill>
    <fill>
      <patternFill patternType="solid">
        <fgColor rgb="FFFC6A32"/>
      </patternFill>
    </fill>
    <fill>
      <patternFill patternType="solid">
        <fgColor rgb="FFFD933F"/>
      </patternFill>
    </fill>
    <fill>
      <patternFill patternType="solid">
        <fgColor rgb="FFFEDB79"/>
      </patternFill>
    </fill>
    <fill>
      <patternFill patternType="solid">
        <fgColor rgb="FFFEC662"/>
      </patternFill>
    </fill>
    <fill>
      <patternFill patternType="solid">
        <fgColor rgb="FFFD8339"/>
      </patternFill>
    </fill>
    <fill>
      <patternFill patternType="solid">
        <fgColor rgb="FFFFE48E"/>
      </patternFill>
    </fill>
    <fill>
      <patternFill patternType="solid">
        <fgColor rgb="FFDD161E"/>
      </patternFill>
    </fill>
    <fill>
      <patternFill patternType="solid">
        <fgColor rgb="FFFC5B2E"/>
      </patternFill>
    </fill>
    <fill>
      <patternFill patternType="solid">
        <fgColor rgb="FF800026"/>
      </patternFill>
    </fill>
    <fill>
      <patternFill patternType="solid">
        <fgColor rgb="FFFFE998"/>
      </patternFill>
    </fill>
    <fill>
      <patternFill patternType="solid">
        <fgColor rgb="FFFEDF83"/>
      </patternFill>
    </fill>
    <fill>
      <patternFill patternType="solid">
        <fgColor rgb="FFFD9941"/>
      </patternFill>
    </fill>
    <fill>
      <patternFill patternType="solid">
        <fgColor rgb="FFFEBD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Analysis!$A$3:$A$17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Analysis!$Q$3:$Q$17</c:f>
              <c:numCache>
                <c:formatCode>General</c:formatCode>
                <c:ptCount val="15"/>
                <c:pt idx="0">
                  <c:v>102</c:v>
                </c:pt>
                <c:pt idx="1">
                  <c:v>48</c:v>
                </c:pt>
                <c:pt idx="2">
                  <c:v>158</c:v>
                </c:pt>
                <c:pt idx="3">
                  <c:v>711</c:v>
                </c:pt>
                <c:pt idx="4">
                  <c:v>48</c:v>
                </c:pt>
                <c:pt idx="5">
                  <c:v>224</c:v>
                </c:pt>
                <c:pt idx="6">
                  <c:v>175</c:v>
                </c:pt>
                <c:pt idx="7">
                  <c:v>121</c:v>
                </c:pt>
                <c:pt idx="8">
                  <c:v>80</c:v>
                </c:pt>
                <c:pt idx="9">
                  <c:v>604</c:v>
                </c:pt>
                <c:pt idx="10">
                  <c:v>258</c:v>
                </c:pt>
                <c:pt idx="11">
                  <c:v>510</c:v>
                </c:pt>
                <c:pt idx="12">
                  <c:v>2441</c:v>
                </c:pt>
                <c:pt idx="13">
                  <c:v>305</c:v>
                </c:pt>
                <c:pt idx="14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0-0849-BFA7-4694EF4E6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000159"/>
        <c:axId val="463001807"/>
      </c:barChart>
      <c:catAx>
        <c:axId val="46300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01807"/>
        <c:crosses val="autoZero"/>
        <c:auto val="1"/>
        <c:lblAlgn val="ctr"/>
        <c:lblOffset val="100"/>
        <c:noMultiLvlLbl val="0"/>
      </c:catAx>
      <c:valAx>
        <c:axId val="4630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0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Analysis!$B$2:$P$2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Analysis!$B$18:$P$18</c:f>
              <c:numCache>
                <c:formatCode>General</c:formatCode>
                <c:ptCount val="15"/>
                <c:pt idx="0">
                  <c:v>161</c:v>
                </c:pt>
                <c:pt idx="1">
                  <c:v>121</c:v>
                </c:pt>
                <c:pt idx="2">
                  <c:v>230</c:v>
                </c:pt>
                <c:pt idx="3">
                  <c:v>653</c:v>
                </c:pt>
                <c:pt idx="4">
                  <c:v>43</c:v>
                </c:pt>
                <c:pt idx="5">
                  <c:v>315</c:v>
                </c:pt>
                <c:pt idx="6">
                  <c:v>225</c:v>
                </c:pt>
                <c:pt idx="7">
                  <c:v>156</c:v>
                </c:pt>
                <c:pt idx="8">
                  <c:v>165</c:v>
                </c:pt>
                <c:pt idx="9">
                  <c:v>797</c:v>
                </c:pt>
                <c:pt idx="10">
                  <c:v>375</c:v>
                </c:pt>
                <c:pt idx="11">
                  <c:v>561</c:v>
                </c:pt>
                <c:pt idx="12">
                  <c:v>1885</c:v>
                </c:pt>
                <c:pt idx="13">
                  <c:v>205</c:v>
                </c:pt>
                <c:pt idx="14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A-7A40-AC45-B96AC1F8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697503"/>
        <c:axId val="484699151"/>
      </c:barChart>
      <c:catAx>
        <c:axId val="48469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99151"/>
        <c:crosses val="autoZero"/>
        <c:auto val="1"/>
        <c:lblAlgn val="ctr"/>
        <c:lblOffset val="100"/>
        <c:noMultiLvlLbl val="0"/>
      </c:catAx>
      <c:valAx>
        <c:axId val="4846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158750</xdr:colOff>
      <xdr:row>5</xdr:row>
      <xdr:rowOff>127000</xdr:rowOff>
    </xdr:from>
    <xdr:to>
      <xdr:col>22</xdr:col>
      <xdr:colOff>603250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65C9F-6C1A-AF4A-B345-1C424315E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575733</xdr:colOff>
      <xdr:row>22</xdr:row>
      <xdr:rowOff>143933</xdr:rowOff>
    </xdr:from>
    <xdr:to>
      <xdr:col>11</xdr:col>
      <xdr:colOff>169333</xdr:colOff>
      <xdr:row>36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4AAD78-B1DF-7F4F-960F-2B71B1ACA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75" workbookViewId="0">
      <selection activeCell="B18" activeCellId="1" sqref="B2:P2 B18:P18"/>
    </sheetView>
  </sheetViews>
  <sheetFormatPr baseColWidth="10" defaultRowHeight="16" x14ac:dyDescent="0.2"/>
  <sheetData>
    <row r="1" spans="1:17" x14ac:dyDescent="0.2">
      <c r="A1" s="1" t="s">
        <v>0</v>
      </c>
    </row>
    <row r="2" spans="1:1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17" x14ac:dyDescent="0.2">
      <c r="A3" s="1" t="s">
        <v>2</v>
      </c>
      <c r="B3" s="2">
        <v>16</v>
      </c>
      <c r="C3" s="3">
        <v>12</v>
      </c>
      <c r="D3" s="3">
        <v>9</v>
      </c>
      <c r="E3" s="3">
        <v>6</v>
      </c>
      <c r="F3" s="3">
        <v>0</v>
      </c>
      <c r="G3" s="3">
        <v>12</v>
      </c>
      <c r="H3" s="3">
        <v>10</v>
      </c>
      <c r="I3" s="3">
        <v>10</v>
      </c>
      <c r="J3" s="3">
        <v>6</v>
      </c>
      <c r="K3" s="3">
        <v>5</v>
      </c>
      <c r="L3" s="3">
        <v>4</v>
      </c>
      <c r="M3" s="3">
        <v>1</v>
      </c>
      <c r="N3" s="3">
        <v>5</v>
      </c>
      <c r="O3" s="3">
        <v>1</v>
      </c>
      <c r="P3" s="3">
        <v>5</v>
      </c>
      <c r="Q3">
        <f>SUM(B3:P3)</f>
        <v>102</v>
      </c>
    </row>
    <row r="4" spans="1:17" x14ac:dyDescent="0.2">
      <c r="A4" s="1" t="s">
        <v>3</v>
      </c>
      <c r="B4" s="3">
        <v>9</v>
      </c>
      <c r="C4" s="3">
        <v>9</v>
      </c>
      <c r="D4" s="3">
        <v>4</v>
      </c>
      <c r="E4" s="3">
        <v>6</v>
      </c>
      <c r="F4" s="3">
        <v>0</v>
      </c>
      <c r="G4" s="3">
        <v>3</v>
      </c>
      <c r="H4" s="3">
        <v>1</v>
      </c>
      <c r="I4" s="3">
        <v>5</v>
      </c>
      <c r="J4" s="3">
        <v>1</v>
      </c>
      <c r="K4" s="3">
        <v>2</v>
      </c>
      <c r="L4" s="3">
        <v>1</v>
      </c>
      <c r="M4" s="3">
        <v>2</v>
      </c>
      <c r="N4" s="3">
        <v>4</v>
      </c>
      <c r="O4" s="3">
        <v>1</v>
      </c>
      <c r="P4" s="3">
        <v>0</v>
      </c>
      <c r="Q4" s="1">
        <f t="shared" ref="Q4:Q17" si="0">SUM(B4:P4)</f>
        <v>48</v>
      </c>
    </row>
    <row r="5" spans="1:17" x14ac:dyDescent="0.2">
      <c r="A5" s="1" t="s">
        <v>4</v>
      </c>
      <c r="B5" s="3">
        <v>12</v>
      </c>
      <c r="C5" s="3">
        <v>10</v>
      </c>
      <c r="D5" s="4">
        <v>31</v>
      </c>
      <c r="E5" s="5">
        <v>21</v>
      </c>
      <c r="F5" s="3">
        <v>0</v>
      </c>
      <c r="G5" s="6">
        <v>14</v>
      </c>
      <c r="H5" s="3">
        <v>9</v>
      </c>
      <c r="I5" s="3">
        <v>7</v>
      </c>
      <c r="J5" s="3">
        <v>8</v>
      </c>
      <c r="K5" s="3">
        <v>4</v>
      </c>
      <c r="L5" s="6">
        <v>14</v>
      </c>
      <c r="M5" s="3">
        <v>4</v>
      </c>
      <c r="N5" s="6">
        <v>14</v>
      </c>
      <c r="O5" s="3">
        <v>1</v>
      </c>
      <c r="P5" s="3">
        <v>9</v>
      </c>
      <c r="Q5" s="1">
        <f t="shared" si="0"/>
        <v>158</v>
      </c>
    </row>
    <row r="6" spans="1:17" x14ac:dyDescent="0.2">
      <c r="A6" s="1" t="s">
        <v>5</v>
      </c>
      <c r="B6" s="6">
        <v>14</v>
      </c>
      <c r="C6" s="2">
        <v>16</v>
      </c>
      <c r="D6" s="7">
        <v>45</v>
      </c>
      <c r="E6" s="8">
        <v>315</v>
      </c>
      <c r="F6" s="9">
        <v>18</v>
      </c>
      <c r="G6" s="10">
        <v>56</v>
      </c>
      <c r="H6" s="5">
        <v>21</v>
      </c>
      <c r="I6" s="3">
        <v>11</v>
      </c>
      <c r="J6" s="3">
        <v>7</v>
      </c>
      <c r="K6" s="11">
        <v>20</v>
      </c>
      <c r="L6" s="12">
        <v>46</v>
      </c>
      <c r="M6" s="13">
        <v>17</v>
      </c>
      <c r="N6" s="14">
        <v>113</v>
      </c>
      <c r="O6" s="3">
        <v>4</v>
      </c>
      <c r="P6" s="3">
        <v>8</v>
      </c>
      <c r="Q6" s="1">
        <f t="shared" si="0"/>
        <v>711</v>
      </c>
    </row>
    <row r="7" spans="1:17" x14ac:dyDescent="0.2">
      <c r="A7" s="1" t="s">
        <v>6</v>
      </c>
      <c r="B7" s="3">
        <v>1</v>
      </c>
      <c r="C7" s="3">
        <v>0</v>
      </c>
      <c r="D7" s="3">
        <v>3</v>
      </c>
      <c r="E7" s="6">
        <v>14</v>
      </c>
      <c r="F7" s="3">
        <v>4</v>
      </c>
      <c r="G7" s="3">
        <v>11</v>
      </c>
      <c r="H7" s="3">
        <v>4</v>
      </c>
      <c r="I7" s="3">
        <v>0</v>
      </c>
      <c r="J7" s="3">
        <v>0</v>
      </c>
      <c r="K7" s="3">
        <v>0</v>
      </c>
      <c r="L7" s="3">
        <v>1</v>
      </c>
      <c r="M7" s="3">
        <v>2</v>
      </c>
      <c r="N7" s="3">
        <v>3</v>
      </c>
      <c r="O7" s="3">
        <v>4</v>
      </c>
      <c r="P7" s="3">
        <v>1</v>
      </c>
      <c r="Q7" s="1">
        <f t="shared" si="0"/>
        <v>48</v>
      </c>
    </row>
    <row r="8" spans="1:17" x14ac:dyDescent="0.2">
      <c r="A8" s="1" t="s">
        <v>7</v>
      </c>
      <c r="B8" s="3">
        <v>5</v>
      </c>
      <c r="C8" s="3">
        <v>6</v>
      </c>
      <c r="D8" s="3">
        <v>9</v>
      </c>
      <c r="E8" s="15">
        <v>19</v>
      </c>
      <c r="F8" s="3">
        <v>5</v>
      </c>
      <c r="G8" s="16">
        <v>76</v>
      </c>
      <c r="H8" s="17">
        <v>27</v>
      </c>
      <c r="I8" s="3">
        <v>7</v>
      </c>
      <c r="J8" s="3">
        <v>3</v>
      </c>
      <c r="K8" s="3">
        <v>6</v>
      </c>
      <c r="L8" s="3">
        <v>4</v>
      </c>
      <c r="M8" s="3">
        <v>1</v>
      </c>
      <c r="N8" s="18">
        <v>22</v>
      </c>
      <c r="O8" s="19">
        <v>24</v>
      </c>
      <c r="P8" s="3">
        <v>10</v>
      </c>
      <c r="Q8" s="1">
        <f t="shared" si="0"/>
        <v>224</v>
      </c>
    </row>
    <row r="9" spans="1:17" x14ac:dyDescent="0.2">
      <c r="A9" s="1" t="s">
        <v>8</v>
      </c>
      <c r="B9" s="3">
        <v>13</v>
      </c>
      <c r="C9" s="3">
        <v>3</v>
      </c>
      <c r="D9" s="3">
        <v>12</v>
      </c>
      <c r="E9" s="3">
        <v>12</v>
      </c>
      <c r="F9" s="3">
        <v>2</v>
      </c>
      <c r="G9" s="20">
        <v>23</v>
      </c>
      <c r="H9" s="21">
        <v>36</v>
      </c>
      <c r="I9" s="22">
        <v>15</v>
      </c>
      <c r="J9" s="3">
        <v>3</v>
      </c>
      <c r="K9" s="3">
        <v>6</v>
      </c>
      <c r="L9" s="3">
        <v>11</v>
      </c>
      <c r="M9" s="3">
        <v>5</v>
      </c>
      <c r="N9" s="3">
        <v>8</v>
      </c>
      <c r="O9" s="6">
        <v>14</v>
      </c>
      <c r="P9" s="3">
        <v>12</v>
      </c>
      <c r="Q9" s="1">
        <f t="shared" si="0"/>
        <v>175</v>
      </c>
    </row>
    <row r="10" spans="1:17" x14ac:dyDescent="0.2">
      <c r="A10" s="1" t="s">
        <v>9</v>
      </c>
      <c r="B10" s="3">
        <v>8</v>
      </c>
      <c r="C10" s="3">
        <v>1</v>
      </c>
      <c r="D10" s="3">
        <v>6</v>
      </c>
      <c r="E10" s="3">
        <v>6</v>
      </c>
      <c r="F10" s="3">
        <v>0</v>
      </c>
      <c r="G10" s="9">
        <v>18</v>
      </c>
      <c r="H10" s="3">
        <v>11</v>
      </c>
      <c r="I10" s="19">
        <v>24</v>
      </c>
      <c r="J10" s="3">
        <v>12</v>
      </c>
      <c r="K10" s="3">
        <v>2</v>
      </c>
      <c r="L10" s="3">
        <v>0</v>
      </c>
      <c r="M10" s="3">
        <v>1</v>
      </c>
      <c r="N10" s="3">
        <v>10</v>
      </c>
      <c r="O10" s="3">
        <v>11</v>
      </c>
      <c r="P10" s="3">
        <v>11</v>
      </c>
      <c r="Q10" s="1">
        <f t="shared" si="0"/>
        <v>121</v>
      </c>
    </row>
    <row r="11" spans="1:17" x14ac:dyDescent="0.2">
      <c r="A11" s="1" t="s">
        <v>10</v>
      </c>
      <c r="B11" s="3">
        <v>4</v>
      </c>
      <c r="C11" s="3">
        <v>0</v>
      </c>
      <c r="D11" s="3">
        <v>5</v>
      </c>
      <c r="E11" s="3">
        <v>1</v>
      </c>
      <c r="F11" s="3">
        <v>1</v>
      </c>
      <c r="G11" s="3">
        <v>2</v>
      </c>
      <c r="H11" s="3">
        <v>2</v>
      </c>
      <c r="I11" s="3">
        <v>8</v>
      </c>
      <c r="J11" s="6">
        <v>14</v>
      </c>
      <c r="K11" s="3">
        <v>10</v>
      </c>
      <c r="L11" s="3">
        <v>2</v>
      </c>
      <c r="M11" s="3">
        <v>4</v>
      </c>
      <c r="N11" s="3">
        <v>9</v>
      </c>
      <c r="O11" s="3">
        <v>0</v>
      </c>
      <c r="P11" s="9">
        <v>18</v>
      </c>
      <c r="Q11" s="1">
        <f t="shared" si="0"/>
        <v>80</v>
      </c>
    </row>
    <row r="12" spans="1:17" x14ac:dyDescent="0.2">
      <c r="A12" s="1" t="s">
        <v>11</v>
      </c>
      <c r="B12" s="3">
        <v>5</v>
      </c>
      <c r="C12" s="3">
        <v>2</v>
      </c>
      <c r="D12" s="3">
        <v>10</v>
      </c>
      <c r="E12" s="11">
        <v>20</v>
      </c>
      <c r="F12" s="3">
        <v>2</v>
      </c>
      <c r="G12" s="3">
        <v>3</v>
      </c>
      <c r="H12" s="3">
        <v>1</v>
      </c>
      <c r="I12" s="3">
        <v>5</v>
      </c>
      <c r="J12" s="22">
        <v>15</v>
      </c>
      <c r="K12" s="23">
        <v>160</v>
      </c>
      <c r="L12" s="19">
        <v>24</v>
      </c>
      <c r="M12" s="24">
        <v>87</v>
      </c>
      <c r="N12" s="25">
        <v>258</v>
      </c>
      <c r="O12" s="3">
        <v>2</v>
      </c>
      <c r="P12" s="3">
        <v>10</v>
      </c>
      <c r="Q12" s="1">
        <f t="shared" si="0"/>
        <v>604</v>
      </c>
    </row>
    <row r="13" spans="1:17" x14ac:dyDescent="0.2">
      <c r="A13" s="1" t="s">
        <v>12</v>
      </c>
      <c r="B13" s="3">
        <v>6</v>
      </c>
      <c r="C13" s="3">
        <v>6</v>
      </c>
      <c r="D13" s="2">
        <v>16</v>
      </c>
      <c r="E13" s="17">
        <v>27</v>
      </c>
      <c r="F13" s="3">
        <v>0</v>
      </c>
      <c r="G13" s="3">
        <v>3</v>
      </c>
      <c r="H13" s="3">
        <v>3</v>
      </c>
      <c r="I13" s="3">
        <v>6</v>
      </c>
      <c r="J13" s="3">
        <v>7</v>
      </c>
      <c r="K13" s="18">
        <v>22</v>
      </c>
      <c r="L13" s="26">
        <v>72</v>
      </c>
      <c r="M13" s="27">
        <v>41</v>
      </c>
      <c r="N13" s="28">
        <v>42</v>
      </c>
      <c r="O13" s="3">
        <v>0</v>
      </c>
      <c r="P13" s="3">
        <v>7</v>
      </c>
      <c r="Q13" s="1">
        <f t="shared" si="0"/>
        <v>258</v>
      </c>
    </row>
    <row r="14" spans="1:17" x14ac:dyDescent="0.2">
      <c r="A14" s="1" t="s">
        <v>13</v>
      </c>
      <c r="B14" s="3">
        <v>6</v>
      </c>
      <c r="C14" s="3">
        <v>7</v>
      </c>
      <c r="D14" s="3">
        <v>7</v>
      </c>
      <c r="E14" s="11">
        <v>20</v>
      </c>
      <c r="F14" s="3">
        <v>1</v>
      </c>
      <c r="G14" s="3">
        <v>2</v>
      </c>
      <c r="H14" s="3">
        <v>8</v>
      </c>
      <c r="I14" s="3">
        <v>4</v>
      </c>
      <c r="J14" s="3">
        <v>7</v>
      </c>
      <c r="K14" s="29">
        <v>96</v>
      </c>
      <c r="L14" s="28">
        <v>42</v>
      </c>
      <c r="M14" s="30">
        <v>176</v>
      </c>
      <c r="N14" s="31">
        <v>115</v>
      </c>
      <c r="O14" s="3">
        <v>2</v>
      </c>
      <c r="P14" s="13">
        <v>17</v>
      </c>
      <c r="Q14" s="1">
        <f t="shared" si="0"/>
        <v>510</v>
      </c>
    </row>
    <row r="15" spans="1:17" x14ac:dyDescent="0.2">
      <c r="A15" s="1" t="s">
        <v>14</v>
      </c>
      <c r="B15" s="21">
        <v>37</v>
      </c>
      <c r="C15" s="32">
        <v>38</v>
      </c>
      <c r="D15" s="33">
        <v>54</v>
      </c>
      <c r="E15" s="34">
        <v>142</v>
      </c>
      <c r="F15" s="3">
        <v>5</v>
      </c>
      <c r="G15" s="32">
        <v>38</v>
      </c>
      <c r="H15" s="35">
        <v>29</v>
      </c>
      <c r="I15" s="3">
        <v>10</v>
      </c>
      <c r="J15" s="2">
        <v>16</v>
      </c>
      <c r="K15" s="36">
        <v>436</v>
      </c>
      <c r="L15" s="34">
        <v>139</v>
      </c>
      <c r="M15" s="37">
        <v>199</v>
      </c>
      <c r="N15" s="38">
        <v>1242</v>
      </c>
      <c r="O15" s="6">
        <v>14</v>
      </c>
      <c r="P15" s="28">
        <v>42</v>
      </c>
      <c r="Q15" s="1">
        <f t="shared" si="0"/>
        <v>2441</v>
      </c>
    </row>
    <row r="16" spans="1:17" x14ac:dyDescent="0.2">
      <c r="A16" s="1" t="s">
        <v>15</v>
      </c>
      <c r="B16" s="3">
        <v>6</v>
      </c>
      <c r="C16" s="3">
        <v>7</v>
      </c>
      <c r="D16" s="3">
        <v>6</v>
      </c>
      <c r="E16" s="39">
        <v>25</v>
      </c>
      <c r="F16" s="3">
        <v>4</v>
      </c>
      <c r="G16" s="7">
        <v>45</v>
      </c>
      <c r="H16" s="40">
        <v>33</v>
      </c>
      <c r="I16" s="17">
        <v>26</v>
      </c>
      <c r="J16" s="3">
        <v>5</v>
      </c>
      <c r="K16" s="3">
        <v>7</v>
      </c>
      <c r="L16" s="3">
        <v>2</v>
      </c>
      <c r="M16" s="3">
        <v>4</v>
      </c>
      <c r="N16" s="3">
        <v>6</v>
      </c>
      <c r="O16" s="41">
        <v>104</v>
      </c>
      <c r="P16" s="39">
        <v>25</v>
      </c>
      <c r="Q16" s="1">
        <f t="shared" si="0"/>
        <v>305</v>
      </c>
    </row>
    <row r="17" spans="1:17" x14ac:dyDescent="0.2">
      <c r="A17" s="1" t="s">
        <v>16</v>
      </c>
      <c r="B17" s="15">
        <v>19</v>
      </c>
      <c r="C17" s="3">
        <v>4</v>
      </c>
      <c r="D17" s="3">
        <v>13</v>
      </c>
      <c r="E17" s="15">
        <v>19</v>
      </c>
      <c r="F17" s="3">
        <v>1</v>
      </c>
      <c r="G17" s="3">
        <v>9</v>
      </c>
      <c r="H17" s="4">
        <v>30</v>
      </c>
      <c r="I17" s="9">
        <v>18</v>
      </c>
      <c r="J17" s="42">
        <v>61</v>
      </c>
      <c r="K17" s="5">
        <v>21</v>
      </c>
      <c r="L17" s="3">
        <v>13</v>
      </c>
      <c r="M17" s="13">
        <v>17</v>
      </c>
      <c r="N17" s="40">
        <v>34</v>
      </c>
      <c r="O17" s="20">
        <v>23</v>
      </c>
      <c r="P17" s="37">
        <v>202</v>
      </c>
      <c r="Q17" s="1">
        <f t="shared" si="0"/>
        <v>484</v>
      </c>
    </row>
    <row r="18" spans="1:17" x14ac:dyDescent="0.2">
      <c r="B18">
        <f>SUM(B3:B17)</f>
        <v>161</v>
      </c>
      <c r="C18" s="1">
        <f t="shared" ref="C18:P18" si="1">SUM(C3:C17)</f>
        <v>121</v>
      </c>
      <c r="D18" s="1">
        <f t="shared" si="1"/>
        <v>230</v>
      </c>
      <c r="E18" s="1">
        <f t="shared" si="1"/>
        <v>653</v>
      </c>
      <c r="F18" s="1">
        <f t="shared" si="1"/>
        <v>43</v>
      </c>
      <c r="G18" s="1">
        <f t="shared" si="1"/>
        <v>315</v>
      </c>
      <c r="H18" s="1">
        <f t="shared" si="1"/>
        <v>225</v>
      </c>
      <c r="I18" s="1">
        <f t="shared" si="1"/>
        <v>156</v>
      </c>
      <c r="J18" s="1">
        <f t="shared" si="1"/>
        <v>165</v>
      </c>
      <c r="K18" s="1">
        <f t="shared" si="1"/>
        <v>797</v>
      </c>
      <c r="L18" s="1">
        <f t="shared" si="1"/>
        <v>375</v>
      </c>
      <c r="M18" s="1">
        <f t="shared" si="1"/>
        <v>561</v>
      </c>
      <c r="N18" s="1">
        <f t="shared" si="1"/>
        <v>1885</v>
      </c>
      <c r="O18" s="1">
        <f t="shared" si="1"/>
        <v>205</v>
      </c>
      <c r="P18" s="1">
        <f t="shared" si="1"/>
        <v>377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RowHeight="16" x14ac:dyDescent="0.2"/>
  <sheetData>
    <row r="1" spans="1:2" x14ac:dyDescent="0.2">
      <c r="A1" s="1" t="s">
        <v>17</v>
      </c>
      <c r="B1" s="1" t="s">
        <v>18</v>
      </c>
    </row>
    <row r="2" spans="1:2" x14ac:dyDescent="0.2">
      <c r="A2" s="1" t="s">
        <v>19</v>
      </c>
      <c r="B2" s="1" t="s">
        <v>20</v>
      </c>
    </row>
    <row r="3" spans="1:2" x14ac:dyDescent="0.2">
      <c r="A3" s="1" t="s">
        <v>21</v>
      </c>
      <c r="B3" s="1" t="s">
        <v>22</v>
      </c>
    </row>
    <row r="4" spans="1:2" x14ac:dyDescent="0.2">
      <c r="A4" s="1" t="s">
        <v>23</v>
      </c>
      <c r="B4" s="1" t="s">
        <v>24</v>
      </c>
    </row>
    <row r="5" spans="1:2" x14ac:dyDescent="0.2">
      <c r="A5" s="1" t="s">
        <v>25</v>
      </c>
      <c r="B5" s="1" t="s">
        <v>26</v>
      </c>
    </row>
    <row r="6" spans="1:2" x14ac:dyDescent="0.2">
      <c r="A6" s="1" t="s">
        <v>27</v>
      </c>
      <c r="B6" s="1" t="s">
        <v>28</v>
      </c>
    </row>
    <row r="7" spans="1:2" x14ac:dyDescent="0.2">
      <c r="A7" s="1" t="s">
        <v>29</v>
      </c>
      <c r="B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2021-12-15T17:43:29Z</dcterms:modified>
</cp:coreProperties>
</file>