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dmin\Desktop\VEPHLA ASSIGNMENTS\"/>
    </mc:Choice>
  </mc:AlternateContent>
  <xr:revisionPtr revIDLastSave="0" documentId="13_ncr:1_{4DE5A039-0075-44FF-8259-FC3D9F7DA9DF}" xr6:coauthVersionLast="47" xr6:coauthVersionMax="47" xr10:uidLastSave="{00000000-0000-0000-0000-000000000000}"/>
  <bookViews>
    <workbookView xWindow="-108" yWindow="-108" windowWidth="23256" windowHeight="12720" tabRatio="742" activeTab="3" xr2:uid="{B78FAA03-A1A5-42B8-B108-8F018C2D8AE1}"/>
  </bookViews>
  <sheets>
    <sheet name="agriculture_dataset" sheetId="1" r:id="rId1"/>
    <sheet name="Pre-Analysis board" sheetId="3" r:id="rId2"/>
    <sheet name="Analysis board" sheetId="2" r:id="rId3"/>
    <sheet name="DASHBOARD" sheetId="12" r:id="rId4"/>
    <sheet name="10 Productive Farms" sheetId="4" r:id="rId5"/>
    <sheet name="Largest Farm Area" sheetId="6" r:id="rId6"/>
    <sheet name="Crop Production" sheetId="5" r:id="rId7"/>
    <sheet name="Irrigation Pattern for Soil" sheetId="7" r:id="rId8"/>
    <sheet name="Crop Fertilization &amp; Yeild" sheetId="8" r:id="rId9"/>
    <sheet name="Seasonal Yeilds" sheetId="9" r:id="rId10"/>
    <sheet name="Crops using most Pesticide " sheetId="10" r:id="rId11"/>
    <sheet name="Crop Water Usage" sheetId="11" r:id="rId12"/>
  </sheets>
  <definedNames>
    <definedName name="Slicer_Crop_Type">#N/A</definedName>
    <definedName name="Slicer_Farm_ID">#N/A</definedName>
    <definedName name="Slicer_Season">#N/A</definedName>
    <definedName name="Slicer_Soil_Type">#N/A</definedName>
  </definedNames>
  <calcPr calcId="0"/>
  <pivotCaches>
    <pivotCache cacheId="18" r:id="rId13"/>
  </pivotCaches>
  <fileRecoveryPr repairLoad="1"/>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<sst xmlns="http://schemas.openxmlformats.org/spreadsheetml/2006/main" count="350" uniqueCount="91">
  <si>
    <t>Farm_ID</t>
  </si>
  <si>
    <t>Crop_Type</t>
  </si>
  <si>
    <t>Farm_Area(acres)</t>
  </si>
  <si>
    <t>Irrigation_Type</t>
  </si>
  <si>
    <t>Fertilizer_Used(tons)</t>
  </si>
  <si>
    <t>Pesticide_Used(kg)</t>
  </si>
  <si>
    <t>Yield(tons)</t>
  </si>
  <si>
    <t>Soil_Type</t>
  </si>
  <si>
    <t>Season</t>
  </si>
  <si>
    <t>Water_Usage(cubic meters)</t>
  </si>
  <si>
    <t>F001</t>
  </si>
  <si>
    <t>Cotton</t>
  </si>
  <si>
    <t>Sprinkler</t>
  </si>
  <si>
    <t>Loamy</t>
  </si>
  <si>
    <t>Kharif</t>
  </si>
  <si>
    <t>F002</t>
  </si>
  <si>
    <t>Carrot</t>
  </si>
  <si>
    <t>Manual</t>
  </si>
  <si>
    <t>Peaty</t>
  </si>
  <si>
    <t>F003</t>
  </si>
  <si>
    <t>Sugarcane</t>
  </si>
  <si>
    <t>Flood</t>
  </si>
  <si>
    <t>Silty</t>
  </si>
  <si>
    <t>F004</t>
  </si>
  <si>
    <t>Tomato</t>
  </si>
  <si>
    <t>Rain-fed</t>
  </si>
  <si>
    <t>Zaid</t>
  </si>
  <si>
    <t>F005</t>
  </si>
  <si>
    <t>Clay</t>
  </si>
  <si>
    <t>F006</t>
  </si>
  <si>
    <t>F007</t>
  </si>
  <si>
    <t>Soybean</t>
  </si>
  <si>
    <t>Drip</t>
  </si>
  <si>
    <t>Sandy</t>
  </si>
  <si>
    <t>Rabi</t>
  </si>
  <si>
    <t>F008</t>
  </si>
  <si>
    <t>Rice</t>
  </si>
  <si>
    <t>F009</t>
  </si>
  <si>
    <t>Maize</t>
  </si>
  <si>
    <t>F010</t>
  </si>
  <si>
    <t>F011</t>
  </si>
  <si>
    <t>F012</t>
  </si>
  <si>
    <t>F013</t>
  </si>
  <si>
    <t>Wheat</t>
  </si>
  <si>
    <t>F014</t>
  </si>
  <si>
    <t>F015</t>
  </si>
  <si>
    <t>F016</t>
  </si>
  <si>
    <t>Barley</t>
  </si>
  <si>
    <t>F017</t>
  </si>
  <si>
    <t>F018</t>
  </si>
  <si>
    <t>F019</t>
  </si>
  <si>
    <t>F020</t>
  </si>
  <si>
    <t>F021</t>
  </si>
  <si>
    <t>F022</t>
  </si>
  <si>
    <t>F023</t>
  </si>
  <si>
    <t>Potato</t>
  </si>
  <si>
    <t>F024</t>
  </si>
  <si>
    <t>F025</t>
  </si>
  <si>
    <t>F026</t>
  </si>
  <si>
    <t>F027</t>
  </si>
  <si>
    <t>F028</t>
  </si>
  <si>
    <t>F029</t>
  </si>
  <si>
    <t>F030</t>
  </si>
  <si>
    <t>F031</t>
  </si>
  <si>
    <t>F032</t>
  </si>
  <si>
    <t>F033</t>
  </si>
  <si>
    <t>F034</t>
  </si>
  <si>
    <t>F035</t>
  </si>
  <si>
    <t>F036</t>
  </si>
  <si>
    <t>F037</t>
  </si>
  <si>
    <t>F038</t>
  </si>
  <si>
    <t>F039</t>
  </si>
  <si>
    <t>F040</t>
  </si>
  <si>
    <t>F041</t>
  </si>
  <si>
    <t>F042</t>
  </si>
  <si>
    <t>F043</t>
  </si>
  <si>
    <t>F044</t>
  </si>
  <si>
    <t>F045</t>
  </si>
  <si>
    <t>F046</t>
  </si>
  <si>
    <t>F047</t>
  </si>
  <si>
    <t>F048</t>
  </si>
  <si>
    <t>F049</t>
  </si>
  <si>
    <t>F050</t>
  </si>
  <si>
    <t>Row Labels</t>
  </si>
  <si>
    <t>Grand Total</t>
  </si>
  <si>
    <t>Sum of Yield(tons)</t>
  </si>
  <si>
    <t>Sum of Farm_Area(acres)</t>
  </si>
  <si>
    <t>Percentage of Irrigation_Type</t>
  </si>
  <si>
    <t>Sum of Fertilizer_Used(tons)</t>
  </si>
  <si>
    <t>Sum of Pesticide_Used(kg)</t>
  </si>
  <si>
    <t>Sum of Water_Usage(cubic 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</si>
</sst>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 fontId="18" fillId="0" borderId="0" xfId="0" applyNumberFormat="1" applyFont="1"/>
    <xf numFmtId="1" fontId="0" fillId="0" borderId="0" xfId="0" applyNumberFormat="1"/>
    <xf numFmtId="164" fontId="18" fillId="0" borderId="0" xfId="0" applyNumberFormat="1" applyFont="1"/>
    <xf numFmtId="164" fontId="0" fillId="0" borderId="0" xfId="0" applyNumberFormat="1"/>
    <xf numFmtId="0" fontId="0" fillId="33" borderId="0" xfId="0" applyFill="1"/>
    <xf numFmtId="0" fontId="0" fillId="0" borderId="0" xfId="0" pivotButton="1"/>
    <xf numFmtId="0" fontId="0" fillId="0" borderId="0" xfId="0" applyAlignment="1">
      <alignment horizontal="left"/>
    </xf>
    <xf numFmtId="9"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sz val="14"/>
        <color theme="9" tint="-0.499984740745262"/>
      </font>
      <fill>
        <gradientFill degree="90">
          <stop position="0">
            <color theme="9" tint="0.59999389629810485"/>
          </stop>
          <stop position="1">
            <color theme="9" tint="0.59999389629810485"/>
          </stop>
        </gradient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 formatCode="0"/>
    </dxf>
    <dxf>
      <font>
        <b/>
        <i val="0"/>
        <strike val="0"/>
        <condense val="0"/>
        <extend val="0"/>
        <outline val="0"/>
        <shadow val="0"/>
        <u val="none"/>
        <vertAlign val="baseline"/>
        <sz val="12"/>
        <color theme="1"/>
        <name val="Calibri"/>
        <family val="2"/>
        <scheme val="minor"/>
      </font>
    </dxf>
  </dxfs>
  <tableStyles count="1" defaultTableStyle="TableStyleMedium2" defaultPivotStyle="PivotStyleLight16">
    <tableStyle name="Slicer Style 1" pivot="0" table="0" count="1" xr9:uid="{4A57EF4F-3328-42AA-B133-2FCB119B5899}">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[Agriculture_dataset Task 15B.xlsx]10 Productive Farms!PivotTable2</c:name>
    <c:fmtId val="3"/>
  </c:pivotSource>
  <c:chart>
    <c:title>
      <c:tx>
        <c:rich>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r>
              <a:rPr lang="en-US" sz="1800"/>
              <a:t>Top 10 Performing Farms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20000"/>
              <a:lumOff val="80000"/>
            </a:schemeClr>
          </a:solidFill>
          <a:ln>
            <a:noFill/>
          </a:ln>
          <a:effectLst/>
        </c:spPr>
      </c:pivotFmt>
    </c:pivotFmts>
    <c:plotArea>
      <c:layout/>
      <c:barChart>
        <c:barDir val="col"/>
        <c:grouping val="clustered"/>
        <c:varyColors val="0"/>
        <c:ser>
          <c:idx val="0"/>
          <c:order val="0"/>
          <c:tx>
            <c:strRef>
              <c:f>'10 Productive Farms'!$B$3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B79E-45FB-8C12-EEA4977D2E09}"/>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B79E-45FB-8C12-EEA4977D2E09}"/>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B79E-45FB-8C12-EEA4977D2E0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B79E-45FB-8C12-EEA4977D2E09}"/>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B79E-45FB-8C12-EEA4977D2E09}"/>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B79E-45FB-8C12-EEA4977D2E09}"/>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B79E-45FB-8C12-EEA4977D2E09}"/>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B79E-45FB-8C12-EEA4977D2E09}"/>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B79E-45FB-8C12-EEA4977D2E09}"/>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B79E-45FB-8C12-EEA4977D2E09}"/>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Productive Farms'!$A$4:$A$14</c:f>
              <c:strCache>
                <c:ptCount val="10"/>
                <c:pt idx="0">
                  <c:v>F028</c:v>
                </c:pt>
                <c:pt idx="1">
                  <c:v>F017</c:v>
                </c:pt>
                <c:pt idx="2">
                  <c:v>F033</c:v>
                </c:pt>
                <c:pt idx="3">
                  <c:v>F040</c:v>
                </c:pt>
                <c:pt idx="4">
                  <c:v>F038</c:v>
                </c:pt>
                <c:pt idx="5">
                  <c:v>F050</c:v>
                </c:pt>
                <c:pt idx="6">
                  <c:v>F007</c:v>
                </c:pt>
                <c:pt idx="7">
                  <c:v>F005</c:v>
                </c:pt>
                <c:pt idx="8">
                  <c:v>F002</c:v>
                </c:pt>
                <c:pt idx="9">
                  <c:v>F037</c:v>
                </c:pt>
              </c:strCache>
            </c:strRef>
          </c:cat>
          <c:val>
            <c:numRef>
              <c:f>'10 Productive Farms'!$B$4:$B$14</c:f>
              <c:numCache>
                <c:formatCode>0</c:formatCode>
                <c:ptCount val="10"/>
                <c:pt idx="0">
                  <c:v>48.02</c:v>
                </c:pt>
                <c:pt idx="1">
                  <c:v>47.7</c:v>
                </c:pt>
                <c:pt idx="2">
                  <c:v>46.47</c:v>
                </c:pt>
                <c:pt idx="3">
                  <c:v>46.19</c:v>
                </c:pt>
                <c:pt idx="4">
                  <c:v>45.95</c:v>
                </c:pt>
                <c:pt idx="5">
                  <c:v>45.14</c:v>
                </c:pt>
                <c:pt idx="6">
                  <c:v>44.93</c:v>
                </c:pt>
                <c:pt idx="7">
                  <c:v>43.28</c:v>
                </c:pt>
                <c:pt idx="8">
                  <c:v>42.91</c:v>
                </c:pt>
                <c:pt idx="9">
                  <c:v>40.15</c:v>
                </c:pt>
              </c:numCache>
            </c:numRef>
          </c:val>
          <c:extLst>
            <c:ext xmlns:c16="http://schemas.microsoft.com/office/drawing/2014/chart" uri="{C3380CC4-5D6E-409C-BE32-E72D297353CC}">
              <c16:uniqueId val="{00000014-B79E-45FB-8C12-EEA4977D2E09}"/>
            </c:ext>
          </c:extLst>
        </c:ser>
        <c:dLbls>
          <c:dLblPos val="outEnd"/>
          <c:showLegendKey val="0"/>
          <c:showVal val="1"/>
          <c:showCatName val="0"/>
          <c:showSerName val="0"/>
          <c:showPercent val="0"/>
          <c:showBubbleSize val="0"/>
        </c:dLbls>
        <c:gapWidth val="50"/>
        <c:overlap val="-27"/>
        <c:axId val="430838335"/>
        <c:axId val="430840735"/>
      </c:barChart>
      <c:catAx>
        <c:axId val="43083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crossAx val="430840735"/>
        <c:crosses val="autoZero"/>
        <c:auto val="1"/>
        <c:lblAlgn val="ctr"/>
        <c:lblOffset val="100"/>
        <c:noMultiLvlLbl val="0"/>
      </c:catAx>
      <c:valAx>
        <c:axId val="430840735"/>
        <c:scaling>
          <c:orientation val="minMax"/>
        </c:scaling>
        <c:delete val="1"/>
        <c:axPos val="l"/>
        <c:numFmt formatCode="0" sourceLinked="1"/>
        <c:majorTickMark val="none"/>
        <c:minorTickMark val="none"/>
        <c:tickLblPos val="nextTo"/>
        <c:crossAx val="43083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sz="140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[Agriculture_dataset Task 15B.xlsx]Largest Farm Area!PivotTable1</c:name>
    <c:fmtId val="0"/>
  </c:pivotSource>
  <c:chart>
    <c:title>
      <c:tx>
        <c:rich>
          <a:bodyPr rot="0" spcFirstLastPara="1" vertOverflow="ellipsis" vert="horz" wrap="square" anchor="ctr" anchorCtr="1"/>
          <a:lstStyle/>
          <a:p>
            <a:pPr>
              <a:defRPr sz="1600" b="0" i="0" u="none" strike="noStrike" kern="1200" spc="0" baseline="0">
                <a:solidFill>
                  <a:schemeClr val="accent6">
                    <a:lumMod val="50000"/>
                  </a:schemeClr>
                </a:solidFill>
                <a:latin typeface="+mn-lt"/>
                <a:ea typeface="+mn-ea"/>
                <a:cs typeface="+mn-cs"/>
              </a:defRPr>
            </a:pPr>
            <a:r>
              <a:rPr lang="en-US" sz="1600"/>
              <a:t>7 Largest Farm Area (ACRES)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s>
    <c:plotArea>
      <c:layout/>
      <c:barChart>
        <c:barDir val="col"/>
        <c:grouping val="clustered"/>
        <c:varyColors val="0"/>
        <c:ser>
          <c:idx val="0"/>
          <c:order val="0"/>
          <c:tx>
            <c:strRef>
              <c:f>'Largest Farm Area'!$B$3</c:f>
              <c:strCache>
                <c:ptCount val="1"/>
                <c:pt idx="0">
                  <c:v>Total</c:v>
                </c:pt>
              </c:strCache>
            </c:strRef>
          </c:tx>
          <c:spPr>
            <a:solidFill>
              <a:schemeClr val="accent6">
                <a:lumMod val="50000"/>
              </a:schemeClr>
            </a:solidFill>
            <a:ln>
              <a:noFill/>
            </a:ln>
            <a:effectLst/>
          </c:spPr>
          <c:invertIfNegative val="0"/>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AB06-4E9E-A04A-5A330BFECF4B}"/>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4-AB06-4E9E-A04A-5A330BFECF4B}"/>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AB06-4E9E-A04A-5A330BFECF4B}"/>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AB06-4E9E-A04A-5A330BFECF4B}"/>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AB06-4E9E-A04A-5A330BFECF4B}"/>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'Largest Farm Area'!$A$4:$A$11</c:f>
              <c:strCache>
                <c:ptCount val="7"/>
                <c:pt idx="0">
                  <c:v>F024</c:v>
                </c:pt>
                <c:pt idx="1">
                  <c:v>F008</c:v>
                </c:pt>
                <c:pt idx="2">
                  <c:v>F049</c:v>
                </c:pt>
                <c:pt idx="3">
                  <c:v>F019</c:v>
                </c:pt>
                <c:pt idx="4">
                  <c:v>F033</c:v>
                </c:pt>
                <c:pt idx="5">
                  <c:v>F036</c:v>
                </c:pt>
                <c:pt idx="6">
                  <c:v>F038</c:v>
                </c:pt>
              </c:strCache>
            </c:strRef>
          </c:cat>
          <c:val>
            <c:numRef>
              <c:f>'Largest Farm Area'!$B$4:$B$11</c:f>
              <c:numCache>
                <c:formatCode>0</c:formatCode>
                <c:ptCount val="7"/>
                <c:pt idx="0">
                  <c:v>483.88</c:v>
                </c:pt>
                <c:pt idx="1">
                  <c:v>464.6</c:v>
                </c:pt>
                <c:pt idx="2">
                  <c:v>462.37</c:v>
                </c:pt>
                <c:pt idx="3">
                  <c:v>460.93</c:v>
                </c:pt>
                <c:pt idx="4">
                  <c:v>446.76</c:v>
                </c:pt>
                <c:pt idx="5">
                  <c:v>446.16</c:v>
                </c:pt>
                <c:pt idx="6">
                  <c:v>431.22</c:v>
                </c:pt>
              </c:numCache>
            </c:numRef>
          </c:val>
          <c:extLst>
            <c:ext xmlns:c16="http://schemas.microsoft.com/office/drawing/2014/chart" uri="{C3380CC4-5D6E-409C-BE32-E72D297353CC}">
              <c16:uniqueId val="{00000000-AB06-4E9E-A04A-5A330BFECF4B}"/>
            </c:ext>
          </c:extLst>
        </c:ser>
        <c:dLbls>
          <c:showLegendKey val="0"/>
          <c:showVal val="1"/>
          <c:showCatName val="0"/>
          <c:showSerName val="0"/>
          <c:showPercent val="0"/>
          <c:showBubbleSize val="0"/>
        </c:dLbls>
        <c:gapWidth val="50"/>
        <c:axId val="659728671"/>
        <c:axId val="659716191"/>
      </c:barChart>
      <c:catAx>
        <c:axId val="65972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crossAx val="659716191"/>
        <c:crosses val="autoZero"/>
        <c:auto val="1"/>
        <c:lblAlgn val="ctr"/>
        <c:lblOffset val="100"/>
        <c:noMultiLvlLbl val="0"/>
      </c:catAx>
      <c:valAx>
        <c:axId val="659716191"/>
        <c:scaling>
          <c:orientation val="minMax"/>
        </c:scaling>
        <c:delete val="1"/>
        <c:axPos val="l"/>
        <c:numFmt formatCode="0" sourceLinked="1"/>
        <c:majorTickMark val="none"/>
        <c:minorTickMark val="none"/>
        <c:tickLblPos val="nextTo"/>
        <c:crossAx val="65972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[Agriculture_dataset Task 15B.xlsx]Crop Production!PivotTable3</c:name>
    <c:fmtId val="0"/>
  </c:pivotSource>
  <c:chart>
    <c:title>
      <c:tx>
        <c:rich>
          <a:bodyPr rot="0" spcFirstLastPara="1" vertOverflow="ellipsis" vert="horz" wrap="square" anchor="ctr" anchorCtr="1"/>
          <a:lstStyle/>
          <a:p>
            <a:pPr>
              <a:defRPr sz="1600" b="0" i="0" u="none" strike="noStrike" kern="1200" spc="0" baseline="0">
                <a:solidFill>
                  <a:schemeClr val="accent6">
                    <a:lumMod val="50000"/>
                  </a:schemeClr>
                </a:solidFill>
                <a:latin typeface="+mn-lt"/>
                <a:ea typeface="+mn-ea"/>
                <a:cs typeface="+mn-cs"/>
              </a:defRPr>
            </a:pPr>
            <a:r>
              <a:rPr lang="en-US" sz="1600"/>
              <a:t>Crop Production Heirachy (TONS)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s>
    <c:plotArea>
      <c:layout/>
      <c:barChart>
        <c:barDir val="bar"/>
        <c:grouping val="clustered"/>
        <c:varyColors val="0"/>
        <c:ser>
          <c:idx val="0"/>
          <c:order val="0"/>
          <c:tx>
            <c:strRef>
              <c:f>'Crop Production'!$B$3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AE51-4739-B029-AB10E688E110}"/>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AE51-4739-B029-AB10E688E110}"/>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AE51-4739-B029-AB10E688E110}"/>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5-AE51-4739-B029-AB10E688E110}"/>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AE51-4739-B029-AB10E688E110}"/>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AE51-4739-B029-AB10E688E110}"/>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AE51-4739-B029-AB10E688E110}"/>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AE51-4739-B029-AB10E688E110}"/>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A-AE51-4739-B029-AB10E688E110}"/>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AE51-4739-B029-AB10E688E110}"/>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'Crop Production'!$A$4:$A$14</c:f>
              <c:strCache>
                <c:ptCount val="10"/>
                <c:pt idx="0">
                  <c:v>Tomato</c:v>
                </c:pt>
                <c:pt idx="1">
                  <c:v>Barley</c:v>
                </c:pt>
                <c:pt idx="2">
                  <c:v>Soybean</c:v>
                </c:pt>
                <c:pt idx="3">
                  <c:v>Cotton</c:v>
                </c:pt>
                <c:pt idx="4">
                  <c:v>Carrot</c:v>
                </c:pt>
                <c:pt idx="5">
                  <c:v>Sugarcane</c:v>
                </c:pt>
                <c:pt idx="6">
                  <c:v>Rice</c:v>
                </c:pt>
                <c:pt idx="7">
                  <c:v>Potato</c:v>
                </c:pt>
                <c:pt idx="8">
                  <c:v>Wheat</c:v>
                </c:pt>
                <c:pt idx="9">
                  <c:v>Maize</c:v>
                </c:pt>
              </c:strCache>
            </c:strRef>
          </c:cat>
          <c:val>
            <c:numRef>
              <c:f>'Crop Production'!$B$4:$B$14</c:f>
              <c:numCache>
                <c:formatCode>0</c:formatCode>
                <c:ptCount val="10"/>
                <c:pt idx="0">
                  <c:v>201.77999999999997</c:v>
                </c:pt>
                <c:pt idx="1">
                  <c:v>184.81</c:v>
                </c:pt>
                <c:pt idx="2">
                  <c:v>161.55000000000001</c:v>
                </c:pt>
                <c:pt idx="3">
                  <c:v>146.82</c:v>
                </c:pt>
                <c:pt idx="4">
                  <c:v>146.52000000000001</c:v>
                </c:pt>
                <c:pt idx="5">
                  <c:v>134.76</c:v>
                </c:pt>
                <c:pt idx="6">
                  <c:v>117.93</c:v>
                </c:pt>
                <c:pt idx="7">
                  <c:v>100.63</c:v>
                </c:pt>
                <c:pt idx="8">
                  <c:v>97.669999999999987</c:v>
                </c:pt>
                <c:pt idx="9">
                  <c:v>60.49</c:v>
                </c:pt>
              </c:numCache>
            </c:numRef>
          </c:val>
          <c:extLst>
            <c:ext xmlns:c16="http://schemas.microsoft.com/office/drawing/2014/chart" uri="{C3380CC4-5D6E-409C-BE32-E72D297353CC}">
              <c16:uniqueId val="{00000000-AE51-4739-B029-AB10E688E110}"/>
            </c:ext>
          </c:extLst>
        </c:ser>
        <c:dLbls>
          <c:dLblPos val="outEnd"/>
          <c:showLegendKey val="0"/>
          <c:showVal val="1"/>
          <c:showCatName val="0"/>
          <c:showSerName val="0"/>
          <c:showPercent val="0"/>
          <c:showBubbleSize val="0"/>
        </c:dLbls>
        <c:gapWidth val="70"/>
        <c:axId val="375813439"/>
        <c:axId val="375790879"/>
      </c:barChart>
      <c:catAx>
        <c:axId val="37581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crossAx val="375790879"/>
        <c:crosses val="autoZero"/>
        <c:auto val="1"/>
        <c:lblAlgn val="ctr"/>
        <c:lblOffset val="100"/>
        <c:noMultiLvlLbl val="0"/>
      </c:catAx>
      <c:valAx>
        <c:axId val="375790879"/>
        <c:scaling>
          <c:orientation val="minMax"/>
        </c:scaling>
        <c:delete val="1"/>
        <c:axPos val="t"/>
        <c:numFmt formatCode="0" sourceLinked="1"/>
        <c:majorTickMark val="none"/>
        <c:minorTickMark val="none"/>
        <c:tickLblPos val="nextTo"/>
        <c:crossAx val="37581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[Agriculture_dataset Task 15B.xlsx]Irrigation Pattern for Soil!PivotTable2</c:name>
    <c:fmtId val="0"/>
  </c:pivotSource>
  <c:chart>
    <c:title>
      <c:tx>
        <c:rich>
          <a:bodyPr rot="0" spcFirstLastPara="1" vertOverflow="ellipsis" vert="horz" wrap="square" anchor="ctr" anchorCtr="1"/>
          <a:lstStyle/>
          <a:p>
            <a:pPr>
              <a:defRPr sz="1600" b="0" i="0" u="none" strike="noStrike" kern="1200" spc="0" baseline="0">
                <a:solidFill>
                  <a:schemeClr val="accent6">
                    <a:lumMod val="50000"/>
                  </a:schemeClr>
                </a:solidFill>
                <a:latin typeface="+mn-lt"/>
                <a:ea typeface="+mn-ea"/>
                <a:cs typeface="+mn-cs"/>
              </a:defRPr>
            </a:pPr>
            <a:r>
              <a:rPr lang="en-US" sz="1600"/>
              <a:t>Percentage of Irrigation type</a:t>
            </a:r>
          </a:p>
          <a:p>
            <a:pPr>
              <a:defRPr sz="1600"/>
            </a:pP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
        <c:idx val="3"/>
        <c:spPr>
          <a:solidFill>
            <a:schemeClr val="accent6">
              <a:lumMod val="75000"/>
            </a:schemeClr>
          </a:solidFill>
          <a:ln w="19050">
            <a:noFill/>
          </a:ln>
          <a:effectLst/>
        </c:spPr>
      </c:pivotFmt>
      <c:pivotFmt>
        <c:idx val="4"/>
        <c:spPr>
          <a:solidFill>
            <a:schemeClr val="accent6">
              <a:lumMod val="60000"/>
              <a:lumOff val="40000"/>
            </a:schemeClr>
          </a:solidFill>
          <a:ln w="19050">
            <a:noFill/>
          </a:ln>
          <a:effectLst/>
        </c:spPr>
      </c:pivotFmt>
      <c:pivotFmt>
        <c:idx val="5"/>
        <c:spPr>
          <a:solidFill>
            <a:schemeClr val="accent6">
              <a:lumMod val="40000"/>
              <a:lumOff val="60000"/>
            </a:schemeClr>
          </a:solidFill>
          <a:ln w="19050">
            <a:noFill/>
          </a:ln>
          <a:effectLst/>
        </c:spPr>
      </c:pivotFmt>
      <c:pivotFmt>
        <c:idx val="6"/>
        <c:spPr>
          <a:solidFill>
            <a:schemeClr val="accent1"/>
          </a:solidFill>
          <a:ln w="19050">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'Irrigation Pattern for Soil'!$B$3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2-F47F-4BEA-8D19-39C5BFF0A2E6}"/>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F47F-4BEA-8D19-39C5BFF0A2E6}"/>
              </c:ext>
            </c:extLst>
          </c:dPt>
          <c:dPt>
            <c:idx val="2"/>
            <c:bubble3D val="0"/>
            <c:spPr>
              <a:solidFill>
                <a:schemeClr val="accent6">
                  <a:lumMod val="75000"/>
                </a:schemeClr>
              </a:solidFill>
              <a:ln w="19050">
                <a:noFill/>
              </a:ln>
              <a:effectLst/>
            </c:spPr>
            <c:extLst>
              <c:ext xmlns:c16="http://schemas.microsoft.com/office/drawing/2014/chart" uri="{C3380CC4-5D6E-409C-BE32-E72D297353CC}">
                <c16:uniqueId val="{00000004-F47F-4BEA-8D19-39C5BFF0A2E6}"/>
              </c:ext>
            </c:extLst>
          </c:dPt>
          <c:dPt>
            <c:idx val="3"/>
            <c:bubble3D val="0"/>
            <c:spPr>
              <a:solidFill>
                <a:schemeClr val="accent6">
                  <a:lumMod val="60000"/>
                  <a:lumOff val="40000"/>
                </a:schemeClr>
              </a:solidFill>
              <a:ln w="19050">
                <a:noFill/>
              </a:ln>
              <a:effectLst/>
            </c:spPr>
            <c:extLst>
              <c:ext xmlns:c16="http://schemas.microsoft.com/office/drawing/2014/chart" uri="{C3380CC4-5D6E-409C-BE32-E72D297353CC}">
                <c16:uniqueId val="{00000005-F47F-4BEA-8D19-39C5BFF0A2E6}"/>
              </c:ext>
            </c:extLst>
          </c:dPt>
          <c:dPt>
            <c:idx val="4"/>
            <c:bubble3D val="0"/>
            <c:spPr>
              <a:solidFill>
                <a:schemeClr val="accent6">
                  <a:lumMod val="40000"/>
                  <a:lumOff val="60000"/>
                </a:schemeClr>
              </a:solidFill>
              <a:ln w="19050">
                <a:noFill/>
              </a:ln>
              <a:effectLst/>
            </c:spPr>
            <c:extLst>
              <c:ext xmlns:c16="http://schemas.microsoft.com/office/drawing/2014/chart" uri="{C3380CC4-5D6E-409C-BE32-E72D297353CC}">
                <c16:uniqueId val="{00000006-F47F-4BEA-8D19-39C5BFF0A2E6}"/>
              </c:ext>
            </c:extLst>
          </c:dPt>
          <c:dPt>
            <c:idx val="5"/>
            <c:bubble3D val="0"/>
            <c:spPr>
              <a:solidFill>
                <a:schemeClr val="accent6"/>
              </a:solidFill>
              <a:ln w="19050">
                <a:noFill/>
              </a:ln>
              <a:effectLst/>
            </c:spPr>
            <c:extLst>
              <c:ext xmlns:c16="http://schemas.microsoft.com/office/drawing/2014/chart" uri="{C3380CC4-5D6E-409C-BE32-E72D297353CC}">
                <c16:uniqueId val="{00000007-F47F-4BEA-8D19-39C5BFF0A2E6}"/>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'Irrigation Pattern for Soil'!$A$4:$A$9</c:f>
              <c:strCache>
                <c:ptCount val="5"/>
                <c:pt idx="0">
                  <c:v>Clay</c:v>
                </c:pt>
                <c:pt idx="1">
                  <c:v>Sandy</c:v>
                </c:pt>
                <c:pt idx="2">
                  <c:v>Loamy</c:v>
                </c:pt>
                <c:pt idx="3">
                  <c:v>Silty</c:v>
                </c:pt>
                <c:pt idx="4">
                  <c:v>Peaty</c:v>
                </c:pt>
              </c:strCache>
            </c:strRef>
          </c:cat>
          <c:val>
            <c:numRef>
              <c:f>'Irrigation Pattern for Soil'!$B$4:$B$9</c:f>
              <c:numCache>
                <c:formatCode>0%</c:formatCode>
                <c:ptCount val="5"/>
                <c:pt idx="0">
                  <c:v>0.28000000000000003</c:v>
                </c:pt>
                <c:pt idx="1">
                  <c:v>0.22</c:v>
                </c:pt>
                <c:pt idx="2">
                  <c:v>0.22</c:v>
                </c:pt>
                <c:pt idx="3">
                  <c:v>0.2</c:v>
                </c:pt>
                <c:pt idx="4">
                  <c:v>0.08</c:v>
                </c:pt>
              </c:numCache>
            </c:numRef>
          </c:val>
          <c:extLst>
            <c:ext xmlns:c16="http://schemas.microsoft.com/office/drawing/2014/chart" uri="{C3380CC4-5D6E-409C-BE32-E72D297353CC}">
              <c16:uniqueId val="{00000000-F47F-4BEA-8D19-39C5BFF0A2E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[Agriculture_dataset Task 15B.xlsx]Crop Fertilization &amp; Yeild!PivotTable3</c:name>
    <c:fmtId val="0"/>
  </c:pivotSource>
  <c:chart>
    <c:title>
      <c:tx>
        <c:rich>
          <a:bodyPr rot="0" spcFirstLastPara="1" vertOverflow="ellipsis" vert="horz" wrap="square" anchor="ctr" anchorCtr="1"/>
          <a:lstStyle/>
          <a:p>
            <a:pPr>
              <a:defRPr sz="1600" b="0" i="0" u="none" strike="noStrike" kern="1200" spc="0" baseline="0">
                <a:solidFill>
                  <a:schemeClr val="accent6">
                    <a:lumMod val="50000"/>
                  </a:schemeClr>
                </a:solidFill>
                <a:latin typeface="+mn-lt"/>
                <a:ea typeface="+mn-ea"/>
                <a:cs typeface="+mn-cs"/>
              </a:defRPr>
            </a:pPr>
            <a:r>
              <a:rPr lang="en-US" sz="1600"/>
              <a:t>Crop Yeilds by Fertilization (TONS)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822724161533196E-2"/>
          <c:y val="0.14838588588588589"/>
          <c:w val="0.96235455167693362"/>
          <c:h val="0.61411293182946736"/>
        </c:manualLayout>
      </c:layout>
      <c:lineChart>
        <c:grouping val="standard"/>
        <c:varyColors val="0"/>
        <c:ser>
          <c:idx val="0"/>
          <c:order val="0"/>
          <c:tx>
            <c:strRef>
              <c:f>'Crop Fertilization &amp; Yeild'!$B$3</c:f>
              <c:strCache>
                <c:ptCount val="1"/>
                <c:pt idx="0">
                  <c:v>Sum of Yield(tons)</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'Crop Fertilization &amp; Yeild'!$A$4:$A$14</c:f>
              <c:strCache>
                <c:ptCount val="10"/>
                <c:pt idx="0">
                  <c:v>Barley</c:v>
                </c:pt>
                <c:pt idx="1">
                  <c:v>Carrot</c:v>
                </c:pt>
                <c:pt idx="2">
                  <c:v>Cotton</c:v>
                </c:pt>
                <c:pt idx="3">
                  <c:v>Maize</c:v>
                </c:pt>
                <c:pt idx="4">
                  <c:v>Potato</c:v>
                </c:pt>
                <c:pt idx="5">
                  <c:v>Rice</c:v>
                </c:pt>
                <c:pt idx="6">
                  <c:v>Soybean</c:v>
                </c:pt>
                <c:pt idx="7">
                  <c:v>Sugarcane</c:v>
                </c:pt>
                <c:pt idx="8">
                  <c:v>Tomato</c:v>
                </c:pt>
                <c:pt idx="9">
                  <c:v>Wheat</c:v>
                </c:pt>
              </c:strCache>
            </c:strRef>
          </c:cat>
          <c:val>
            <c:numRef>
              <c:f>'Crop Fertilization &amp; Yeild'!$B$4:$B$14</c:f>
              <c:numCache>
                <c:formatCode>0</c:formatCode>
                <c:ptCount val="10"/>
                <c:pt idx="0">
                  <c:v>184.81</c:v>
                </c:pt>
                <c:pt idx="1">
                  <c:v>146.52000000000001</c:v>
                </c:pt>
                <c:pt idx="2">
                  <c:v>146.82</c:v>
                </c:pt>
                <c:pt idx="3">
                  <c:v>60.49</c:v>
                </c:pt>
                <c:pt idx="4">
                  <c:v>100.63</c:v>
                </c:pt>
                <c:pt idx="5">
                  <c:v>117.93</c:v>
                </c:pt>
                <c:pt idx="6">
                  <c:v>161.55000000000001</c:v>
                </c:pt>
                <c:pt idx="7">
                  <c:v>134.76</c:v>
                </c:pt>
                <c:pt idx="8">
                  <c:v>201.77999999999997</c:v>
                </c:pt>
                <c:pt idx="9">
                  <c:v>97.669999999999987</c:v>
                </c:pt>
              </c:numCache>
            </c:numRef>
          </c:val>
          <c:smooth val="0"/>
          <c:extLst>
            <c:ext xmlns:c16="http://schemas.microsoft.com/office/drawing/2014/chart" uri="{C3380CC4-5D6E-409C-BE32-E72D297353CC}">
              <c16:uniqueId val="{00000000-2493-4504-AB0D-1BD1003803AD}"/>
            </c:ext>
          </c:extLst>
        </c:ser>
        <c:ser>
          <c:idx val="1"/>
          <c:order val="1"/>
          <c:tx>
            <c:strRef>
              <c:f>'Crop Fertilization &amp; Yeild'!$C$3</c:f>
              <c:strCache>
                <c:ptCount val="1"/>
                <c:pt idx="0">
                  <c:v>Sum of Fertilizer_Used(tons)</c:v>
                </c:pt>
              </c:strCache>
            </c:strRef>
          </c:tx>
          <c:spPr>
            <a:ln w="28575" cap="rnd">
              <a:solidFill>
                <a:schemeClr val="accent6">
                  <a:lumMod val="60000"/>
                  <a:lumOff val="40000"/>
                </a:schemeClr>
              </a:solidFill>
              <a:round/>
            </a:ln>
            <a:effectLst/>
          </c:spPr>
          <c:marker>
            <c:symbol val="none"/>
          </c:marker>
          <c:dLbls>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'Crop Fertilization &amp; Yeild'!$A$4:$A$14</c:f>
              <c:strCache>
                <c:ptCount val="10"/>
                <c:pt idx="0">
                  <c:v>Barley</c:v>
                </c:pt>
                <c:pt idx="1">
                  <c:v>Carrot</c:v>
                </c:pt>
                <c:pt idx="2">
                  <c:v>Cotton</c:v>
                </c:pt>
                <c:pt idx="3">
                  <c:v>Maize</c:v>
                </c:pt>
                <c:pt idx="4">
                  <c:v>Potato</c:v>
                </c:pt>
                <c:pt idx="5">
                  <c:v>Rice</c:v>
                </c:pt>
                <c:pt idx="6">
                  <c:v>Soybean</c:v>
                </c:pt>
                <c:pt idx="7">
                  <c:v>Sugarcane</c:v>
                </c:pt>
                <c:pt idx="8">
                  <c:v>Tomato</c:v>
                </c:pt>
                <c:pt idx="9">
                  <c:v>Wheat</c:v>
                </c:pt>
              </c:strCache>
            </c:strRef>
          </c:cat>
          <c:val>
            <c:numRef>
              <c:f>'Crop Fertilization &amp; Yeild'!$C$4:$C$14</c:f>
              <c:numCache>
                <c:formatCode>0</c:formatCode>
                <c:ptCount val="10"/>
                <c:pt idx="0">
                  <c:v>34.18</c:v>
                </c:pt>
                <c:pt idx="1">
                  <c:v>20.860000000000003</c:v>
                </c:pt>
                <c:pt idx="2">
                  <c:v>33.1</c:v>
                </c:pt>
                <c:pt idx="3">
                  <c:v>6.57</c:v>
                </c:pt>
                <c:pt idx="4">
                  <c:v>32.06</c:v>
                </c:pt>
                <c:pt idx="5">
                  <c:v>28.7</c:v>
                </c:pt>
                <c:pt idx="6">
                  <c:v>18.399999999999999</c:v>
                </c:pt>
                <c:pt idx="7">
                  <c:v>18.510000000000002</c:v>
                </c:pt>
                <c:pt idx="8">
                  <c:v>33.04</c:v>
                </c:pt>
                <c:pt idx="9">
                  <c:v>19.850000000000001</c:v>
                </c:pt>
              </c:numCache>
            </c:numRef>
          </c:val>
          <c:smooth val="0"/>
          <c:extLst>
            <c:ext xmlns:c16="http://schemas.microsoft.com/office/drawing/2014/chart" uri="{C3380CC4-5D6E-409C-BE32-E72D297353CC}">
              <c16:uniqueId val="{00000001-2493-4504-AB0D-1BD1003803AD}"/>
            </c:ext>
          </c:extLst>
        </c:ser>
        <c:dLbls>
          <c:dLblPos val="t"/>
          <c:showLegendKey val="0"/>
          <c:showVal val="1"/>
          <c:showCatName val="0"/>
          <c:showSerName val="0"/>
          <c:showPercent val="0"/>
          <c:showBubbleSize val="0"/>
        </c:dLbls>
        <c:smooth val="0"/>
        <c:axId val="659685471"/>
        <c:axId val="659697951"/>
      </c:lineChart>
      <c:catAx>
        <c:axId val="65968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crossAx val="659697951"/>
        <c:crosses val="autoZero"/>
        <c:auto val="1"/>
        <c:lblAlgn val="ctr"/>
        <c:lblOffset val="100"/>
        <c:noMultiLvlLbl val="0"/>
      </c:catAx>
      <c:valAx>
        <c:axId val="659697951"/>
        <c:scaling>
          <c:orientation val="minMax"/>
        </c:scaling>
        <c:delete val="1"/>
        <c:axPos val="l"/>
        <c:numFmt formatCode="0" sourceLinked="1"/>
        <c:majorTickMark val="none"/>
        <c:minorTickMark val="none"/>
        <c:tickLblPos val="nextTo"/>
        <c:crossAx val="659685471"/>
        <c:crosses val="autoZero"/>
        <c:crossBetween val="between"/>
      </c:valAx>
      <c:spPr>
        <a:noFill/>
        <a:ln>
          <a:noFill/>
        </a:ln>
        <a:effectLst/>
      </c:spPr>
    </c:plotArea>
    <c:legend>
      <c:legendPos val="b"/>
      <c:layout>
        <c:manualLayout>
          <c:xMode val="edge"/>
          <c:yMode val="edge"/>
          <c:x val="0.2165902709286596"/>
          <c:y val="0.8910170012532217"/>
          <c:w val="0.56681932340592944"/>
          <c:h val="8.646047622425574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[Agriculture_dataset Task 15B.xlsx]Seasonal Yeilds!PivotTable4</c:name>
    <c:fmtId val="0"/>
  </c:pivotSource>
  <c:chart>
    <c:title>
      <c:tx>
        <c:rich>
          <a:bodyPr rot="0" spcFirstLastPara="1" vertOverflow="ellipsis" vert="horz" wrap="square" anchor="ctr" anchorCtr="1"/>
          <a:lstStyle/>
          <a:p>
            <a:pPr>
              <a:defRPr sz="1600" b="0" i="0" u="none" strike="noStrike" kern="1200" spc="0" baseline="0">
                <a:solidFill>
                  <a:schemeClr val="accent6">
                    <a:lumMod val="50000"/>
                  </a:schemeClr>
                </a:solidFill>
                <a:latin typeface="+mn-lt"/>
                <a:ea typeface="+mn-ea"/>
                <a:cs typeface="+mn-cs"/>
              </a:defRPr>
            </a:pPr>
            <a:r>
              <a:rPr lang="en-US" sz="1600"/>
              <a:t>Crop Yeilds by Seasons (TONS)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dLbl>
          <c:idx val="0"/>
          <c:layout>
            <c:manualLayout>
              <c:x val="0.12777777777777777"/>
              <c:y val="-0.18055555555555561"/>
            </c:manualLayout>
          </c:layout>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9050">
            <a:noFill/>
          </a:ln>
          <a:effectLst/>
        </c:spPr>
        <c:dLbl>
          <c:idx val="0"/>
          <c:layout>
            <c:manualLayout>
              <c:x val="-0.15277777777777779"/>
              <c:y val="7.4074074074073987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noFill/>
          </a:ln>
          <a:effectLst/>
        </c:spPr>
        <c:dLbl>
          <c:idx val="0"/>
          <c:layout>
            <c:manualLayout>
              <c:x val="-0.15277777777777779"/>
              <c:y val="-0.12500000000000006"/>
            </c:manualLayout>
          </c:layout>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pivotFmt>
    </c:pivotFmts>
    <c:plotArea>
      <c:layout/>
      <c:doughnutChart>
        <c:varyColors val="1"/>
        <c:ser>
          <c:idx val="0"/>
          <c:order val="0"/>
          <c:tx>
            <c:strRef>
              <c:f>'Seasonal Yeilds'!$B$3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2-E151-453C-94B0-8A2F48FDB3A1}"/>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E151-453C-94B0-8A2F48FDB3A1}"/>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4-E151-453C-94B0-8A2F48FDB3A1}"/>
              </c:ext>
            </c:extLst>
          </c:dPt>
          <c:dPt>
            <c:idx val="3"/>
            <c:bubble3D val="0"/>
            <c:spPr>
              <a:solidFill>
                <a:schemeClr val="accent4"/>
              </a:solidFill>
              <a:ln w="19050">
                <a:noFill/>
              </a:ln>
              <a:effectLst/>
            </c:spPr>
            <c:extLst>
              <c:ext xmlns:c16="http://schemas.microsoft.com/office/drawing/2014/chart" uri="{C3380CC4-5D6E-409C-BE32-E72D297353CC}">
                <c16:uniqueId val="{00000007-8FD8-4AF2-A790-693786DAD90F}"/>
              </c:ext>
            </c:extLst>
          </c:dPt>
          <c:dLbls>
            <c:dLbl>
              <c:idx val="0"/>
              <c:layout>
                <c:manualLayout>
                  <c:x val="0.12777777777777777"/>
                  <c:y val="-0.180555555555555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151-453C-94B0-8A2F48FDB3A1}"/>
                </c:ext>
              </c:extLst>
            </c:dLbl>
            <c:dLbl>
              <c:idx val="1"/>
              <c:layout>
                <c:manualLayout>
                  <c:x val="-0.15277777777777779"/>
                  <c:y val="7.40740740740739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51-453C-94B0-8A2F48FDB3A1}"/>
                </c:ext>
              </c:extLst>
            </c:dLbl>
            <c:dLbl>
              <c:idx val="2"/>
              <c:layout>
                <c:manualLayout>
                  <c:x val="-0.15277777777777779"/>
                  <c:y val="-0.12500000000000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51-453C-94B0-8A2F48FDB3A1}"/>
                </c:ext>
              </c:extLst>
            </c:dLbl>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'Seasonal Yeilds'!$A$4:$A$7</c:f>
              <c:strCache>
                <c:ptCount val="3"/>
                <c:pt idx="0">
                  <c:v>Zaid</c:v>
                </c:pt>
                <c:pt idx="1">
                  <c:v>Kharif</c:v>
                </c:pt>
                <c:pt idx="2">
                  <c:v>Rabi</c:v>
                </c:pt>
              </c:strCache>
            </c:strRef>
          </c:cat>
          <c:val>
            <c:numRef>
              <c:f>'Seasonal Yeilds'!$B$4:$B$7</c:f>
              <c:numCache>
                <c:formatCode>General</c:formatCode>
                <c:ptCount val="3"/>
                <c:pt idx="0">
                  <c:v>644.09999999999991</c:v>
                </c:pt>
                <c:pt idx="1">
                  <c:v>437.46999999999991</c:v>
                </c:pt>
                <c:pt idx="2">
                  <c:v>271.39</c:v>
                </c:pt>
              </c:numCache>
            </c:numRef>
          </c:val>
          <c:extLst>
            <c:ext xmlns:c16="http://schemas.microsoft.com/office/drawing/2014/chart" uri="{C3380CC4-5D6E-409C-BE32-E72D297353CC}">
              <c16:uniqueId val="{00000000-E151-453C-94B0-8A2F48FDB3A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[Agriculture_dataset Task 15B.xlsx]Crops using most Pesticide !PivotTable5</c:name>
    <c:fmtId val="0"/>
  </c:pivotSource>
  <c:chart>
    <c:title>
      <c:tx>
        <c:rich>
          <a:bodyPr rot="0" spcFirstLastPara="1" vertOverflow="ellipsis" vert="horz" wrap="square" anchor="ctr" anchorCtr="1"/>
          <a:lstStyle/>
          <a:p>
            <a:pPr>
              <a:defRPr sz="1600" b="0" i="0" u="none" strike="noStrike" kern="1200" spc="0" baseline="0">
                <a:solidFill>
                  <a:schemeClr val="accent6">
                    <a:lumMod val="50000"/>
                  </a:schemeClr>
                </a:solidFill>
                <a:latin typeface="+mn-lt"/>
                <a:ea typeface="+mn-ea"/>
                <a:cs typeface="+mn-cs"/>
              </a:defRPr>
            </a:pPr>
            <a:r>
              <a:rPr lang="en-US" sz="1600"/>
              <a:t>Pesticide Usage of Crop Type (KG)</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s>
    <c:plotArea>
      <c:layout/>
      <c:barChart>
        <c:barDir val="bar"/>
        <c:grouping val="clustered"/>
        <c:varyColors val="0"/>
        <c:ser>
          <c:idx val="0"/>
          <c:order val="0"/>
          <c:tx>
            <c:strRef>
              <c:f>'Crops using most Pesticide '!$B$3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639E-49EB-8570-37776C8A9C8D}"/>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639E-49EB-8570-37776C8A9C8D}"/>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639E-49EB-8570-37776C8A9C8D}"/>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639E-49EB-8570-37776C8A9C8D}"/>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6-639E-49EB-8570-37776C8A9C8D}"/>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639E-49EB-8570-37776C8A9C8D}"/>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639E-49EB-8570-37776C8A9C8D}"/>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639E-49EB-8570-37776C8A9C8D}"/>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A-639E-49EB-8570-37776C8A9C8D}"/>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639E-49EB-8570-37776C8A9C8D}"/>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'Crops using most Pesticide '!$A$4:$A$14</c:f>
              <c:strCache>
                <c:ptCount val="10"/>
                <c:pt idx="0">
                  <c:v>Cotton</c:v>
                </c:pt>
                <c:pt idx="1">
                  <c:v>Tomato</c:v>
                </c:pt>
                <c:pt idx="2">
                  <c:v>Soybean</c:v>
                </c:pt>
                <c:pt idx="3">
                  <c:v>Rice</c:v>
                </c:pt>
                <c:pt idx="4">
                  <c:v>Barley</c:v>
                </c:pt>
                <c:pt idx="5">
                  <c:v>Wheat</c:v>
                </c:pt>
                <c:pt idx="6">
                  <c:v>Potato</c:v>
                </c:pt>
                <c:pt idx="7">
                  <c:v>Carrot</c:v>
                </c:pt>
                <c:pt idx="8">
                  <c:v>Sugarcane</c:v>
                </c:pt>
                <c:pt idx="9">
                  <c:v>Maize</c:v>
                </c:pt>
              </c:strCache>
            </c:strRef>
          </c:cat>
          <c:val>
            <c:numRef>
              <c:f>'Crops using most Pesticide '!$B$4:$B$14</c:f>
              <c:numCache>
                <c:formatCode>0</c:formatCode>
                <c:ptCount val="10"/>
                <c:pt idx="0">
                  <c:v>18.619999999999997</c:v>
                </c:pt>
                <c:pt idx="1">
                  <c:v>17.12</c:v>
                </c:pt>
                <c:pt idx="2">
                  <c:v>13.35</c:v>
                </c:pt>
                <c:pt idx="3">
                  <c:v>12.879999999999999</c:v>
                </c:pt>
                <c:pt idx="4">
                  <c:v>12.879999999999999</c:v>
                </c:pt>
                <c:pt idx="5">
                  <c:v>11.67</c:v>
                </c:pt>
                <c:pt idx="6">
                  <c:v>9.4400000000000013</c:v>
                </c:pt>
                <c:pt idx="7">
                  <c:v>9.1199999999999992</c:v>
                </c:pt>
                <c:pt idx="8">
                  <c:v>7.8100000000000005</c:v>
                </c:pt>
                <c:pt idx="9">
                  <c:v>7.01</c:v>
                </c:pt>
              </c:numCache>
            </c:numRef>
          </c:val>
          <c:extLst>
            <c:ext xmlns:c16="http://schemas.microsoft.com/office/drawing/2014/chart" uri="{C3380CC4-5D6E-409C-BE32-E72D297353CC}">
              <c16:uniqueId val="{00000000-639E-49EB-8570-37776C8A9C8D}"/>
            </c:ext>
          </c:extLst>
        </c:ser>
        <c:dLbls>
          <c:dLblPos val="outEnd"/>
          <c:showLegendKey val="0"/>
          <c:showVal val="1"/>
          <c:showCatName val="0"/>
          <c:showSerName val="0"/>
          <c:showPercent val="0"/>
          <c:showBubbleSize val="0"/>
        </c:dLbls>
        <c:gapWidth val="40"/>
        <c:axId val="659720031"/>
        <c:axId val="659728191"/>
      </c:barChart>
      <c:catAx>
        <c:axId val="65972003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crossAx val="659728191"/>
        <c:crosses val="autoZero"/>
        <c:auto val="1"/>
        <c:lblAlgn val="ctr"/>
        <c:lblOffset val="100"/>
        <c:noMultiLvlLbl val="0"/>
      </c:catAx>
      <c:valAx>
        <c:axId val="659728191"/>
        <c:scaling>
          <c:orientation val="minMax"/>
        </c:scaling>
        <c:delete val="1"/>
        <c:axPos val="t"/>
        <c:numFmt formatCode="0" sourceLinked="1"/>
        <c:majorTickMark val="none"/>
        <c:minorTickMark val="none"/>
        <c:tickLblPos val="nextTo"/>
        <c:crossAx val="65972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[Agriculture_dataset Task 15B.xlsx]Crop Water Usage!PivotTable6</c:name>
    <c:fmtId val="11"/>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Crops Water Usage (Cubic Meters)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s>
    <c:plotArea>
      <c:layout/>
      <c:barChart>
        <c:barDir val="col"/>
        <c:grouping val="clustered"/>
        <c:varyColors val="0"/>
        <c:ser>
          <c:idx val="0"/>
          <c:order val="0"/>
          <c:tx>
            <c:strRef>
              <c:f>'Crop Water Usage'!$B$3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3-E6A8-45F2-9FA9-D41189117910}"/>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2-E6A8-45F2-9FA9-D41189117910}"/>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E6A8-45F2-9FA9-D41189117910}"/>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5-E6A8-45F2-9FA9-D41189117910}"/>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E6A8-45F2-9FA9-D41189117910}"/>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E6A8-45F2-9FA9-D41189117910}"/>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E6A8-45F2-9FA9-D41189117910}"/>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E6A8-45F2-9FA9-D41189117910}"/>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A-E6A8-45F2-9FA9-D41189117910}"/>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E6A8-45F2-9FA9-D41189117910}"/>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'Crop Water Usage'!$A$4:$A$14</c:f>
              <c:strCache>
                <c:ptCount val="10"/>
                <c:pt idx="0">
                  <c:v>Tomato</c:v>
                </c:pt>
                <c:pt idx="1">
                  <c:v>Barley</c:v>
                </c:pt>
                <c:pt idx="2">
                  <c:v>Cotton</c:v>
                </c:pt>
                <c:pt idx="3">
                  <c:v>Carrot</c:v>
                </c:pt>
                <c:pt idx="4">
                  <c:v>Soybean</c:v>
                </c:pt>
                <c:pt idx="5">
                  <c:v>Sugarcane</c:v>
                </c:pt>
                <c:pt idx="6">
                  <c:v>Rice</c:v>
                </c:pt>
                <c:pt idx="7">
                  <c:v>Potato</c:v>
                </c:pt>
                <c:pt idx="8">
                  <c:v>Wheat</c:v>
                </c:pt>
                <c:pt idx="9">
                  <c:v>Maize</c:v>
                </c:pt>
              </c:strCache>
            </c:strRef>
          </c:cat>
          <c:val>
            <c:numRef>
              <c:f>'Crop Water Usage'!$B$4:$B$14</c:f>
              <c:numCache>
                <c:formatCode>0</c:formatCode>
                <c:ptCount val="10"/>
                <c:pt idx="0">
                  <c:v>440876.16000000003</c:v>
                </c:pt>
                <c:pt idx="1">
                  <c:v>375162.41</c:v>
                </c:pt>
                <c:pt idx="2">
                  <c:v>370939.93</c:v>
                </c:pt>
                <c:pt idx="3">
                  <c:v>308573.96999999997</c:v>
                </c:pt>
                <c:pt idx="4">
                  <c:v>289376.88</c:v>
                </c:pt>
                <c:pt idx="5">
                  <c:v>278324.51</c:v>
                </c:pt>
                <c:pt idx="6">
                  <c:v>233807.05</c:v>
                </c:pt>
                <c:pt idx="7">
                  <c:v>228134.29</c:v>
                </c:pt>
                <c:pt idx="8">
                  <c:v>177843.13</c:v>
                </c:pt>
                <c:pt idx="9">
                  <c:v>133176.45000000001</c:v>
                </c:pt>
              </c:numCache>
            </c:numRef>
          </c:val>
          <c:extLst>
            <c:ext xmlns:c16="http://schemas.microsoft.com/office/drawing/2014/chart" uri="{C3380CC4-5D6E-409C-BE32-E72D297353CC}">
              <c16:uniqueId val="{00000000-E6A8-45F2-9FA9-D41189117910}"/>
            </c:ext>
          </c:extLst>
        </c:ser>
        <c:dLbls>
          <c:dLblPos val="outEnd"/>
          <c:showLegendKey val="0"/>
          <c:showVal val="1"/>
          <c:showCatName val="0"/>
          <c:showSerName val="0"/>
          <c:showPercent val="0"/>
          <c:showBubbleSize val="0"/>
        </c:dLbls>
        <c:gapWidth val="50"/>
        <c:overlap val="-27"/>
        <c:axId val="1060434895"/>
        <c:axId val="1060427695"/>
      </c:barChart>
      <c:catAx>
        <c:axId val="106043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60427695"/>
        <c:crosses val="autoZero"/>
        <c:auto val="1"/>
        <c:lblAlgn val="ctr"/>
        <c:lblOffset val="100"/>
        <c:noMultiLvlLbl val="0"/>
      </c:catAx>
      <c:valAx>
        <c:axId val="1060427695"/>
        <c:scaling>
          <c:orientation val="minMax"/>
        </c:scaling>
        <c:delete val="1"/>
        <c:axPos val="l"/>
        <c:numFmt formatCode="0" sourceLinked="1"/>
        <c:majorTickMark val="none"/>
        <c:minorTickMark val="none"/>
        <c:tickLblPos val="nextTo"/>
        <c:crossAx val="106043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[Agriculture_dataset Task 15B.xlsx]Largest Farm Area!PivotTable1</c:name>
    <c:fmtId val="5"/>
  </c:pivotSource>
  <c:chart>
    <c:title>
      <c:tx>
        <c:rich>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r>
              <a:rPr lang="en-US" sz="1800"/>
              <a:t>7 Largest Farm Area (in ACRES)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lumMod val="20000"/>
              <a:lumOff val="80000"/>
            </a:schemeClr>
          </a:solidFill>
          <a:ln>
            <a:noFill/>
          </a:ln>
          <a:effectLst/>
        </c:spPr>
      </c:pivotFmt>
    </c:pivotFmts>
    <c:plotArea>
      <c:layout/>
      <c:barChart>
        <c:barDir val="col"/>
        <c:grouping val="clustered"/>
        <c:varyColors val="0"/>
        <c:ser>
          <c:idx val="0"/>
          <c:order val="0"/>
          <c:tx>
            <c:strRef>
              <c:f>'Largest Farm Area'!$B$3</c:f>
              <c:strCache>
                <c:ptCount val="1"/>
                <c:pt idx="0">
                  <c:v>Total</c:v>
                </c:pt>
              </c:strCache>
            </c:strRef>
          </c:tx>
          <c:spPr>
            <a:solidFill>
              <a:schemeClr val="accent6">
                <a:lumMod val="50000"/>
              </a:schemeClr>
            </a:solidFill>
            <a:ln>
              <a:noFill/>
            </a:ln>
            <a:effectLst/>
          </c:spPr>
          <c:invertIfNegative val="0"/>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1-1FC8-4D03-B362-611FAD69178C}"/>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3-1FC8-4D03-B362-611FAD69178C}"/>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1FC8-4D03-B362-611FAD69178C}"/>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1FC8-4D03-B362-611FAD69178C}"/>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1FC8-4D03-B362-611FAD69178C}"/>
              </c:ext>
            </c:extLst>
          </c:dPt>
          <c:dPt>
            <c:idx val="7"/>
            <c:invertIfNegative val="0"/>
            <c:bubble3D val="0"/>
            <c:extLst>
              <c:ext xmlns:c16="http://schemas.microsoft.com/office/drawing/2014/chart" uri="{C3380CC4-5D6E-409C-BE32-E72D297353CC}">
                <c16:uniqueId val="{0000000B-1FC8-4D03-B362-611FAD69178C}"/>
              </c:ext>
            </c:extLst>
          </c:dPt>
          <c:dPt>
            <c:idx val="8"/>
            <c:invertIfNegative val="0"/>
            <c:bubble3D val="0"/>
            <c:extLst>
              <c:ext xmlns:c16="http://schemas.microsoft.com/office/drawing/2014/chart" uri="{C3380CC4-5D6E-409C-BE32-E72D297353CC}">
                <c16:uniqueId val="{0000000D-1FC8-4D03-B362-611FAD69178C}"/>
              </c:ext>
            </c:extLst>
          </c:dPt>
          <c:dPt>
            <c:idx val="9"/>
            <c:invertIfNegative val="0"/>
            <c:bubble3D val="0"/>
            <c:extLst>
              <c:ext xmlns:c16="http://schemas.microsoft.com/office/drawing/2014/chart" uri="{C3380CC4-5D6E-409C-BE32-E72D297353CC}">
                <c16:uniqueId val="{0000000F-1FC8-4D03-B362-611FAD69178C}"/>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'Largest Farm Area'!$A$4:$A$11</c:f>
              <c:strCache>
                <c:ptCount val="7"/>
                <c:pt idx="0">
                  <c:v>F024</c:v>
                </c:pt>
                <c:pt idx="1">
                  <c:v>F008</c:v>
                </c:pt>
                <c:pt idx="2">
                  <c:v>F049</c:v>
                </c:pt>
                <c:pt idx="3">
                  <c:v>F019</c:v>
                </c:pt>
                <c:pt idx="4">
                  <c:v>F033</c:v>
                </c:pt>
                <c:pt idx="5">
                  <c:v>F036</c:v>
                </c:pt>
                <c:pt idx="6">
                  <c:v>F038</c:v>
                </c:pt>
              </c:strCache>
            </c:strRef>
          </c:cat>
          <c:val>
            <c:numRef>
              <c:f>'Largest Farm Area'!$B$4:$B$11</c:f>
              <c:numCache>
                <c:formatCode>0</c:formatCode>
                <c:ptCount val="7"/>
                <c:pt idx="0">
                  <c:v>483.88</c:v>
                </c:pt>
                <c:pt idx="1">
                  <c:v>464.6</c:v>
                </c:pt>
                <c:pt idx="2">
                  <c:v>462.37</c:v>
                </c:pt>
                <c:pt idx="3">
                  <c:v>460.93</c:v>
                </c:pt>
                <c:pt idx="4">
                  <c:v>446.76</c:v>
                </c:pt>
                <c:pt idx="5">
                  <c:v>446.16</c:v>
                </c:pt>
                <c:pt idx="6">
                  <c:v>431.22</c:v>
                </c:pt>
              </c:numCache>
            </c:numRef>
          </c:val>
          <c:extLst>
            <c:ext xmlns:c16="http://schemas.microsoft.com/office/drawing/2014/chart" uri="{C3380CC4-5D6E-409C-BE32-E72D297353CC}">
              <c16:uniqueId val="{00000010-1FC8-4D03-B362-611FAD69178C}"/>
            </c:ext>
          </c:extLst>
        </c:ser>
        <c:dLbls>
          <c:showLegendKey val="0"/>
          <c:showVal val="1"/>
          <c:showCatName val="0"/>
          <c:showSerName val="0"/>
          <c:showPercent val="0"/>
          <c:showBubbleSize val="0"/>
        </c:dLbls>
        <c:gapWidth val="50"/>
        <c:axId val="659728671"/>
        <c:axId val="659716191"/>
      </c:barChart>
      <c:catAx>
        <c:axId val="65972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crossAx val="659716191"/>
        <c:crosses val="autoZero"/>
        <c:auto val="1"/>
        <c:lblAlgn val="ctr"/>
        <c:lblOffset val="100"/>
        <c:noMultiLvlLbl val="0"/>
      </c:catAx>
      <c:valAx>
        <c:axId val="659716191"/>
        <c:scaling>
          <c:orientation val="minMax"/>
        </c:scaling>
        <c:delete val="1"/>
        <c:axPos val="l"/>
        <c:numFmt formatCode="0" sourceLinked="1"/>
        <c:majorTickMark val="none"/>
        <c:minorTickMark val="none"/>
        <c:tickLblPos val="nextTo"/>
        <c:crossAx val="65972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sz="140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[Agriculture_dataset Task 15B.xlsx]Crop Production!PivotTable3</c:name>
    <c:fmtId val="3"/>
  </c:pivotSource>
  <c:chart>
    <c:title>
      <c:tx>
        <c:rich>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r>
              <a:rPr lang="en-US" sz="1800"/>
              <a:t>Crop Production Heirachy (in TONS)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20000"/>
              <a:lumOff val="80000"/>
            </a:schemeClr>
          </a:solidFill>
          <a:ln>
            <a:noFill/>
          </a:ln>
          <a:effectLst/>
        </c:spPr>
      </c:pivotFmt>
    </c:pivotFmts>
    <c:plotArea>
      <c:layout/>
      <c:barChart>
        <c:barDir val="bar"/>
        <c:grouping val="clustered"/>
        <c:varyColors val="0"/>
        <c:ser>
          <c:idx val="0"/>
          <c:order val="0"/>
          <c:tx>
            <c:strRef>
              <c:f>'Crop Production'!$B$3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E120-49F5-BE87-EA58AC13E7F6}"/>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E120-49F5-BE87-EA58AC13E7F6}"/>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E120-49F5-BE87-EA58AC13E7F6}"/>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E120-49F5-BE87-EA58AC13E7F6}"/>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E120-49F5-BE87-EA58AC13E7F6}"/>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E120-49F5-BE87-EA58AC13E7F6}"/>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E120-49F5-BE87-EA58AC13E7F6}"/>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E120-49F5-BE87-EA58AC13E7F6}"/>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E120-49F5-BE87-EA58AC13E7F6}"/>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E120-49F5-BE87-EA58AC13E7F6}"/>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'Crop Production'!$A$4:$A$14</c:f>
              <c:strCache>
                <c:ptCount val="10"/>
                <c:pt idx="0">
                  <c:v>Tomato</c:v>
                </c:pt>
                <c:pt idx="1">
                  <c:v>Barley</c:v>
                </c:pt>
                <c:pt idx="2">
                  <c:v>Soybean</c:v>
                </c:pt>
                <c:pt idx="3">
                  <c:v>Cotton</c:v>
                </c:pt>
                <c:pt idx="4">
                  <c:v>Carrot</c:v>
                </c:pt>
                <c:pt idx="5">
                  <c:v>Sugarcane</c:v>
                </c:pt>
                <c:pt idx="6">
                  <c:v>Rice</c:v>
                </c:pt>
                <c:pt idx="7">
                  <c:v>Potato</c:v>
                </c:pt>
                <c:pt idx="8">
                  <c:v>Wheat</c:v>
                </c:pt>
                <c:pt idx="9">
                  <c:v>Maize</c:v>
                </c:pt>
              </c:strCache>
            </c:strRef>
          </c:cat>
          <c:val>
            <c:numRef>
              <c:f>'Crop Production'!$B$4:$B$14</c:f>
              <c:numCache>
                <c:formatCode>0</c:formatCode>
                <c:ptCount val="10"/>
                <c:pt idx="0">
                  <c:v>201.77999999999997</c:v>
                </c:pt>
                <c:pt idx="1">
                  <c:v>184.81</c:v>
                </c:pt>
                <c:pt idx="2">
                  <c:v>161.55000000000001</c:v>
                </c:pt>
                <c:pt idx="3">
                  <c:v>146.82</c:v>
                </c:pt>
                <c:pt idx="4">
                  <c:v>146.52000000000001</c:v>
                </c:pt>
                <c:pt idx="5">
                  <c:v>134.76</c:v>
                </c:pt>
                <c:pt idx="6">
                  <c:v>117.93</c:v>
                </c:pt>
                <c:pt idx="7">
                  <c:v>100.63</c:v>
                </c:pt>
                <c:pt idx="8">
                  <c:v>97.669999999999987</c:v>
                </c:pt>
                <c:pt idx="9">
                  <c:v>60.49</c:v>
                </c:pt>
              </c:numCache>
            </c:numRef>
          </c:val>
          <c:extLst>
            <c:ext xmlns:c16="http://schemas.microsoft.com/office/drawing/2014/chart" uri="{C3380CC4-5D6E-409C-BE32-E72D297353CC}">
              <c16:uniqueId val="{00000014-E120-49F5-BE87-EA58AC13E7F6}"/>
            </c:ext>
          </c:extLst>
        </c:ser>
        <c:dLbls>
          <c:dLblPos val="outEnd"/>
          <c:showLegendKey val="0"/>
          <c:showVal val="1"/>
          <c:showCatName val="0"/>
          <c:showSerName val="0"/>
          <c:showPercent val="0"/>
          <c:showBubbleSize val="0"/>
        </c:dLbls>
        <c:gapWidth val="70"/>
        <c:axId val="375813439"/>
        <c:axId val="375790879"/>
      </c:barChart>
      <c:catAx>
        <c:axId val="37581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accent6">
                    <a:lumMod val="50000"/>
                  </a:schemeClr>
                </a:solidFill>
                <a:latin typeface="+mn-lt"/>
                <a:ea typeface="+mn-ea"/>
                <a:cs typeface="+mn-cs"/>
              </a:defRPr>
            </a:pPr>
            <a:endParaRPr lang="en-US"/>
          </a:p>
        </c:txPr>
        <c:crossAx val="375790879"/>
        <c:crosses val="autoZero"/>
        <c:auto val="1"/>
        <c:lblAlgn val="ctr"/>
        <c:lblOffset val="100"/>
        <c:noMultiLvlLbl val="0"/>
      </c:catAx>
      <c:valAx>
        <c:axId val="375790879"/>
        <c:scaling>
          <c:orientation val="minMax"/>
        </c:scaling>
        <c:delete val="1"/>
        <c:axPos val="t"/>
        <c:numFmt formatCode="0" sourceLinked="1"/>
        <c:majorTickMark val="none"/>
        <c:minorTickMark val="none"/>
        <c:tickLblPos val="nextTo"/>
        <c:crossAx val="37581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30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[Agriculture_dataset Task 15B.xlsx]Irrigation Pattern for Soil!PivotTable2</c:name>
    <c:fmtId val="3"/>
  </c:pivotSource>
  <c:chart>
    <c:title>
      <c:tx>
        <c:rich>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r>
              <a:rPr lang="en-US" sz="1800"/>
              <a:t>Percentage of Irrigation type</a:t>
            </a:r>
          </a:p>
          <a:p>
            <a:pPr>
              <a:defRPr sz="1800"/>
            </a:pP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
        <c:idx val="3"/>
        <c:spPr>
          <a:solidFill>
            <a:schemeClr val="accent6">
              <a:lumMod val="75000"/>
            </a:schemeClr>
          </a:solidFill>
          <a:ln w="19050">
            <a:noFill/>
          </a:ln>
          <a:effectLst/>
        </c:spPr>
      </c:pivotFmt>
      <c:pivotFmt>
        <c:idx val="4"/>
        <c:spPr>
          <a:solidFill>
            <a:schemeClr val="accent6">
              <a:lumMod val="60000"/>
              <a:lumOff val="40000"/>
            </a:schemeClr>
          </a:solidFill>
          <a:ln w="19050">
            <a:noFill/>
          </a:ln>
          <a:effectLst/>
        </c:spPr>
      </c:pivotFmt>
      <c:pivotFmt>
        <c:idx val="5"/>
        <c:spPr>
          <a:solidFill>
            <a:schemeClr val="accent6">
              <a:lumMod val="40000"/>
              <a:lumOff val="60000"/>
            </a:schemeClr>
          </a:solidFill>
          <a:ln w="19050">
            <a:noFill/>
          </a:ln>
          <a:effectLst/>
        </c:spPr>
      </c:pivotFmt>
      <c:pivotFmt>
        <c:idx val="6"/>
        <c:spPr>
          <a:solidFill>
            <a:schemeClr val="accent6"/>
          </a:solidFill>
          <a:ln w="19050">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75000"/>
            </a:schemeClr>
          </a:solidFill>
          <a:ln w="19050">
            <a:noFill/>
          </a:ln>
          <a:effectLst/>
        </c:spPr>
      </c:pivotFmt>
      <c:pivotFmt>
        <c:idx val="11"/>
        <c:spPr>
          <a:solidFill>
            <a:schemeClr val="accent6">
              <a:lumMod val="60000"/>
              <a:lumOff val="40000"/>
            </a:schemeClr>
          </a:solidFill>
          <a:ln w="19050">
            <a:noFill/>
          </a:ln>
          <a:effectLst/>
        </c:spPr>
      </c:pivotFmt>
      <c:pivotFmt>
        <c:idx val="12"/>
        <c:spPr>
          <a:solidFill>
            <a:schemeClr val="accent6">
              <a:lumMod val="40000"/>
              <a:lumOff val="60000"/>
            </a:schemeClr>
          </a:solidFill>
          <a:ln w="19050">
            <a:noFill/>
          </a:ln>
          <a:effectLst/>
        </c:spPr>
      </c:pivotFmt>
      <c:pivotFmt>
        <c:idx val="13"/>
        <c:spPr>
          <a:solidFill>
            <a:schemeClr val="accent1"/>
          </a:solidFill>
          <a:ln w="19050">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75000"/>
            </a:schemeClr>
          </a:solidFill>
          <a:ln w="19050">
            <a:noFill/>
          </a:ln>
          <a:effectLst/>
        </c:spPr>
      </c:pivotFmt>
      <c:pivotFmt>
        <c:idx val="18"/>
        <c:spPr>
          <a:solidFill>
            <a:schemeClr val="accent6">
              <a:lumMod val="60000"/>
              <a:lumOff val="40000"/>
            </a:schemeClr>
          </a:solidFill>
          <a:ln w="19050">
            <a:noFill/>
          </a:ln>
          <a:effectLst/>
        </c:spPr>
      </c:pivotFmt>
      <c:pivotFmt>
        <c:idx val="19"/>
        <c:spPr>
          <a:solidFill>
            <a:schemeClr val="accent6">
              <a:lumMod val="40000"/>
              <a:lumOff val="60000"/>
            </a:schemeClr>
          </a:solidFill>
          <a:ln w="19050">
            <a:noFill/>
          </a:ln>
          <a:effectLst/>
        </c:spPr>
      </c:pivotFmt>
      <c:pivotFmt>
        <c:idx val="20"/>
        <c:spPr>
          <a:solidFill>
            <a:schemeClr val="accent1"/>
          </a:solidFill>
          <a:ln w="19050">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'Irrigation Pattern for Soil'!$B$3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3746-46C8-8E29-E941F4C1BFC3}"/>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3746-46C8-8E29-E941F4C1BFC3}"/>
              </c:ext>
            </c:extLst>
          </c:dPt>
          <c:dPt>
            <c:idx val="2"/>
            <c:bubble3D val="0"/>
            <c:spPr>
              <a:solidFill>
                <a:schemeClr val="accent6">
                  <a:lumMod val="75000"/>
                </a:schemeClr>
              </a:solidFill>
              <a:ln w="19050">
                <a:noFill/>
              </a:ln>
              <a:effectLst/>
            </c:spPr>
            <c:extLst>
              <c:ext xmlns:c16="http://schemas.microsoft.com/office/drawing/2014/chart" uri="{C3380CC4-5D6E-409C-BE32-E72D297353CC}">
                <c16:uniqueId val="{00000005-3746-46C8-8E29-E941F4C1BFC3}"/>
              </c:ext>
            </c:extLst>
          </c:dPt>
          <c:dPt>
            <c:idx val="3"/>
            <c:bubble3D val="0"/>
            <c:spPr>
              <a:solidFill>
                <a:schemeClr val="accent6">
                  <a:lumMod val="60000"/>
                  <a:lumOff val="40000"/>
                </a:schemeClr>
              </a:solidFill>
              <a:ln w="19050">
                <a:noFill/>
              </a:ln>
              <a:effectLst/>
            </c:spPr>
            <c:extLst>
              <c:ext xmlns:c16="http://schemas.microsoft.com/office/drawing/2014/chart" uri="{C3380CC4-5D6E-409C-BE32-E72D297353CC}">
                <c16:uniqueId val="{00000007-3746-46C8-8E29-E941F4C1BFC3}"/>
              </c:ext>
            </c:extLst>
          </c:dPt>
          <c:dPt>
            <c:idx val="4"/>
            <c:bubble3D val="0"/>
            <c:spPr>
              <a:solidFill>
                <a:schemeClr val="accent6">
                  <a:lumMod val="40000"/>
                  <a:lumOff val="60000"/>
                </a:schemeClr>
              </a:solidFill>
              <a:ln w="19050">
                <a:noFill/>
              </a:ln>
              <a:effectLst/>
            </c:spPr>
            <c:extLst>
              <c:ext xmlns:c16="http://schemas.microsoft.com/office/drawing/2014/chart" uri="{C3380CC4-5D6E-409C-BE32-E72D297353CC}">
                <c16:uniqueId val="{00000009-3746-46C8-8E29-E941F4C1BFC3}"/>
              </c:ext>
            </c:extLst>
          </c:dPt>
          <c:dPt>
            <c:idx val="5"/>
            <c:bubble3D val="0"/>
            <c:spPr>
              <a:solidFill>
                <a:schemeClr val="accent6"/>
              </a:solidFill>
              <a:ln w="19050">
                <a:noFill/>
              </a:ln>
              <a:effectLst/>
            </c:spPr>
            <c:extLst>
              <c:ext xmlns:c16="http://schemas.microsoft.com/office/drawing/2014/chart" uri="{C3380CC4-5D6E-409C-BE32-E72D297353CC}">
                <c16:uniqueId val="{0000000B-3746-46C8-8E29-E941F4C1BFC3}"/>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'Irrigation Pattern for Soil'!$A$4:$A$9</c:f>
              <c:strCache>
                <c:ptCount val="5"/>
                <c:pt idx="0">
                  <c:v>Clay</c:v>
                </c:pt>
                <c:pt idx="1">
                  <c:v>Sandy</c:v>
                </c:pt>
                <c:pt idx="2">
                  <c:v>Loamy</c:v>
                </c:pt>
                <c:pt idx="3">
                  <c:v>Silty</c:v>
                </c:pt>
                <c:pt idx="4">
                  <c:v>Peaty</c:v>
                </c:pt>
              </c:strCache>
            </c:strRef>
          </c:cat>
          <c:val>
            <c:numRef>
              <c:f>'Irrigation Pattern for Soil'!$B$4:$B$9</c:f>
              <c:numCache>
                <c:formatCode>0%</c:formatCode>
                <c:ptCount val="5"/>
                <c:pt idx="0">
                  <c:v>0.28000000000000003</c:v>
                </c:pt>
                <c:pt idx="1">
                  <c:v>0.22</c:v>
                </c:pt>
                <c:pt idx="2">
                  <c:v>0.22</c:v>
                </c:pt>
                <c:pt idx="3">
                  <c:v>0.2</c:v>
                </c:pt>
                <c:pt idx="4">
                  <c:v>0.08</c:v>
                </c:pt>
              </c:numCache>
            </c:numRef>
          </c:val>
          <c:extLst>
            <c:ext xmlns:c16="http://schemas.microsoft.com/office/drawing/2014/chart" uri="{C3380CC4-5D6E-409C-BE32-E72D297353CC}">
              <c16:uniqueId val="{0000000C-3746-46C8-8E29-E941F4C1BFC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[Agriculture_dataset Task 15B.xlsx]Crop Fertilization &amp; Yeild!PivotTable3</c:name>
    <c:fmtId val="3"/>
  </c:pivotSource>
  <c:chart>
    <c:title>
      <c:tx>
        <c:rich>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r>
              <a:rPr lang="en-US" sz="1800"/>
              <a:t>Crop Yeilds by Fertilization (in TONS)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822724161533196E-2"/>
          <c:y val="0.14838588588588589"/>
          <c:w val="0.96235455167693362"/>
          <c:h val="0.61411293182946736"/>
        </c:manualLayout>
      </c:layout>
      <c:lineChart>
        <c:grouping val="standard"/>
        <c:varyColors val="0"/>
        <c:ser>
          <c:idx val="0"/>
          <c:order val="0"/>
          <c:tx>
            <c:strRef>
              <c:f>'Crop Fertilization &amp; Yeild'!$B$3</c:f>
              <c:strCache>
                <c:ptCount val="1"/>
                <c:pt idx="0">
                  <c:v>Sum of Yield(tons)</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'Crop Fertilization &amp; Yeild'!$A$4:$A$14</c:f>
              <c:strCache>
                <c:ptCount val="10"/>
                <c:pt idx="0">
                  <c:v>Barley</c:v>
                </c:pt>
                <c:pt idx="1">
                  <c:v>Carrot</c:v>
                </c:pt>
                <c:pt idx="2">
                  <c:v>Cotton</c:v>
                </c:pt>
                <c:pt idx="3">
                  <c:v>Maize</c:v>
                </c:pt>
                <c:pt idx="4">
                  <c:v>Potato</c:v>
                </c:pt>
                <c:pt idx="5">
                  <c:v>Rice</c:v>
                </c:pt>
                <c:pt idx="6">
                  <c:v>Soybean</c:v>
                </c:pt>
                <c:pt idx="7">
                  <c:v>Sugarcane</c:v>
                </c:pt>
                <c:pt idx="8">
                  <c:v>Tomato</c:v>
                </c:pt>
                <c:pt idx="9">
                  <c:v>Wheat</c:v>
                </c:pt>
              </c:strCache>
            </c:strRef>
          </c:cat>
          <c:val>
            <c:numRef>
              <c:f>'Crop Fertilization &amp; Yeild'!$B$4:$B$14</c:f>
              <c:numCache>
                <c:formatCode>0</c:formatCode>
                <c:ptCount val="10"/>
                <c:pt idx="0">
                  <c:v>184.81</c:v>
                </c:pt>
                <c:pt idx="1">
                  <c:v>146.52000000000001</c:v>
                </c:pt>
                <c:pt idx="2">
                  <c:v>146.82</c:v>
                </c:pt>
                <c:pt idx="3">
                  <c:v>60.49</c:v>
                </c:pt>
                <c:pt idx="4">
                  <c:v>100.63</c:v>
                </c:pt>
                <c:pt idx="5">
                  <c:v>117.93</c:v>
                </c:pt>
                <c:pt idx="6">
                  <c:v>161.55000000000001</c:v>
                </c:pt>
                <c:pt idx="7">
                  <c:v>134.76</c:v>
                </c:pt>
                <c:pt idx="8">
                  <c:v>201.77999999999997</c:v>
                </c:pt>
                <c:pt idx="9">
                  <c:v>97.669999999999987</c:v>
                </c:pt>
              </c:numCache>
            </c:numRef>
          </c:val>
          <c:smooth val="0"/>
          <c:extLst>
            <c:ext xmlns:c16="http://schemas.microsoft.com/office/drawing/2014/chart" uri="{C3380CC4-5D6E-409C-BE32-E72D297353CC}">
              <c16:uniqueId val="{00000000-F636-4A82-B89B-86FF457D0EF2}"/>
            </c:ext>
          </c:extLst>
        </c:ser>
        <c:ser>
          <c:idx val="1"/>
          <c:order val="1"/>
          <c:tx>
            <c:strRef>
              <c:f>'Crop Fertilization &amp; Yeild'!$C$3</c:f>
              <c:strCache>
                <c:ptCount val="1"/>
                <c:pt idx="0">
                  <c:v>Sum of Fertilizer_Used(tons)</c:v>
                </c:pt>
              </c:strCache>
            </c:strRef>
          </c:tx>
          <c:spPr>
            <a:ln w="28575" cap="rnd">
              <a:solidFill>
                <a:schemeClr val="accent6">
                  <a:lumMod val="60000"/>
                  <a:lumOff val="40000"/>
                </a:schemeClr>
              </a:solidFill>
              <a:round/>
            </a:ln>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'Crop Fertilization &amp; Yeild'!$A$4:$A$14</c:f>
              <c:strCache>
                <c:ptCount val="10"/>
                <c:pt idx="0">
                  <c:v>Barley</c:v>
                </c:pt>
                <c:pt idx="1">
                  <c:v>Carrot</c:v>
                </c:pt>
                <c:pt idx="2">
                  <c:v>Cotton</c:v>
                </c:pt>
                <c:pt idx="3">
                  <c:v>Maize</c:v>
                </c:pt>
                <c:pt idx="4">
                  <c:v>Potato</c:v>
                </c:pt>
                <c:pt idx="5">
                  <c:v>Rice</c:v>
                </c:pt>
                <c:pt idx="6">
                  <c:v>Soybean</c:v>
                </c:pt>
                <c:pt idx="7">
                  <c:v>Sugarcane</c:v>
                </c:pt>
                <c:pt idx="8">
                  <c:v>Tomato</c:v>
                </c:pt>
                <c:pt idx="9">
                  <c:v>Wheat</c:v>
                </c:pt>
              </c:strCache>
            </c:strRef>
          </c:cat>
          <c:val>
            <c:numRef>
              <c:f>'Crop Fertilization &amp; Yeild'!$C$4:$C$14</c:f>
              <c:numCache>
                <c:formatCode>0</c:formatCode>
                <c:ptCount val="10"/>
                <c:pt idx="0">
                  <c:v>34.18</c:v>
                </c:pt>
                <c:pt idx="1">
                  <c:v>20.860000000000003</c:v>
                </c:pt>
                <c:pt idx="2">
                  <c:v>33.1</c:v>
                </c:pt>
                <c:pt idx="3">
                  <c:v>6.57</c:v>
                </c:pt>
                <c:pt idx="4">
                  <c:v>32.06</c:v>
                </c:pt>
                <c:pt idx="5">
                  <c:v>28.7</c:v>
                </c:pt>
                <c:pt idx="6">
                  <c:v>18.399999999999999</c:v>
                </c:pt>
                <c:pt idx="7">
                  <c:v>18.510000000000002</c:v>
                </c:pt>
                <c:pt idx="8">
                  <c:v>33.04</c:v>
                </c:pt>
                <c:pt idx="9">
                  <c:v>19.850000000000001</c:v>
                </c:pt>
              </c:numCache>
            </c:numRef>
          </c:val>
          <c:smooth val="0"/>
          <c:extLst>
            <c:ext xmlns:c16="http://schemas.microsoft.com/office/drawing/2014/chart" uri="{C3380CC4-5D6E-409C-BE32-E72D297353CC}">
              <c16:uniqueId val="{00000001-F636-4A82-B89B-86FF457D0EF2}"/>
            </c:ext>
          </c:extLst>
        </c:ser>
        <c:dLbls>
          <c:dLblPos val="t"/>
          <c:showLegendKey val="0"/>
          <c:showVal val="1"/>
          <c:showCatName val="0"/>
          <c:showSerName val="0"/>
          <c:showPercent val="0"/>
          <c:showBubbleSize val="0"/>
        </c:dLbls>
        <c:smooth val="0"/>
        <c:axId val="659685471"/>
        <c:axId val="659697951"/>
      </c:lineChart>
      <c:catAx>
        <c:axId val="65968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crossAx val="659697951"/>
        <c:crosses val="autoZero"/>
        <c:auto val="1"/>
        <c:lblAlgn val="ctr"/>
        <c:lblOffset val="100"/>
        <c:noMultiLvlLbl val="0"/>
      </c:catAx>
      <c:valAx>
        <c:axId val="659697951"/>
        <c:scaling>
          <c:orientation val="minMax"/>
        </c:scaling>
        <c:delete val="1"/>
        <c:axPos val="l"/>
        <c:numFmt formatCode="0" sourceLinked="1"/>
        <c:majorTickMark val="none"/>
        <c:minorTickMark val="none"/>
        <c:tickLblPos val="nextTo"/>
        <c:crossAx val="659685471"/>
        <c:crosses val="autoZero"/>
        <c:crossBetween val="between"/>
      </c:valAx>
      <c:spPr>
        <a:noFill/>
        <a:ln>
          <a:noFill/>
        </a:ln>
        <a:effectLst/>
      </c:spPr>
    </c:plotArea>
    <c:legend>
      <c:legendPos val="b"/>
      <c:layout>
        <c:manualLayout>
          <c:xMode val="edge"/>
          <c:yMode val="edge"/>
          <c:x val="0.21803384830553862"/>
          <c:y val="0.90951712604891455"/>
          <c:w val="0.56681932340592944"/>
          <c:h val="8.646047622425574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[Agriculture_dataset Task 15B.xlsx]Seasonal Yeilds!PivotTable4</c:name>
    <c:fmtId val="4"/>
  </c:pivotSource>
  <c:chart>
    <c:title>
      <c:tx>
        <c:rich>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r>
              <a:rPr lang="en-US" sz="1800"/>
              <a:t>Crop Yeilds by Seasons (in TONS)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dLbl>
          <c:idx val="0"/>
          <c:layout>
            <c:manualLayout>
              <c:x val="0.12777777777777777"/>
              <c:y val="-0.18055555555555561"/>
            </c:manualLayout>
          </c:layout>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9050">
            <a:noFill/>
          </a:ln>
          <a:effectLst/>
        </c:spPr>
        <c:dLbl>
          <c:idx val="0"/>
          <c:layout>
            <c:manualLayout>
              <c:x val="-0.15277777777777779"/>
              <c:y val="7.4074074074073987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noFill/>
          </a:ln>
          <a:effectLst/>
        </c:spPr>
        <c:dLbl>
          <c:idx val="0"/>
          <c:layout>
            <c:manualLayout>
              <c:x val="-0.15277777777777779"/>
              <c:y val="-0.12500000000000006"/>
            </c:manualLayout>
          </c:layout>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dLbl>
          <c:idx val="0"/>
          <c:layout>
            <c:manualLayout>
              <c:x val="0.12777777777777777"/>
              <c:y val="-0.18055555555555561"/>
            </c:manualLayout>
          </c:layout>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dLbl>
          <c:idx val="0"/>
          <c:layout>
            <c:manualLayout>
              <c:x val="-0.15277777777777779"/>
              <c:y val="7.4074074074073987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9050">
            <a:noFill/>
          </a:ln>
          <a:effectLst/>
        </c:spPr>
        <c:dLbl>
          <c:idx val="0"/>
          <c:layout>
            <c:manualLayout>
              <c:x val="-0.15277777777777779"/>
              <c:y val="-0.12500000000000006"/>
            </c:manualLayout>
          </c:layout>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w="19050">
            <a:noFill/>
          </a:ln>
          <a:effectLst/>
        </c:spPr>
        <c:dLbl>
          <c:idx val="0"/>
          <c:layout>
            <c:manualLayout>
              <c:x val="0.12777777777777777"/>
              <c:y val="-0.18055555555555561"/>
            </c:manualLayout>
          </c:layout>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dLbl>
          <c:idx val="0"/>
          <c:layout>
            <c:manualLayout>
              <c:x val="-0.15277777777777779"/>
              <c:y val="7.4074074074073987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w="19050">
            <a:noFill/>
          </a:ln>
          <a:effectLst/>
        </c:spPr>
        <c:dLbl>
          <c:idx val="0"/>
          <c:layout>
            <c:manualLayout>
              <c:x val="-0.15277777777777779"/>
              <c:y val="-0.12500000000000006"/>
            </c:manualLayout>
          </c:layout>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noFill/>
          </a:ln>
          <a:effectLst/>
        </c:spPr>
      </c:pivotFmt>
    </c:pivotFmts>
    <c:plotArea>
      <c:layout/>
      <c:doughnutChart>
        <c:varyColors val="1"/>
        <c:ser>
          <c:idx val="0"/>
          <c:order val="0"/>
          <c:tx>
            <c:strRef>
              <c:f>'Seasonal Yeilds'!$B$3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53B1-4963-B75E-4AD2B649E26C}"/>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53B1-4963-B75E-4AD2B649E26C}"/>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53B1-4963-B75E-4AD2B649E26C}"/>
              </c:ext>
            </c:extLst>
          </c:dPt>
          <c:dPt>
            <c:idx val="3"/>
            <c:bubble3D val="0"/>
            <c:spPr>
              <a:solidFill>
                <a:schemeClr val="accent4"/>
              </a:solidFill>
              <a:ln w="19050">
                <a:noFill/>
              </a:ln>
              <a:effectLst/>
            </c:spPr>
            <c:extLst>
              <c:ext xmlns:c16="http://schemas.microsoft.com/office/drawing/2014/chart" uri="{C3380CC4-5D6E-409C-BE32-E72D297353CC}">
                <c16:uniqueId val="{00000007-53B1-4963-B75E-4AD2B649E26C}"/>
              </c:ext>
            </c:extLst>
          </c:dPt>
          <c:dLbls>
            <c:dLbl>
              <c:idx val="0"/>
              <c:layout>
                <c:manualLayout>
                  <c:x val="0.12777777777777777"/>
                  <c:y val="-0.180555555555555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B1-4963-B75E-4AD2B649E26C}"/>
                </c:ext>
              </c:extLst>
            </c:dLbl>
            <c:dLbl>
              <c:idx val="1"/>
              <c:layout>
                <c:manualLayout>
                  <c:x val="-0.15277777777777779"/>
                  <c:y val="7.40740740740739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B1-4963-B75E-4AD2B649E26C}"/>
                </c:ext>
              </c:extLst>
            </c:dLbl>
            <c:dLbl>
              <c:idx val="2"/>
              <c:layout>
                <c:manualLayout>
                  <c:x val="-0.15277777777777779"/>
                  <c:y val="-0.12500000000000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3B1-4963-B75E-4AD2B649E26C}"/>
                </c:ext>
              </c:extLst>
            </c:dLbl>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'Seasonal Yeilds'!$A$4:$A$7</c:f>
              <c:strCache>
                <c:ptCount val="3"/>
                <c:pt idx="0">
                  <c:v>Zaid</c:v>
                </c:pt>
                <c:pt idx="1">
                  <c:v>Kharif</c:v>
                </c:pt>
                <c:pt idx="2">
                  <c:v>Rabi</c:v>
                </c:pt>
              </c:strCache>
            </c:strRef>
          </c:cat>
          <c:val>
            <c:numRef>
              <c:f>'Seasonal Yeilds'!$B$4:$B$7</c:f>
              <c:numCache>
                <c:formatCode>General</c:formatCode>
                <c:ptCount val="3"/>
                <c:pt idx="0">
                  <c:v>644.09999999999991</c:v>
                </c:pt>
                <c:pt idx="1">
                  <c:v>437.46999999999991</c:v>
                </c:pt>
                <c:pt idx="2">
                  <c:v>271.39</c:v>
                </c:pt>
              </c:numCache>
            </c:numRef>
          </c:val>
          <c:extLst>
            <c:ext xmlns:c16="http://schemas.microsoft.com/office/drawing/2014/chart" uri="{C3380CC4-5D6E-409C-BE32-E72D297353CC}">
              <c16:uniqueId val="{00000008-53B1-4963-B75E-4AD2B649E26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sz="140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[Agriculture_dataset Task 15B.xlsx]Crops using most Pesticide !PivotTable5</c:name>
    <c:fmtId val="4"/>
  </c:pivotSource>
  <c:chart>
    <c:title>
      <c:tx>
        <c:rich>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r>
              <a:rPr lang="en-US" sz="1800"/>
              <a:t>Pesticide Usage of Crop Type (in KG)</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3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20000"/>
              <a:lumOff val="80000"/>
            </a:schemeClr>
          </a:solidFill>
          <a:ln>
            <a:noFill/>
          </a:ln>
          <a:effectLst/>
        </c:spPr>
      </c:pivotFmt>
    </c:pivotFmts>
    <c:plotArea>
      <c:layout/>
      <c:barChart>
        <c:barDir val="bar"/>
        <c:grouping val="clustered"/>
        <c:varyColors val="0"/>
        <c:ser>
          <c:idx val="0"/>
          <c:order val="0"/>
          <c:tx>
            <c:strRef>
              <c:f>'Crops using most Pesticide '!$B$3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609-4A14-994E-1A108E822A49}"/>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F609-4A14-994E-1A108E822A49}"/>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F609-4A14-994E-1A108E822A49}"/>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F609-4A14-994E-1A108E822A49}"/>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F609-4A14-994E-1A108E822A49}"/>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F609-4A14-994E-1A108E822A49}"/>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F609-4A14-994E-1A108E822A49}"/>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F609-4A14-994E-1A108E822A49}"/>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F609-4A14-994E-1A108E822A49}"/>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F609-4A14-994E-1A108E822A49}"/>
              </c:ext>
            </c:extLst>
          </c:dPt>
          <c:dLbls>
            <c:spPr>
              <a:noFill/>
              <a:ln>
                <a:noFill/>
              </a:ln>
              <a:effectLst/>
            </c:spPr>
            <c:txPr>
              <a:bodyPr rot="0" spcFirstLastPara="1" vertOverflow="ellipsis" vert="horz" wrap="square" anchor="ctr" anchorCtr="1"/>
              <a:lstStyle/>
              <a:p>
                <a:pPr>
                  <a:defRPr sz="13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'Crops using most Pesticide '!$A$4:$A$14</c:f>
              <c:strCache>
                <c:ptCount val="10"/>
                <c:pt idx="0">
                  <c:v>Cotton</c:v>
                </c:pt>
                <c:pt idx="1">
                  <c:v>Tomato</c:v>
                </c:pt>
                <c:pt idx="2">
                  <c:v>Soybean</c:v>
                </c:pt>
                <c:pt idx="3">
                  <c:v>Rice</c:v>
                </c:pt>
                <c:pt idx="4">
                  <c:v>Barley</c:v>
                </c:pt>
                <c:pt idx="5">
                  <c:v>Wheat</c:v>
                </c:pt>
                <c:pt idx="6">
                  <c:v>Potato</c:v>
                </c:pt>
                <c:pt idx="7">
                  <c:v>Carrot</c:v>
                </c:pt>
                <c:pt idx="8">
                  <c:v>Sugarcane</c:v>
                </c:pt>
                <c:pt idx="9">
                  <c:v>Maize</c:v>
                </c:pt>
              </c:strCache>
            </c:strRef>
          </c:cat>
          <c:val>
            <c:numRef>
              <c:f>'Crops using most Pesticide '!$B$4:$B$14</c:f>
              <c:numCache>
                <c:formatCode>0</c:formatCode>
                <c:ptCount val="10"/>
                <c:pt idx="0">
                  <c:v>18.619999999999997</c:v>
                </c:pt>
                <c:pt idx="1">
                  <c:v>17.12</c:v>
                </c:pt>
                <c:pt idx="2">
                  <c:v>13.35</c:v>
                </c:pt>
                <c:pt idx="3">
                  <c:v>12.879999999999999</c:v>
                </c:pt>
                <c:pt idx="4">
                  <c:v>12.879999999999999</c:v>
                </c:pt>
                <c:pt idx="5">
                  <c:v>11.67</c:v>
                </c:pt>
                <c:pt idx="6">
                  <c:v>9.4400000000000013</c:v>
                </c:pt>
                <c:pt idx="7">
                  <c:v>9.1199999999999992</c:v>
                </c:pt>
                <c:pt idx="8">
                  <c:v>7.8100000000000005</c:v>
                </c:pt>
                <c:pt idx="9">
                  <c:v>7.01</c:v>
                </c:pt>
              </c:numCache>
            </c:numRef>
          </c:val>
          <c:extLst>
            <c:ext xmlns:c16="http://schemas.microsoft.com/office/drawing/2014/chart" uri="{C3380CC4-5D6E-409C-BE32-E72D297353CC}">
              <c16:uniqueId val="{00000014-F609-4A14-994E-1A108E822A49}"/>
            </c:ext>
          </c:extLst>
        </c:ser>
        <c:dLbls>
          <c:dLblPos val="outEnd"/>
          <c:showLegendKey val="0"/>
          <c:showVal val="1"/>
          <c:showCatName val="0"/>
          <c:showSerName val="0"/>
          <c:showPercent val="0"/>
          <c:showBubbleSize val="0"/>
        </c:dLbls>
        <c:gapWidth val="40"/>
        <c:axId val="659720031"/>
        <c:axId val="659728191"/>
      </c:barChart>
      <c:catAx>
        <c:axId val="65972003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accent6">
                    <a:lumMod val="50000"/>
                  </a:schemeClr>
                </a:solidFill>
                <a:latin typeface="+mn-lt"/>
                <a:ea typeface="+mn-ea"/>
                <a:cs typeface="+mn-cs"/>
              </a:defRPr>
            </a:pPr>
            <a:endParaRPr lang="en-US"/>
          </a:p>
        </c:txPr>
        <c:crossAx val="659728191"/>
        <c:crosses val="autoZero"/>
        <c:auto val="1"/>
        <c:lblAlgn val="ctr"/>
        <c:lblOffset val="100"/>
        <c:noMultiLvlLbl val="0"/>
      </c:catAx>
      <c:valAx>
        <c:axId val="659728191"/>
        <c:scaling>
          <c:orientation val="minMax"/>
        </c:scaling>
        <c:delete val="1"/>
        <c:axPos val="t"/>
        <c:numFmt formatCode="0" sourceLinked="1"/>
        <c:majorTickMark val="none"/>
        <c:minorTickMark val="none"/>
        <c:tickLblPos val="nextTo"/>
        <c:crossAx val="65972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30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[Agriculture_dataset Task 15B.xlsx]Crop Water Usage!PivotTable6</c:name>
    <c:fmtId val="14"/>
  </c:pivotSource>
  <c:chart>
    <c:title>
      <c:tx>
        <c:rich>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r>
              <a:rPr lang="en-US" sz="1800"/>
              <a:t>Crops Water Usage (in Cubic Meters)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3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20000"/>
              <a:lumOff val="80000"/>
            </a:schemeClr>
          </a:solidFill>
          <a:ln>
            <a:noFill/>
          </a:ln>
          <a:effectLst/>
        </c:spPr>
      </c:pivotFmt>
    </c:pivotFmts>
    <c:plotArea>
      <c:layout/>
      <c:barChart>
        <c:barDir val="col"/>
        <c:grouping val="clustered"/>
        <c:varyColors val="0"/>
        <c:ser>
          <c:idx val="0"/>
          <c:order val="0"/>
          <c:tx>
            <c:strRef>
              <c:f>'Crop Water Usage'!$B$3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0048-4C9B-BF22-4666C9D63583}"/>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0048-4C9B-BF22-4666C9D63583}"/>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0048-4C9B-BF22-4666C9D63583}"/>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0048-4C9B-BF22-4666C9D63583}"/>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0048-4C9B-BF22-4666C9D63583}"/>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0048-4C9B-BF22-4666C9D63583}"/>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0048-4C9B-BF22-4666C9D63583}"/>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0048-4C9B-BF22-4666C9D63583}"/>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0048-4C9B-BF22-4666C9D63583}"/>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0048-4C9B-BF22-4666C9D63583}"/>
              </c:ext>
            </c:extLst>
          </c:dPt>
          <c:dLbls>
            <c:spPr>
              <a:noFill/>
              <a:ln>
                <a:noFill/>
              </a:ln>
              <a:effectLst/>
            </c:spPr>
            <c:txPr>
              <a:bodyPr rot="0" spcFirstLastPara="1" vertOverflow="ellipsis" vert="horz" wrap="square" anchor="ctr" anchorCtr="1"/>
              <a:lstStyle/>
              <a:p>
                <a:pPr>
                  <a:defRPr sz="13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'Crop Water Usage'!$A$4:$A$14</c:f>
              <c:strCache>
                <c:ptCount val="10"/>
                <c:pt idx="0">
                  <c:v>Tomato</c:v>
                </c:pt>
                <c:pt idx="1">
                  <c:v>Barley</c:v>
                </c:pt>
                <c:pt idx="2">
                  <c:v>Cotton</c:v>
                </c:pt>
                <c:pt idx="3">
                  <c:v>Carrot</c:v>
                </c:pt>
                <c:pt idx="4">
                  <c:v>Soybean</c:v>
                </c:pt>
                <c:pt idx="5">
                  <c:v>Sugarcane</c:v>
                </c:pt>
                <c:pt idx="6">
                  <c:v>Rice</c:v>
                </c:pt>
                <c:pt idx="7">
                  <c:v>Potato</c:v>
                </c:pt>
                <c:pt idx="8">
                  <c:v>Wheat</c:v>
                </c:pt>
                <c:pt idx="9">
                  <c:v>Maize</c:v>
                </c:pt>
              </c:strCache>
            </c:strRef>
          </c:cat>
          <c:val>
            <c:numRef>
              <c:f>'Crop Water Usage'!$B$4:$B$14</c:f>
              <c:numCache>
                <c:formatCode>0</c:formatCode>
                <c:ptCount val="10"/>
                <c:pt idx="0">
                  <c:v>440876.16000000003</c:v>
                </c:pt>
                <c:pt idx="1">
                  <c:v>375162.41</c:v>
                </c:pt>
                <c:pt idx="2">
                  <c:v>370939.93</c:v>
                </c:pt>
                <c:pt idx="3">
                  <c:v>308573.96999999997</c:v>
                </c:pt>
                <c:pt idx="4">
                  <c:v>289376.88</c:v>
                </c:pt>
                <c:pt idx="5">
                  <c:v>278324.51</c:v>
                </c:pt>
                <c:pt idx="6">
                  <c:v>233807.05</c:v>
                </c:pt>
                <c:pt idx="7">
                  <c:v>228134.29</c:v>
                </c:pt>
                <c:pt idx="8">
                  <c:v>177843.13</c:v>
                </c:pt>
                <c:pt idx="9">
                  <c:v>133176.45000000001</c:v>
                </c:pt>
              </c:numCache>
            </c:numRef>
          </c:val>
          <c:extLst>
            <c:ext xmlns:c16="http://schemas.microsoft.com/office/drawing/2014/chart" uri="{C3380CC4-5D6E-409C-BE32-E72D297353CC}">
              <c16:uniqueId val="{00000014-0048-4C9B-BF22-4666C9D63583}"/>
            </c:ext>
          </c:extLst>
        </c:ser>
        <c:dLbls>
          <c:dLblPos val="outEnd"/>
          <c:showLegendKey val="0"/>
          <c:showVal val="1"/>
          <c:showCatName val="0"/>
          <c:showSerName val="0"/>
          <c:showPercent val="0"/>
          <c:showBubbleSize val="0"/>
        </c:dLbls>
        <c:gapWidth val="50"/>
        <c:overlap val="-27"/>
        <c:axId val="1060434895"/>
        <c:axId val="1060427695"/>
      </c:barChart>
      <c:catAx>
        <c:axId val="106043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accent6">
                    <a:lumMod val="50000"/>
                  </a:schemeClr>
                </a:solidFill>
                <a:latin typeface="+mn-lt"/>
                <a:ea typeface="+mn-ea"/>
                <a:cs typeface="+mn-cs"/>
              </a:defRPr>
            </a:pPr>
            <a:endParaRPr lang="en-US"/>
          </a:p>
        </c:txPr>
        <c:crossAx val="1060427695"/>
        <c:crosses val="autoZero"/>
        <c:auto val="1"/>
        <c:lblAlgn val="ctr"/>
        <c:lblOffset val="100"/>
        <c:noMultiLvlLbl val="0"/>
      </c:catAx>
      <c:valAx>
        <c:axId val="1060427695"/>
        <c:scaling>
          <c:orientation val="minMax"/>
        </c:scaling>
        <c:delete val="1"/>
        <c:axPos val="l"/>
        <c:numFmt formatCode="0" sourceLinked="1"/>
        <c:majorTickMark val="none"/>
        <c:minorTickMark val="none"/>
        <c:tickLblPos val="nextTo"/>
        <c:crossAx val="106043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30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[Agriculture_dataset Task 15B.xlsx]10 Productive Farms!PivotTable2</c:name>
    <c:fmtId val="0"/>
  </c:pivotSource>
  <c:chart>
    <c:title>
      <c:tx>
        <c:rich>
          <a:bodyPr rot="0" spcFirstLastPara="1" vertOverflow="ellipsis" vert="horz" wrap="square" anchor="ctr" anchorCtr="1"/>
          <a:lstStyle/>
          <a:p>
            <a:pPr>
              <a:defRPr sz="1600" b="0" i="0" u="none" strike="noStrike" kern="1200" spc="0" baseline="0">
                <a:solidFill>
                  <a:schemeClr val="accent6">
                    <a:lumMod val="50000"/>
                  </a:schemeClr>
                </a:solidFill>
                <a:latin typeface="+mn-lt"/>
                <a:ea typeface="+mn-ea"/>
                <a:cs typeface="+mn-cs"/>
              </a:defRPr>
            </a:pPr>
            <a:r>
              <a:rPr lang="en-US" sz="1600"/>
              <a:t>Top 10 Performing Farms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s>
    <c:plotArea>
      <c:layout/>
      <c:barChart>
        <c:barDir val="col"/>
        <c:grouping val="clustered"/>
        <c:varyColors val="0"/>
        <c:ser>
          <c:idx val="0"/>
          <c:order val="0"/>
          <c:tx>
            <c:strRef>
              <c:f>'10 Productive Farms'!$B$3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0-047C-4026-BA64-2B67408FCDDD}"/>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1-047C-4026-BA64-2B67408FCDDD}"/>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047C-4026-BA64-2B67408FCDDD}"/>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3-047C-4026-BA64-2B67408FCDDD}"/>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047C-4026-BA64-2B67408FCDDD}"/>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047C-4026-BA64-2B67408FCDDD}"/>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047C-4026-BA64-2B67408FCDDD}"/>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047C-4026-BA64-2B67408FCDDD}"/>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8-047C-4026-BA64-2B67408FCDDD}"/>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047C-4026-BA64-2B67408FCDDD}"/>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Productive Farms'!$A$4:$A$14</c:f>
              <c:strCache>
                <c:ptCount val="10"/>
                <c:pt idx="0">
                  <c:v>F028</c:v>
                </c:pt>
                <c:pt idx="1">
                  <c:v>F017</c:v>
                </c:pt>
                <c:pt idx="2">
                  <c:v>F033</c:v>
                </c:pt>
                <c:pt idx="3">
                  <c:v>F040</c:v>
                </c:pt>
                <c:pt idx="4">
                  <c:v>F038</c:v>
                </c:pt>
                <c:pt idx="5">
                  <c:v>F050</c:v>
                </c:pt>
                <c:pt idx="6">
                  <c:v>F007</c:v>
                </c:pt>
                <c:pt idx="7">
                  <c:v>F005</c:v>
                </c:pt>
                <c:pt idx="8">
                  <c:v>F002</c:v>
                </c:pt>
                <c:pt idx="9">
                  <c:v>F037</c:v>
                </c:pt>
              </c:strCache>
            </c:strRef>
          </c:cat>
          <c:val>
            <c:numRef>
              <c:f>'10 Productive Farms'!$B$4:$B$14</c:f>
              <c:numCache>
                <c:formatCode>0</c:formatCode>
                <c:ptCount val="10"/>
                <c:pt idx="0">
                  <c:v>48.02</c:v>
                </c:pt>
                <c:pt idx="1">
                  <c:v>47.7</c:v>
                </c:pt>
                <c:pt idx="2">
                  <c:v>46.47</c:v>
                </c:pt>
                <c:pt idx="3">
                  <c:v>46.19</c:v>
                </c:pt>
                <c:pt idx="4">
                  <c:v>45.95</c:v>
                </c:pt>
                <c:pt idx="5">
                  <c:v>45.14</c:v>
                </c:pt>
                <c:pt idx="6">
                  <c:v>44.93</c:v>
                </c:pt>
                <c:pt idx="7">
                  <c:v>43.28</c:v>
                </c:pt>
                <c:pt idx="8">
                  <c:v>42.91</c:v>
                </c:pt>
                <c:pt idx="9">
                  <c:v>40.15</c:v>
                </c:pt>
              </c:numCache>
            </c:numRef>
          </c:val>
          <c:extLst>
            <c:ext xmlns:c16="http://schemas.microsoft.com/office/drawing/2014/chart" uri="{C3380CC4-5D6E-409C-BE32-E72D297353CC}">
              <c16:uniqueId val="{00000000-2CD4-414E-99E3-77A0F21E96A2}"/>
            </c:ext>
          </c:extLst>
        </c:ser>
        <c:dLbls>
          <c:dLblPos val="outEnd"/>
          <c:showLegendKey val="0"/>
          <c:showVal val="1"/>
          <c:showCatName val="0"/>
          <c:showSerName val="0"/>
          <c:showPercent val="0"/>
          <c:showBubbleSize val="0"/>
        </c:dLbls>
        <c:gapWidth val="50"/>
        <c:overlap val="-27"/>
        <c:axId val="430838335"/>
        <c:axId val="430840735"/>
      </c:barChart>
      <c:catAx>
        <c:axId val="43083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crossAx val="430840735"/>
        <c:crosses val="autoZero"/>
        <c:auto val="1"/>
        <c:lblAlgn val="ctr"/>
        <c:lblOffset val="100"/>
        <c:noMultiLvlLbl val="0"/>
      </c:catAx>
      <c:valAx>
        <c:axId val="430840735"/>
        <c:scaling>
          <c:orientation val="minMax"/>
        </c:scaling>
        <c:delete val="1"/>
        <c:axPos val="l"/>
        <c:numFmt formatCode="0" sourceLinked="1"/>
        <c:majorTickMark val="none"/>
        <c:minorTickMark val="none"/>
        <c:tickLblPos val="nextTo"/>
        <c:crossAx val="43083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2.xml"/><Relationship Id="rId16" Type="http://schemas.openxmlformats.org/officeDocument/2006/relationships/image" Target="../media/image8.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image" Target="../media/image7.png"/><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6.svg"/></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236220</xdr:colOff>
      <xdr:row>3</xdr:row>
      <xdr:rowOff>15240</xdr:rowOff>
    </xdr:from>
    <xdr:to>
      <xdr:col>10</xdr:col>
      <xdr:colOff>320040</xdr:colOff>
      <xdr:row>19</xdr:row>
      <xdr:rowOff>106680</xdr:rowOff>
    </xdr:to>
    <xdr:sp macro="" textlink="">
      <xdr:nvSpPr>
        <xdr:cNvPr id="2" name="Rectangle: Rounded Corners 1">
          <a:extLst>
            <a:ext uri="{FF2B5EF4-FFF2-40B4-BE49-F238E27FC236}">
              <a16:creationId xmlns:a16="http://schemas.microsoft.com/office/drawing/2014/main" id="{DFF6BE08-DECC-9648-C33E-C097A870F920}"/>
            </a:ext>
          </a:extLst>
        </xdr:cNvPr>
        <xdr:cNvSpPr/>
      </xdr:nvSpPr>
      <xdr:spPr>
        <a:xfrm>
          <a:off x="236220" y="563880"/>
          <a:ext cx="6179820" cy="3017520"/>
        </a:xfrm>
        <a:prstGeom prst="roundRect">
          <a:avLst>
            <a:gd name="adj" fmla="val 12535"/>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lumMod val="95000"/>
                  <a:lumOff val="5000"/>
                </a:schemeClr>
              </a:solidFill>
            </a:rPr>
            <a:t>Project Split</a:t>
          </a:r>
        </a:p>
        <a:p>
          <a:pPr algn="l"/>
          <a:r>
            <a:rPr lang="en-US" sz="1200" b="1">
              <a:solidFill>
                <a:schemeClr val="tx1">
                  <a:lumMod val="95000"/>
                  <a:lumOff val="5000"/>
                </a:schemeClr>
              </a:solidFill>
            </a:rPr>
            <a:t>Category One</a:t>
          </a:r>
          <a:r>
            <a:rPr lang="en-US" sz="1200">
              <a:solidFill>
                <a:schemeClr val="tx1">
                  <a:lumMod val="95000"/>
                  <a:lumOff val="5000"/>
                </a:schemeClr>
              </a:solidFill>
            </a:rPr>
            <a:t>: independent Variables</a:t>
          </a:r>
        </a:p>
        <a:p>
          <a:pPr algn="l"/>
          <a:r>
            <a:rPr lang="en-US" sz="1200">
              <a:solidFill>
                <a:schemeClr val="tx1">
                  <a:lumMod val="95000"/>
                  <a:lumOff val="5000"/>
                </a:schemeClr>
              </a:solidFill>
            </a:rPr>
            <a:t>Farm id</a:t>
          </a:r>
        </a:p>
        <a:p>
          <a:pPr algn="l"/>
          <a:r>
            <a:rPr lang="en-US" sz="1200">
              <a:solidFill>
                <a:schemeClr val="tx1">
                  <a:lumMod val="95000"/>
                  <a:lumOff val="5000"/>
                </a:schemeClr>
              </a:solidFill>
            </a:rPr>
            <a:t>Crop type</a:t>
          </a:r>
        </a:p>
        <a:p>
          <a:pPr algn="l"/>
          <a:r>
            <a:rPr lang="en-US" sz="1200">
              <a:solidFill>
                <a:schemeClr val="tx1">
                  <a:lumMod val="95000"/>
                  <a:lumOff val="5000"/>
                </a:schemeClr>
              </a:solidFill>
            </a:rPr>
            <a:t>Soil type</a:t>
          </a:r>
        </a:p>
        <a:p>
          <a:pPr algn="l"/>
          <a:r>
            <a:rPr lang="en-US" sz="1200">
              <a:solidFill>
                <a:schemeClr val="tx1">
                  <a:lumMod val="95000"/>
                  <a:lumOff val="5000"/>
                </a:schemeClr>
              </a:solidFill>
            </a:rPr>
            <a:t>Season</a:t>
          </a:r>
        </a:p>
        <a:p>
          <a:pPr algn="l"/>
          <a:r>
            <a:rPr lang="en-US" sz="1200">
              <a:solidFill>
                <a:schemeClr val="tx1">
                  <a:lumMod val="95000"/>
                  <a:lumOff val="5000"/>
                </a:schemeClr>
              </a:solidFill>
            </a:rPr>
            <a:t>Irrigation Type</a:t>
          </a:r>
        </a:p>
        <a:p>
          <a:pPr algn="l"/>
          <a:endParaRPr lang="en-US" sz="1200">
            <a:solidFill>
              <a:schemeClr val="tx1"/>
            </a:solidFill>
          </a:endParaRPr>
        </a:p>
        <a:p>
          <a:pPr algn="l"/>
          <a:r>
            <a:rPr lang="en-US" sz="1200" b="1">
              <a:solidFill>
                <a:schemeClr val="tx1"/>
              </a:solidFill>
            </a:rPr>
            <a:t>Category Two</a:t>
          </a:r>
          <a:r>
            <a:rPr lang="en-US" sz="1200">
              <a:solidFill>
                <a:schemeClr val="tx1"/>
              </a:solidFill>
            </a:rPr>
            <a:t>: Dependent Variables</a:t>
          </a:r>
        </a:p>
        <a:p>
          <a:pPr algn="l"/>
          <a:r>
            <a:rPr lang="en-US" sz="1200">
              <a:solidFill>
                <a:schemeClr val="tx1"/>
              </a:solidFill>
            </a:rPr>
            <a:t>Fertilizer used</a:t>
          </a:r>
        </a:p>
        <a:p>
          <a:pPr algn="l"/>
          <a:r>
            <a:rPr lang="en-US" sz="1200">
              <a:solidFill>
                <a:schemeClr val="tx1"/>
              </a:solidFill>
            </a:rPr>
            <a:t>Pesticide used</a:t>
          </a:r>
        </a:p>
        <a:p>
          <a:pPr algn="l"/>
          <a:r>
            <a:rPr lang="en-US" sz="1200">
              <a:solidFill>
                <a:schemeClr val="tx1"/>
              </a:solidFill>
            </a:rPr>
            <a:t>Farm</a:t>
          </a:r>
          <a:r>
            <a:rPr lang="en-US" sz="1200" baseline="0">
              <a:solidFill>
                <a:schemeClr val="tx1"/>
              </a:solidFill>
            </a:rPr>
            <a:t> area</a:t>
          </a:r>
        </a:p>
        <a:p>
          <a:pPr algn="l"/>
          <a:r>
            <a:rPr lang="en-US" sz="1200" baseline="0">
              <a:solidFill>
                <a:schemeClr val="tx1"/>
              </a:solidFill>
            </a:rPr>
            <a:t>water usage </a:t>
          </a:r>
        </a:p>
        <a:p>
          <a:pPr algn="l"/>
          <a:r>
            <a:rPr lang="en-US" sz="1200" baseline="0">
              <a:solidFill>
                <a:schemeClr val="tx1"/>
              </a:solidFill>
            </a:rPr>
            <a:t>Yeild</a:t>
          </a:r>
        </a:p>
        <a:p>
          <a:pPr algn="l"/>
          <a:endParaRPr lang="en-US" sz="1200">
            <a:solidFill>
              <a:schemeClr val="tx1"/>
            </a:solidFill>
          </a:endParaRPr>
        </a:p>
        <a:p>
          <a:pPr algn="l"/>
          <a:endParaRPr lang="en-US" sz="1100">
            <a:solidFill>
              <a:schemeClr val="tx1"/>
            </a:solidFill>
          </a:endParaRPr>
        </a:p>
      </xdr:txBody>
    </xdr:sp>
    <xdr:clientData/>
  </xdr:twoCellAnchor>
  <xdr:twoCellAnchor>
    <xdr:from>
      <xdr:col>0</xdr:col>
      <xdr:colOff>220980</xdr:colOff>
      <xdr:row>20</xdr:row>
      <xdr:rowOff>91440</xdr:rowOff>
    </xdr:from>
    <xdr:to>
      <xdr:col>10</xdr:col>
      <xdr:colOff>281940</xdr:colOff>
      <xdr:row>35</xdr:row>
      <xdr:rowOff>114300</xdr:rowOff>
    </xdr:to>
    <xdr:sp macro="" textlink="">
      <xdr:nvSpPr>
        <xdr:cNvPr id="4" name="Rectangle: Rounded Corners 3">
          <a:extLst>
            <a:ext uri="{FF2B5EF4-FFF2-40B4-BE49-F238E27FC236}">
              <a16:creationId xmlns:a16="http://schemas.microsoft.com/office/drawing/2014/main" id="{8BF19499-74A2-D208-ABF2-B8AFA7862FA6}"/>
            </a:ext>
          </a:extLst>
        </xdr:cNvPr>
        <xdr:cNvSpPr/>
      </xdr:nvSpPr>
      <xdr:spPr>
        <a:xfrm>
          <a:off x="220980" y="3749040"/>
          <a:ext cx="6156960" cy="2766060"/>
        </a:xfrm>
        <a:prstGeom prst="roundRect">
          <a:avLst>
            <a:gd name="adj" fmla="val 12535"/>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Industry Type of Data:</a:t>
          </a:r>
          <a:r>
            <a:rPr lang="en-US" sz="1200" baseline="0"/>
            <a:t> Agriculture</a:t>
          </a:r>
        </a:p>
        <a:p>
          <a:pPr algn="l"/>
          <a:endParaRPr lang="en-US" sz="1200" baseline="0"/>
        </a:p>
        <a:p>
          <a:pPr algn="l"/>
          <a:r>
            <a:rPr lang="en-US" sz="1200" baseline="0"/>
            <a:t>Story of Data: </a:t>
          </a:r>
        </a:p>
        <a:p>
          <a:pPr algn="l"/>
          <a:r>
            <a:rPr lang="en-US" sz="1200" baseline="0"/>
            <a:t>Our Dataset is about agric and farming insights. It dives intom this feild to explore variety of crops grown and thier yeild rate. How various land areas are utilized, how the lands are allocated across different farming activities.</a:t>
          </a:r>
        </a:p>
        <a:p>
          <a:pPr algn="l"/>
          <a:r>
            <a:rPr lang="en-US" sz="1200" baseline="0"/>
            <a:t>For sustainability, we look at water usage, soil health, and sustainable farming practice.</a:t>
          </a:r>
        </a:p>
        <a:p>
          <a:pPr algn="l"/>
          <a:endParaRPr lang="en-US" sz="1200" baseline="0"/>
        </a:p>
        <a:p>
          <a:pPr algn="l"/>
          <a:r>
            <a:rPr lang="en-US" sz="1200" baseline="0"/>
            <a:t>Stakeholders of the Project:</a:t>
          </a:r>
        </a:p>
        <a:p>
          <a:pPr algn="l"/>
          <a:r>
            <a:rPr lang="en-US" sz="1200" baseline="0"/>
            <a:t>Association of Farmers India</a:t>
          </a:r>
        </a:p>
        <a:p>
          <a:pPr algn="l"/>
          <a:endParaRPr lang="en-US" sz="1200" baseline="0"/>
        </a:p>
        <a:p>
          <a:pPr algn="l"/>
          <a:r>
            <a:rPr lang="en-US" sz="1200" baseline="0"/>
            <a:t>What success means to the Industry:</a:t>
          </a:r>
        </a:p>
        <a:p>
          <a:pPr algn="l"/>
          <a:r>
            <a:rPr lang="en-US" sz="1200" baseline="0"/>
            <a:t>Optimization of crop yeilds, Proper crop rotaion.</a:t>
          </a:r>
          <a:endParaRPr lang="en-US" sz="1200"/>
        </a:p>
      </xdr:txBody>
    </xdr:sp>
    <xdr:clientData/>
  </xdr:twoCellAnchor>
  <xdr:twoCellAnchor>
    <xdr:from>
      <xdr:col>10</xdr:col>
      <xdr:colOff>594360</xdr:colOff>
      <xdr:row>3</xdr:row>
      <xdr:rowOff>0</xdr:rowOff>
    </xdr:from>
    <xdr:to>
      <xdr:col>21</xdr:col>
      <xdr:colOff>213360</xdr:colOff>
      <xdr:row>19</xdr:row>
      <xdr:rowOff>106680</xdr:rowOff>
    </xdr:to>
    <xdr:sp macro="" textlink="">
      <xdr:nvSpPr>
        <xdr:cNvPr id="5" name="Rectangle: Rounded Corners 4">
          <a:extLst>
            <a:ext uri="{FF2B5EF4-FFF2-40B4-BE49-F238E27FC236}">
              <a16:creationId xmlns:a16="http://schemas.microsoft.com/office/drawing/2014/main" id="{A1E9FE79-CCD8-306C-899A-73D7020B0850}"/>
            </a:ext>
          </a:extLst>
        </xdr:cNvPr>
        <xdr:cNvSpPr/>
      </xdr:nvSpPr>
      <xdr:spPr>
        <a:xfrm>
          <a:off x="6690360" y="548640"/>
          <a:ext cx="6324600" cy="3032760"/>
        </a:xfrm>
        <a:prstGeom prst="roundRect">
          <a:avLst>
            <a:gd name="adj" fmla="val 12535"/>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Potential Questions</a:t>
          </a:r>
        </a:p>
        <a:p>
          <a:pPr algn="l"/>
          <a:r>
            <a:rPr lang="en-US" sz="1200"/>
            <a:t>1. Most productive</a:t>
          </a:r>
          <a:r>
            <a:rPr lang="en-US" sz="1200" baseline="0"/>
            <a:t> Farm ID</a:t>
          </a:r>
        </a:p>
        <a:p>
          <a:pPr algn="l"/>
          <a:r>
            <a:rPr lang="en-US" sz="1200" baseline="0"/>
            <a:t>2. Highest produced Crop</a:t>
          </a:r>
        </a:p>
        <a:p>
          <a:pPr algn="l"/>
          <a:r>
            <a:rPr lang="en-US" sz="1200" baseline="0"/>
            <a:t>3. Sizes of Farming area</a:t>
          </a:r>
        </a:p>
        <a:p>
          <a:pPr algn="l"/>
          <a:r>
            <a:rPr lang="en-US" sz="1200" baseline="0"/>
            <a:t>4. Crops and the irrigation method for the soil</a:t>
          </a:r>
        </a:p>
        <a:p>
          <a:pPr algn="l"/>
          <a:r>
            <a:rPr lang="en-US" sz="1200" baseline="0"/>
            <a:t>5. Seasons with the highest yeilds</a:t>
          </a:r>
        </a:p>
        <a:p>
          <a:pPr algn="l"/>
          <a:r>
            <a:rPr lang="en-US" sz="1200" baseline="0"/>
            <a:t>6. Crop type by various seasons</a:t>
          </a:r>
        </a:p>
        <a:p>
          <a:pPr algn="l"/>
          <a:r>
            <a:rPr lang="en-US" sz="1200" baseline="0"/>
            <a:t>7. Fertilizer Usage of each crop</a:t>
          </a:r>
        </a:p>
        <a:p>
          <a:pPr algn="l"/>
          <a:r>
            <a:rPr lang="en-US" sz="1200"/>
            <a:t>8. Yeild of crops by water Usage</a:t>
          </a:r>
        </a:p>
        <a:p>
          <a:pPr algn="l"/>
          <a:r>
            <a:rPr lang="en-US" sz="1200"/>
            <a:t>9. Soil</a:t>
          </a:r>
          <a:r>
            <a:rPr lang="en-US" sz="1200" baseline="0"/>
            <a:t> Type by the crops</a:t>
          </a:r>
        </a:p>
        <a:p>
          <a:pPr algn="l"/>
          <a:r>
            <a:rPr lang="en-US" sz="1200" baseline="0"/>
            <a:t>10. Irrigation Type and yeild on Crops</a:t>
          </a:r>
        </a:p>
        <a:p>
          <a:pPr algn="l"/>
          <a:r>
            <a:rPr lang="en-US" sz="1200" baseline="0"/>
            <a:t>11. Soil type by water usage</a:t>
          </a:r>
        </a:p>
        <a:p>
          <a:pPr algn="l"/>
          <a:endParaRPr lang="en-US" sz="1200"/>
        </a:p>
      </xdr:txBody>
    </xdr:sp>
    <xdr:clientData/>
  </xdr:twoCellAnchor>
  <xdr:twoCellAnchor>
    <xdr:from>
      <xdr:col>11</xdr:col>
      <xdr:colOff>7620</xdr:colOff>
      <xdr:row>20</xdr:row>
      <xdr:rowOff>99060</xdr:rowOff>
    </xdr:from>
    <xdr:to>
      <xdr:col>21</xdr:col>
      <xdr:colOff>190500</xdr:colOff>
      <xdr:row>35</xdr:row>
      <xdr:rowOff>114300</xdr:rowOff>
    </xdr:to>
    <xdr:sp macro="" textlink="">
      <xdr:nvSpPr>
        <xdr:cNvPr id="6" name="Rectangle: Rounded Corners 5">
          <a:extLst>
            <a:ext uri="{FF2B5EF4-FFF2-40B4-BE49-F238E27FC236}">
              <a16:creationId xmlns:a16="http://schemas.microsoft.com/office/drawing/2014/main" id="{DEED39F8-40FD-19C6-DBA1-61DEFCF365FF}"/>
            </a:ext>
          </a:extLst>
        </xdr:cNvPr>
        <xdr:cNvSpPr/>
      </xdr:nvSpPr>
      <xdr:spPr>
        <a:xfrm>
          <a:off x="6713220" y="3756660"/>
          <a:ext cx="6278880" cy="2758440"/>
        </a:xfrm>
        <a:prstGeom prst="roundRect">
          <a:avLst>
            <a:gd name="adj" fmla="val 12535"/>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Potential Insights</a:t>
          </a:r>
        </a:p>
        <a:p>
          <a:pPr algn="l"/>
          <a:r>
            <a:rPr lang="en-US" sz="1200" b="0">
              <a:solidFill>
                <a:sysClr val="windowText" lastClr="000000"/>
              </a:solidFill>
            </a:rPr>
            <a:t>1.</a:t>
          </a:r>
          <a:r>
            <a:rPr lang="en-US" sz="1200" b="0" baseline="0">
              <a:solidFill>
                <a:sysClr val="windowText" lastClr="000000"/>
              </a:solidFill>
            </a:rPr>
            <a:t> Explore the dataset to see how crop yeilds can be maximized on various seasons</a:t>
          </a:r>
        </a:p>
        <a:p>
          <a:pPr algn="l"/>
          <a:r>
            <a:rPr lang="en-US" sz="1200" b="0" baseline="0">
              <a:solidFill>
                <a:sysClr val="windowText" lastClr="000000"/>
              </a:solidFill>
            </a:rPr>
            <a:t>2. Find out difdferent soil type on the numerous farm ID</a:t>
          </a:r>
        </a:p>
        <a:p>
          <a:pPr algn="l"/>
          <a:r>
            <a:rPr lang="en-US" sz="1200" b="0" baseline="0">
              <a:solidFill>
                <a:sysClr val="windowText" lastClr="000000"/>
              </a:solidFill>
            </a:rPr>
            <a:t>3. Various Crop production at different seasons to know the best time for planting and harvesting.</a:t>
          </a:r>
        </a:p>
        <a:p>
          <a:pPr algn="l"/>
          <a:r>
            <a:rPr lang="en-US" sz="1200" b="0" baseline="0">
              <a:solidFill>
                <a:sysClr val="windowText" lastClr="000000"/>
              </a:solidFill>
            </a:rPr>
            <a:t>4. Does the irrigation type affects the crop yeild</a:t>
          </a:r>
        </a:p>
        <a:p>
          <a:pPr algn="l"/>
          <a:r>
            <a:rPr lang="en-US" sz="1200" b="0" baseline="0">
              <a:solidFill>
                <a:sysClr val="windowText" lastClr="000000"/>
              </a:solidFill>
            </a:rPr>
            <a:t>5. Does the irrigation type compliments or affects the water usage.</a:t>
          </a:r>
          <a:endParaRPr lang="en-US" sz="1200" b="0">
            <a:solidFill>
              <a:sysClr val="windowText" lastClr="000000"/>
            </a:solidFill>
          </a:endParaRPr>
        </a:p>
      </xdr:txBody>
    </xdr:sp>
    <xdr:clientData/>
  </xdr:twoCellAnchor>
  <xdr:twoCellAnchor>
    <xdr:from>
      <xdr:col>0</xdr:col>
      <xdr:colOff>251460</xdr:colOff>
      <xdr:row>0</xdr:row>
      <xdr:rowOff>68580</xdr:rowOff>
    </xdr:from>
    <xdr:to>
      <xdr:col>21</xdr:col>
      <xdr:colOff>213360</xdr:colOff>
      <xdr:row>2</xdr:row>
      <xdr:rowOff>91440</xdr:rowOff>
    </xdr:to>
    <xdr:sp macro="" textlink="">
      <xdr:nvSpPr>
        <xdr:cNvPr id="7" name="Rectangle: Rounded Corners 6">
          <a:extLst>
            <a:ext uri="{FF2B5EF4-FFF2-40B4-BE49-F238E27FC236}">
              <a16:creationId xmlns:a16="http://schemas.microsoft.com/office/drawing/2014/main" id="{37D644BD-5061-0849-E2F8-8F92B062799E}"/>
            </a:ext>
          </a:extLst>
        </xdr:cNvPr>
        <xdr:cNvSpPr/>
      </xdr:nvSpPr>
      <xdr:spPr>
        <a:xfrm>
          <a:off x="251460" y="68580"/>
          <a:ext cx="12763500" cy="388620"/>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472440</xdr:colOff>
      <xdr:row>6</xdr:row>
      <xdr:rowOff>30480</xdr:rowOff>
    </xdr:from>
    <xdr:to>
      <xdr:col>12</xdr:col>
      <xdr:colOff>60960</xdr:colOff>
      <xdr:row>21</xdr:row>
      <xdr:rowOff>30480</xdr:rowOff>
    </xdr:to>
    <xdr:graphicFrame macro="">
      <xdr:nvGraphicFramePr>
        <xdr:cNvPr id="2" name="Chart 1">
          <a:extLst>
            <a:ext uri="{FF2B5EF4-FFF2-40B4-BE49-F238E27FC236}">
              <a16:creationId xmlns:a16="http://schemas.microsoft.com/office/drawing/2014/main" id="{6B756B09-F7AC-523F-4EA8-54070D5FC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571500</xdr:colOff>
      <xdr:row>6</xdr:row>
      <xdr:rowOff>30480</xdr:rowOff>
    </xdr:from>
    <xdr:to>
      <xdr:col>12</xdr:col>
      <xdr:colOff>472440</xdr:colOff>
      <xdr:row>18</xdr:row>
      <xdr:rowOff>106680</xdr:rowOff>
    </xdr:to>
    <xdr:graphicFrame macro="">
      <xdr:nvGraphicFramePr>
        <xdr:cNvPr id="3" name="Chart 2">
          <a:extLst>
            <a:ext uri="{FF2B5EF4-FFF2-40B4-BE49-F238E27FC236}">
              <a16:creationId xmlns:a16="http://schemas.microsoft.com/office/drawing/2014/main" id="{4F8EE0DF-0030-2EA0-5B4C-4ACD0D5E4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579120</xdr:colOff>
      <xdr:row>4</xdr:row>
      <xdr:rowOff>68580</xdr:rowOff>
    </xdr:from>
    <xdr:to>
      <xdr:col>11</xdr:col>
      <xdr:colOff>441960</xdr:colOff>
      <xdr:row>34</xdr:row>
      <xdr:rowOff>137160</xdr:rowOff>
    </xdr:to>
    <xdr:sp macro="" textlink="">
      <xdr:nvSpPr>
        <xdr:cNvPr id="2" name="Rectangle: Rounded Corners 1">
          <a:extLst>
            <a:ext uri="{FF2B5EF4-FFF2-40B4-BE49-F238E27FC236}">
              <a16:creationId xmlns:a16="http://schemas.microsoft.com/office/drawing/2014/main" id="{8F436527-2A36-0D2F-5BF7-CD0363FFD807}"/>
            </a:ext>
          </a:extLst>
        </xdr:cNvPr>
        <xdr:cNvSpPr/>
      </xdr:nvSpPr>
      <xdr:spPr>
        <a:xfrm>
          <a:off x="579120" y="617220"/>
          <a:ext cx="6568440" cy="5554980"/>
        </a:xfrm>
        <a:prstGeom prst="roundRect">
          <a:avLst>
            <a:gd name="adj" fmla="val 9224"/>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ANALYSIS</a:t>
          </a:r>
          <a:r>
            <a:rPr lang="en-US" sz="1400" b="1" baseline="0">
              <a:solidFill>
                <a:sysClr val="windowText" lastClr="000000"/>
              </a:solidFill>
            </a:rPr>
            <a:t>  OBSERVATIONS</a:t>
          </a:r>
        </a:p>
        <a:p>
          <a:pPr algn="l"/>
          <a:r>
            <a:rPr lang="en-US" sz="1400" b="1">
              <a:solidFill>
                <a:sysClr val="windowText" lastClr="000000"/>
              </a:solidFill>
            </a:rPr>
            <a:t>Seasons</a:t>
          </a:r>
          <a:endParaRPr lang="en-US" sz="1200" b="1" baseline="0">
            <a:solidFill>
              <a:sysClr val="windowText" lastClr="000000"/>
            </a:solidFill>
          </a:endParaRPr>
        </a:p>
        <a:p>
          <a:pPr algn="l"/>
          <a:r>
            <a:rPr lang="en-US" sz="1200" b="1" baseline="0">
              <a:solidFill>
                <a:sysClr val="windowText" lastClr="000000"/>
              </a:solidFill>
            </a:rPr>
            <a:t>ZAID</a:t>
          </a:r>
          <a:r>
            <a:rPr lang="en-US" sz="1200" b="0" baseline="0">
              <a:solidFill>
                <a:sysClr val="windowText" lastClr="000000"/>
              </a:solidFill>
            </a:rPr>
            <a:t> (SUMMER): This is observed to be the most fruitful season of the year. It yeilds a total of 644.1 tons of crops. Cotton and bailey are the largest harvested crops at 81 tons. The best performing farm within this season is farm ID F017. Cotton plant also uses the most pesticide during thid season, while Potato uses the most fertilizer. Cotton also uses the most water for sustainability.</a:t>
          </a:r>
        </a:p>
        <a:p>
          <a:pPr algn="l"/>
          <a:r>
            <a:rPr lang="en-US" sz="1200" b="1" baseline="0">
              <a:solidFill>
                <a:sysClr val="windowText" lastClr="000000"/>
              </a:solidFill>
            </a:rPr>
            <a:t>KHARIF</a:t>
          </a:r>
          <a:r>
            <a:rPr lang="en-US" sz="1200" b="0" baseline="0">
              <a:solidFill>
                <a:sysClr val="windowText" lastClr="000000"/>
              </a:solidFill>
            </a:rPr>
            <a:t> (Rainy): Within this season, Barley is most harvested because it has the highest yeild. Sugarcane uses the most water for sustainability, while Cotton plant needs the most pesticide. Potato has the highest use of fertilizer within this season.</a:t>
          </a:r>
        </a:p>
        <a:p>
          <a:pPr algn="l"/>
          <a:r>
            <a:rPr lang="en-US" sz="1200" b="1" baseline="0">
              <a:solidFill>
                <a:sysClr val="windowText" lastClr="000000"/>
              </a:solidFill>
            </a:rPr>
            <a:t>RABI </a:t>
          </a:r>
          <a:r>
            <a:rPr lang="en-US" sz="1200" b="0" baseline="0">
              <a:solidFill>
                <a:sysClr val="windowText" lastClr="000000"/>
              </a:solidFill>
            </a:rPr>
            <a:t>(Winter): Soybean is the largest harvested crop durin the winter season, while Farm F028 is the most productive farm land. Tomatoes uses the most pesticide and water for sustainability. </a:t>
          </a:r>
        </a:p>
        <a:p>
          <a:pPr algn="l"/>
          <a:endParaRPr lang="en-US" sz="1200" b="0" baseline="0">
            <a:solidFill>
              <a:sysClr val="windowText" lastClr="000000"/>
            </a:solidFill>
          </a:endParaRPr>
        </a:p>
        <a:p>
          <a:pPr algn="l"/>
          <a:r>
            <a:rPr lang="en-US" sz="1200" b="0">
              <a:solidFill>
                <a:sysClr val="windowText" lastClr="000000"/>
              </a:solidFill>
            </a:rPr>
            <a:t>- From our Dataset, Tomatoes is said to be our highest</a:t>
          </a:r>
          <a:r>
            <a:rPr lang="en-US" sz="1200" b="0" baseline="0">
              <a:solidFill>
                <a:sysClr val="windowText" lastClr="000000"/>
              </a:solidFill>
            </a:rPr>
            <a:t> yeilding crop at 202 Tons.</a:t>
          </a:r>
        </a:p>
        <a:p>
          <a:pPr algn="l"/>
          <a:r>
            <a:rPr lang="en-US" sz="1200" b="0" baseline="0">
              <a:solidFill>
                <a:sysClr val="windowText" lastClr="000000"/>
              </a:solidFill>
            </a:rPr>
            <a:t>- The totalyeilds from the 50 farmlands are 1352.96 tons of farm produce.</a:t>
          </a:r>
        </a:p>
        <a:p>
          <a:pPr algn="l"/>
          <a:r>
            <a:rPr lang="en-US" sz="1200" b="0" baseline="0">
              <a:solidFill>
                <a:sysClr val="windowText" lastClr="000000"/>
              </a:solidFill>
            </a:rPr>
            <a:t>- We had a variety of 10 crops for the planting  and harvesting year. </a:t>
          </a:r>
        </a:p>
        <a:p>
          <a:pPr algn="l"/>
          <a:r>
            <a:rPr lang="en-US" sz="1200" b="0" baseline="0">
              <a:solidFill>
                <a:sysClr val="windowText" lastClr="000000"/>
              </a:solidFill>
            </a:rPr>
            <a:t>- Sum total of fertilizers used on all the farms are 245.27 tons.</a:t>
          </a:r>
        </a:p>
        <a:p>
          <a:pPr algn="l"/>
          <a:r>
            <a:rPr lang="en-US" sz="1200" b="0" baseline="0">
              <a:solidFill>
                <a:sysClr val="windowText" lastClr="000000"/>
              </a:solidFill>
            </a:rPr>
            <a:t>- We used a total of 119.9kg of pesticide to control infestation of our crops. </a:t>
          </a:r>
        </a:p>
        <a:p>
          <a:pPr algn="l"/>
          <a:r>
            <a:rPr lang="en-US" sz="1200" b="0" baseline="0">
              <a:solidFill>
                <a:sysClr val="windowText" lastClr="000000"/>
              </a:solidFill>
            </a:rPr>
            <a:t>- Clay soil takes the most Irrigation type. </a:t>
          </a:r>
        </a:p>
        <a:p>
          <a:pPr algn="l"/>
          <a:r>
            <a:rPr lang="en-US" sz="1200" b="0" baseline="0">
              <a:solidFill>
                <a:sysClr val="windowText" lastClr="000000"/>
              </a:solidFill>
            </a:rPr>
            <a:t>- Barley uses the most fertilizer, while Maize uses the least fertilizer.</a:t>
          </a:r>
        </a:p>
        <a:p>
          <a:pPr algn="l"/>
          <a:r>
            <a:rPr lang="en-US" sz="1200" b="0">
              <a:solidFill>
                <a:sysClr val="windowText" lastClr="000000"/>
              </a:solidFill>
            </a:rPr>
            <a:t>- Zaid is the most productive (yeilding) season.</a:t>
          </a:r>
        </a:p>
        <a:p>
          <a:pPr algn="l"/>
          <a:r>
            <a:rPr lang="en-US" sz="1200" b="0">
              <a:solidFill>
                <a:sysClr val="windowText" lastClr="000000"/>
              </a:solidFill>
            </a:rPr>
            <a:t>- Maize is generally</a:t>
          </a:r>
          <a:r>
            <a:rPr lang="en-US" sz="1200" b="0" baseline="0">
              <a:solidFill>
                <a:sysClr val="windowText" lastClr="000000"/>
              </a:solidFill>
            </a:rPr>
            <a:t> the least yeilding crop for the year. And it is only harvested in two seasons of the year. It is also not planted amongst the best performing farmlands. </a:t>
          </a:r>
        </a:p>
        <a:p>
          <a:pPr algn="l"/>
          <a:r>
            <a:rPr lang="en-US" sz="1200" b="0" baseline="0">
              <a:solidFill>
                <a:sysClr val="windowText" lastClr="000000"/>
              </a:solidFill>
            </a:rPr>
            <a:t>- Our most productive farmland is F028. </a:t>
          </a:r>
          <a:endParaRPr lang="en-US" sz="1200" b="0">
            <a:solidFill>
              <a:sysClr val="windowText" lastClr="000000"/>
            </a:solidFill>
          </a:endParaRPr>
        </a:p>
        <a:p>
          <a:pPr algn="l"/>
          <a:r>
            <a:rPr lang="en-US" sz="1200" b="1">
              <a:solidFill>
                <a:sysClr val="windowText" lastClr="000000"/>
              </a:solidFill>
            </a:rPr>
            <a:t>- </a:t>
          </a:r>
        </a:p>
      </xdr:txBody>
    </xdr:sp>
    <xdr:clientData/>
  </xdr:twoCellAnchor>
  <xdr:twoCellAnchor>
    <xdr:from>
      <xdr:col>12</xdr:col>
      <xdr:colOff>99060</xdr:colOff>
      <xdr:row>4</xdr:row>
      <xdr:rowOff>60960</xdr:rowOff>
    </xdr:from>
    <xdr:to>
      <xdr:col>22</xdr:col>
      <xdr:colOff>571500</xdr:colOff>
      <xdr:row>34</xdr:row>
      <xdr:rowOff>68580</xdr:rowOff>
    </xdr:to>
    <xdr:sp macro="" textlink="">
      <xdr:nvSpPr>
        <xdr:cNvPr id="3" name="Rectangle: Rounded Corners 2">
          <a:extLst>
            <a:ext uri="{FF2B5EF4-FFF2-40B4-BE49-F238E27FC236}">
              <a16:creationId xmlns:a16="http://schemas.microsoft.com/office/drawing/2014/main" id="{0F2BC2A7-E8A8-47EB-7EED-20506DEFA8AE}"/>
            </a:ext>
          </a:extLst>
        </xdr:cNvPr>
        <xdr:cNvSpPr/>
      </xdr:nvSpPr>
      <xdr:spPr>
        <a:xfrm>
          <a:off x="7414260" y="609600"/>
          <a:ext cx="6568440" cy="5494020"/>
        </a:xfrm>
        <a:prstGeom prst="roundRect">
          <a:avLst>
            <a:gd name="adj" fmla="val 7929"/>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bg1"/>
              </a:solidFill>
            </a:rPr>
            <a:t>ANALYSIS RECOMMENDATION</a:t>
          </a:r>
        </a:p>
        <a:p>
          <a:pPr algn="l"/>
          <a:r>
            <a:rPr lang="en-US" sz="1200" b="0">
              <a:solidFill>
                <a:schemeClr val="bg1"/>
              </a:solidFill>
            </a:rPr>
            <a:t>- Crop yeilds vary significantly across seasons, therefore we should</a:t>
          </a:r>
          <a:r>
            <a:rPr lang="en-US" sz="1200" b="0" baseline="0">
              <a:solidFill>
                <a:schemeClr val="bg1"/>
              </a:solidFill>
            </a:rPr>
            <a:t> plant optimally so as to have improvements in the next harvest.</a:t>
          </a:r>
        </a:p>
        <a:p>
          <a:pPr algn="l"/>
          <a:r>
            <a:rPr lang="en-US" sz="1200" b="0" baseline="0">
              <a:solidFill>
                <a:schemeClr val="bg1"/>
              </a:solidFill>
            </a:rPr>
            <a:t>- Adequate supply should always be made available for Tomatoes sionce it uses is significantly. </a:t>
          </a:r>
        </a:p>
        <a:p>
          <a:pPr algn="l"/>
          <a:r>
            <a:rPr lang="en-US" sz="1200" b="0">
              <a:solidFill>
                <a:schemeClr val="bg1"/>
              </a:solidFill>
            </a:rPr>
            <a:t>- For better efficiency and sustainability, water and fertilizer should be properly allocated to various</a:t>
          </a:r>
          <a:r>
            <a:rPr lang="en-US" sz="1200" b="0" baseline="0">
              <a:solidFill>
                <a:schemeClr val="bg1"/>
              </a:solidFill>
            </a:rPr>
            <a:t> farms for the crops.</a:t>
          </a:r>
        </a:p>
        <a:p>
          <a:pPr algn="l"/>
          <a:r>
            <a:rPr lang="en-US" sz="1200" b="0" baseline="0">
              <a:solidFill>
                <a:schemeClr val="bg1"/>
              </a:solidFill>
            </a:rPr>
            <a:t>- Our focus should be on high yeilding crops, implementing advanced techniques especially on tomato crop.</a:t>
          </a:r>
        </a:p>
        <a:p>
          <a:pPr algn="l"/>
          <a:r>
            <a:rPr lang="en-US" sz="1200" b="0" baseline="0">
              <a:solidFill>
                <a:schemeClr val="bg1"/>
              </a:solidFill>
            </a:rPr>
            <a:t>- Fertiliser use for each farm should be analyzed and the soil tested to determine specific nutrent needs.This can help reduce costs and enviromental impact.</a:t>
          </a:r>
        </a:p>
        <a:p>
          <a:pPr algn="l"/>
          <a:r>
            <a:rPr lang="en-US" sz="1200" b="0" baseline="0">
              <a:solidFill>
                <a:schemeClr val="bg1"/>
              </a:solidFill>
            </a:rPr>
            <a:t>- The seasonal yeild data can be used to develop efficient planting schedule.</a:t>
          </a:r>
        </a:p>
        <a:p>
          <a:pPr algn="l"/>
          <a:r>
            <a:rPr lang="en-US" sz="1200" b="0" baseline="0">
              <a:solidFill>
                <a:schemeClr val="bg1"/>
              </a:solidFill>
            </a:rPr>
            <a:t>- For better water management, Irrigation methods can be evaluated to ensure proper moisture for the soil type. This would minimize water wastage and ensure crops receive moisture.</a:t>
          </a:r>
        </a:p>
        <a:p>
          <a:pPr algn="l"/>
          <a:r>
            <a:rPr lang="en-US" sz="1200" b="0" baseline="0">
              <a:solidFill>
                <a:schemeClr val="bg1"/>
              </a:solidFill>
            </a:rPr>
            <a:t>- Pest Management Strategy: a review can be done on Intergrated Pesticide Management usage, this can help reduce reliance on chemical pesticides.</a:t>
          </a:r>
        </a:p>
        <a:p>
          <a:pPr algn="l"/>
          <a:r>
            <a:rPr lang="en-US" sz="1200" b="0" baseline="0">
              <a:solidFill>
                <a:schemeClr val="bg1"/>
              </a:solidFill>
            </a:rPr>
            <a:t>- Practices of top perfoming Farms can be studied and implemented on low perfoming farms. Eg: Crop rotation practices, fertilizer allocation, pest control practices, etc.</a:t>
          </a:r>
        </a:p>
        <a:p>
          <a:pPr algn="l"/>
          <a:r>
            <a:rPr lang="en-US" sz="1200" b="0" baseline="0">
              <a:solidFill>
                <a:schemeClr val="bg1"/>
              </a:solidFill>
            </a:rPr>
            <a:t>- While focusing on high-yeild crops, consider diversifing the crop portfolio to mitigate risks associated with market  fluctuations and climate change. This can help stabilize income throughout the year. </a:t>
          </a:r>
          <a:endParaRPr lang="en-US" sz="1200" b="0">
            <a:solidFill>
              <a:schemeClr val="bg1"/>
            </a:solidFill>
          </a:endParaRPr>
        </a:p>
      </xdr:txBody>
    </xdr:sp>
    <xdr:clientData/>
  </xdr:twoCellAnchor>
  <xdr:twoCellAnchor>
    <xdr:from>
      <xdr:col>0</xdr:col>
      <xdr:colOff>579120</xdr:colOff>
      <xdr:row>1</xdr:row>
      <xdr:rowOff>68580</xdr:rowOff>
    </xdr:from>
    <xdr:to>
      <xdr:col>22</xdr:col>
      <xdr:colOff>533400</xdr:colOff>
      <xdr:row>3</xdr:row>
      <xdr:rowOff>160020</xdr:rowOff>
    </xdr:to>
    <xdr:sp macro="" textlink="">
      <xdr:nvSpPr>
        <xdr:cNvPr id="5" name="Rectangle: Rounded Corners 4">
          <a:extLst>
            <a:ext uri="{FF2B5EF4-FFF2-40B4-BE49-F238E27FC236}">
              <a16:creationId xmlns:a16="http://schemas.microsoft.com/office/drawing/2014/main" id="{931C9970-E6E9-2DDB-FE86-CB87C471D14A}"/>
            </a:ext>
          </a:extLst>
        </xdr:cNvPr>
        <xdr:cNvSpPr/>
      </xdr:nvSpPr>
      <xdr:spPr>
        <a:xfrm>
          <a:off x="579120" y="68580"/>
          <a:ext cx="13365480" cy="457200"/>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effectLst/>
              <a:latin typeface="+mn-lt"/>
              <a:ea typeface="+mn-ea"/>
              <a:cs typeface="+mn-cs"/>
            </a:rPr>
            <a:t>AGRO-ESSENCE CROP PRODUCTION OBSERVATIONS AND RECOMMENDATIONS</a:t>
          </a:r>
          <a:endParaRPr lang="en-US" sz="24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477592</xdr:colOff>
      <xdr:row>4</xdr:row>
      <xdr:rowOff>61506</xdr:rowOff>
    </xdr:from>
    <xdr:to>
      <xdr:col>29</xdr:col>
      <xdr:colOff>229644</xdr:colOff>
      <xdr:row>19</xdr:row>
      <xdr:rowOff>52192</xdr:rowOff>
    </xdr:to>
    <xdr:graphicFrame macro="">
      <xdr:nvGraphicFramePr>
        <xdr:cNvPr id="2" name="Chart 1">
          <a:extLst>
            <a:ext uri="{FF2B5EF4-FFF2-40B4-BE49-F238E27FC236}">
              <a16:creationId xmlns:a16="http://schemas.microsoft.com/office/drawing/2014/main" id="{F777EE7E-94E7-49B6-8365-614E08DDA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20877</xdr:colOff>
      <xdr:row>19</xdr:row>
      <xdr:rowOff>132063</xdr:rowOff>
    </xdr:from>
    <xdr:to>
      <xdr:col>22</xdr:col>
      <xdr:colOff>146136</xdr:colOff>
      <xdr:row>34</xdr:row>
      <xdr:rowOff>73068</xdr:rowOff>
    </xdr:to>
    <xdr:graphicFrame macro="">
      <xdr:nvGraphicFramePr>
        <xdr:cNvPr id="3" name="Chart 2">
          <a:extLst>
            <a:ext uri="{FF2B5EF4-FFF2-40B4-BE49-F238E27FC236}">
              <a16:creationId xmlns:a16="http://schemas.microsoft.com/office/drawing/2014/main" id="{68925B16-658C-4EA0-A373-64F896853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481690</xdr:colOff>
      <xdr:row>4</xdr:row>
      <xdr:rowOff>57406</xdr:rowOff>
    </xdr:from>
    <xdr:to>
      <xdr:col>13</xdr:col>
      <xdr:colOff>542794</xdr:colOff>
      <xdr:row>19</xdr:row>
      <xdr:rowOff>57405</xdr:rowOff>
    </xdr:to>
    <xdr:graphicFrame macro="">
      <xdr:nvGraphicFramePr>
        <xdr:cNvPr id="4" name="Chart 3">
          <a:extLst>
            <a:ext uri="{FF2B5EF4-FFF2-40B4-BE49-F238E27FC236}">
              <a16:creationId xmlns:a16="http://schemas.microsoft.com/office/drawing/2014/main" id="{663273B4-9D1F-433F-AA36-50A4D7ACC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215859</xdr:colOff>
      <xdr:row>19</xdr:row>
      <xdr:rowOff>138367</xdr:rowOff>
    </xdr:from>
    <xdr:to>
      <xdr:col>29</xdr:col>
      <xdr:colOff>227514</xdr:colOff>
      <xdr:row>34</xdr:row>
      <xdr:rowOff>73069</xdr:rowOff>
    </xdr:to>
    <xdr:graphicFrame macro="">
      <xdr:nvGraphicFramePr>
        <xdr:cNvPr id="5" name="Chart 4">
          <a:extLst>
            <a:ext uri="{FF2B5EF4-FFF2-40B4-BE49-F238E27FC236}">
              <a16:creationId xmlns:a16="http://schemas.microsoft.com/office/drawing/2014/main" id="{1FD1289E-FEC8-40A3-99CA-D79DABF99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480164</xdr:colOff>
      <xdr:row>34</xdr:row>
      <xdr:rowOff>155929</xdr:rowOff>
    </xdr:from>
    <xdr:to>
      <xdr:col>18</xdr:col>
      <xdr:colOff>196162</xdr:colOff>
      <xdr:row>49</xdr:row>
      <xdr:rowOff>83507</xdr:rowOff>
    </xdr:to>
    <xdr:graphicFrame macro="">
      <xdr:nvGraphicFramePr>
        <xdr:cNvPr id="6" name="Chart 5">
          <a:extLst>
            <a:ext uri="{FF2B5EF4-FFF2-40B4-BE49-F238E27FC236}">
              <a16:creationId xmlns:a16="http://schemas.microsoft.com/office/drawing/2014/main" id="{368DF7E8-F4C3-4873-A87A-196461779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10439</xdr:colOff>
      <xdr:row>4</xdr:row>
      <xdr:rowOff>63921</xdr:rowOff>
    </xdr:from>
    <xdr:to>
      <xdr:col>20</xdr:col>
      <xdr:colOff>405101</xdr:colOff>
      <xdr:row>19</xdr:row>
      <xdr:rowOff>52192</xdr:rowOff>
    </xdr:to>
    <xdr:graphicFrame macro="">
      <xdr:nvGraphicFramePr>
        <xdr:cNvPr id="7" name="Chart 6">
          <a:extLst>
            <a:ext uri="{FF2B5EF4-FFF2-40B4-BE49-F238E27FC236}">
              <a16:creationId xmlns:a16="http://schemas.microsoft.com/office/drawing/2014/main" id="{72A661A0-DC44-44B4-B3C3-A0BE0C662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260959</xdr:colOff>
      <xdr:row>34</xdr:row>
      <xdr:rowOff>163518</xdr:rowOff>
    </xdr:from>
    <xdr:to>
      <xdr:col>29</xdr:col>
      <xdr:colOff>240082</xdr:colOff>
      <xdr:row>49</xdr:row>
      <xdr:rowOff>104384</xdr:rowOff>
    </xdr:to>
    <xdr:graphicFrame macro="">
      <xdr:nvGraphicFramePr>
        <xdr:cNvPr id="8" name="Chart 7">
          <a:extLst>
            <a:ext uri="{FF2B5EF4-FFF2-40B4-BE49-F238E27FC236}">
              <a16:creationId xmlns:a16="http://schemas.microsoft.com/office/drawing/2014/main" id="{04941569-D25F-4C86-A5C0-81C2EEA5D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475438</xdr:colOff>
      <xdr:row>19</xdr:row>
      <xdr:rowOff>122669</xdr:rowOff>
    </xdr:from>
    <xdr:to>
      <xdr:col>13</xdr:col>
      <xdr:colOff>542794</xdr:colOff>
      <xdr:row>34</xdr:row>
      <xdr:rowOff>81479</xdr:rowOff>
    </xdr:to>
    <xdr:graphicFrame macro="">
      <xdr:nvGraphicFramePr>
        <xdr:cNvPr id="9" name="Chart 8">
          <a:extLst>
            <a:ext uri="{FF2B5EF4-FFF2-40B4-BE49-F238E27FC236}">
              <a16:creationId xmlns:a16="http://schemas.microsoft.com/office/drawing/2014/main" id="{C27E0E48-02C2-495A-B9C2-8A33337C6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29</xdr:col>
      <xdr:colOff>297596</xdr:colOff>
      <xdr:row>4</xdr:row>
      <xdr:rowOff>67960</xdr:rowOff>
    </xdr:from>
    <xdr:to>
      <xdr:col>32</xdr:col>
      <xdr:colOff>50461</xdr:colOff>
      <xdr:row>19</xdr:row>
      <xdr:rowOff>12559</xdr:rowOff>
    </xdr:to>
    <mc:AlternateContent xmlns:mc="http://schemas.openxmlformats.org/markup-compatibility/2006" xmlns:a14="http://schemas.microsoft.com/office/drawing/2010/main">
      <mc:Choice Requires="a14">
        <xdr:graphicFrame macro="">
          <xdr:nvGraphicFramePr>
            <xdr:cNvPr id="10" name="Crop_Type">
              <a:extLst>
                <a:ext uri="{FF2B5EF4-FFF2-40B4-BE49-F238E27FC236}">
                  <a16:creationId xmlns:a16="http://schemas.microsoft.com/office/drawing/2014/main" id="{CD5662AA-CEAD-89E2-276D-D77E853A7519}"/>
                </a:ext>
              </a:extLst>
            </xdr:cNvPr>
            <xdr:cNvGraphicFramePr/>
          </xdr:nvGraphicFramePr>
          <xdr:xfrm>
            <a:off x="0" y="0"/>
            <a:ext cx="0" cy="0"/>
          </xdr:xfrm>
          <a:graphic>
            <a:graphicData uri="http://schemas.microsoft.com/office/drawing/2010/slicer">
              <sle:slicer xmlns:sle="http://schemas.microsoft.com/office/drawing/2010/slicer" name="Crop_Type"/>
            </a:graphicData>
          </a:graphic>
        </xdr:graphicFrame>
      </mc:Choice>
      <mc:Fallback xmlns="">
        <xdr:sp macro="" textlink="">
          <xdr:nvSpPr>
            <xdr:cNvPr id="0" name=""/>
            <xdr:cNvSpPr>
              <a:spLocks noTextEdit="1"/>
            </xdr:cNvSpPr>
          </xdr:nvSpPr>
          <xdr:spPr>
            <a:xfrm>
              <a:off x="17854911" y="819522"/>
              <a:ext cx="1569139" cy="2762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294813</xdr:colOff>
      <xdr:row>19</xdr:row>
      <xdr:rowOff>68093</xdr:rowOff>
    </xdr:from>
    <xdr:to>
      <xdr:col>32</xdr:col>
      <xdr:colOff>47677</xdr:colOff>
      <xdr:row>34</xdr:row>
      <xdr:rowOff>30611</xdr:rowOff>
    </xdr:to>
    <mc:AlternateContent xmlns:mc="http://schemas.openxmlformats.org/markup-compatibility/2006" xmlns:a14="http://schemas.microsoft.com/office/drawing/2010/main">
      <mc:Choice Requires="a14">
        <xdr:graphicFrame macro="">
          <xdr:nvGraphicFramePr>
            <xdr:cNvPr id="11" name="Farm_ID">
              <a:extLst>
                <a:ext uri="{FF2B5EF4-FFF2-40B4-BE49-F238E27FC236}">
                  <a16:creationId xmlns:a16="http://schemas.microsoft.com/office/drawing/2014/main" id="{7A6D28EC-A4F9-9DAE-7947-49F3B731FBA2}"/>
                </a:ext>
              </a:extLst>
            </xdr:cNvPr>
            <xdr:cNvGraphicFramePr/>
          </xdr:nvGraphicFramePr>
          <xdr:xfrm>
            <a:off x="0" y="0"/>
            <a:ext cx="0" cy="0"/>
          </xdr:xfrm>
          <a:graphic>
            <a:graphicData uri="http://schemas.microsoft.com/office/drawing/2010/slicer">
              <sle:slicer xmlns:sle="http://schemas.microsoft.com/office/drawing/2010/slicer" name="Farm_ID"/>
            </a:graphicData>
          </a:graphic>
        </xdr:graphicFrame>
      </mc:Choice>
      <mc:Fallback xmlns="">
        <xdr:sp macro="" textlink="">
          <xdr:nvSpPr>
            <xdr:cNvPr id="0" name=""/>
            <xdr:cNvSpPr>
              <a:spLocks noTextEdit="1"/>
            </xdr:cNvSpPr>
          </xdr:nvSpPr>
          <xdr:spPr>
            <a:xfrm>
              <a:off x="17852128" y="3638011"/>
              <a:ext cx="1569138" cy="2780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305728</xdr:colOff>
      <xdr:row>34</xdr:row>
      <xdr:rowOff>81815</xdr:rowOff>
    </xdr:from>
    <xdr:to>
      <xdr:col>32</xdr:col>
      <xdr:colOff>57975</xdr:colOff>
      <xdr:row>41</xdr:row>
      <xdr:rowOff>156434</xdr:rowOff>
    </xdr:to>
    <mc:AlternateContent xmlns:mc="http://schemas.openxmlformats.org/markup-compatibility/2006" xmlns:a14="http://schemas.microsoft.com/office/drawing/2010/main">
      <mc:Choice Requires="a14">
        <xdr:graphicFrame macro="">
          <xdr:nvGraphicFramePr>
            <xdr:cNvPr id="12" name="Soil_Type">
              <a:extLst>
                <a:ext uri="{FF2B5EF4-FFF2-40B4-BE49-F238E27FC236}">
                  <a16:creationId xmlns:a16="http://schemas.microsoft.com/office/drawing/2014/main" id="{72148641-3543-99E3-2513-5258EE9193A1}"/>
                </a:ext>
              </a:extLst>
            </xdr:cNvPr>
            <xdr:cNvGraphicFramePr/>
          </xdr:nvGraphicFramePr>
          <xdr:xfrm>
            <a:off x="0" y="0"/>
            <a:ext cx="0" cy="0"/>
          </xdr:xfrm>
          <a:graphic>
            <a:graphicData uri="http://schemas.microsoft.com/office/drawing/2010/slicer">
              <sle:slicer xmlns:sle="http://schemas.microsoft.com/office/drawing/2010/slicer" name="Soil_Type"/>
            </a:graphicData>
          </a:graphic>
        </xdr:graphicFrame>
      </mc:Choice>
      <mc:Fallback xmlns="">
        <xdr:sp macro="" textlink="">
          <xdr:nvSpPr>
            <xdr:cNvPr id="0" name=""/>
            <xdr:cNvSpPr>
              <a:spLocks noTextEdit="1"/>
            </xdr:cNvSpPr>
          </xdr:nvSpPr>
          <xdr:spPr>
            <a:xfrm>
              <a:off x="17863043" y="6470089"/>
              <a:ext cx="1568521" cy="1389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305587</xdr:colOff>
      <xdr:row>42</xdr:row>
      <xdr:rowOff>12747</xdr:rowOff>
    </xdr:from>
    <xdr:to>
      <xdr:col>32</xdr:col>
      <xdr:colOff>57834</xdr:colOff>
      <xdr:row>49</xdr:row>
      <xdr:rowOff>91831</xdr:rowOff>
    </xdr:to>
    <mc:AlternateContent xmlns:mc="http://schemas.openxmlformats.org/markup-compatibility/2006" xmlns:a14="http://schemas.microsoft.com/office/drawing/2010/main">
      <mc:Choice Requires="a14">
        <xdr:graphicFrame macro="">
          <xdr:nvGraphicFramePr>
            <xdr:cNvPr id="13" name="Season">
              <a:extLst>
                <a:ext uri="{FF2B5EF4-FFF2-40B4-BE49-F238E27FC236}">
                  <a16:creationId xmlns:a16="http://schemas.microsoft.com/office/drawing/2014/main" id="{3494997F-0D3A-7FFD-5B82-6CE022A96C6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7862902" y="7904144"/>
              <a:ext cx="1568521" cy="1394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72082</xdr:colOff>
      <xdr:row>0</xdr:row>
      <xdr:rowOff>102692</xdr:rowOff>
    </xdr:from>
    <xdr:to>
      <xdr:col>32</xdr:col>
      <xdr:colOff>52193</xdr:colOff>
      <xdr:row>3</xdr:row>
      <xdr:rowOff>154179</xdr:rowOff>
    </xdr:to>
    <xdr:sp macro="" textlink="">
      <xdr:nvSpPr>
        <xdr:cNvPr id="14" name="Rectangle 13">
          <a:extLst>
            <a:ext uri="{FF2B5EF4-FFF2-40B4-BE49-F238E27FC236}">
              <a16:creationId xmlns:a16="http://schemas.microsoft.com/office/drawing/2014/main" id="{DD7CB60B-EADB-FC1E-FC71-4B376C7495B9}"/>
            </a:ext>
          </a:extLst>
        </xdr:cNvPr>
        <xdr:cNvSpPr/>
      </xdr:nvSpPr>
      <xdr:spPr>
        <a:xfrm>
          <a:off x="72082" y="102692"/>
          <a:ext cx="19353700" cy="615158"/>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accent6">
                  <a:lumMod val="50000"/>
                </a:schemeClr>
              </a:solidFill>
            </a:rPr>
            <a:t>AGRO-ESSENCE CROP PRODUCTION REPORT FOR</a:t>
          </a:r>
          <a:r>
            <a:rPr lang="en-US" sz="4000" b="1" baseline="0">
              <a:solidFill>
                <a:schemeClr val="accent6">
                  <a:lumMod val="50000"/>
                </a:schemeClr>
              </a:solidFill>
            </a:rPr>
            <a:t> 2023</a:t>
          </a:r>
          <a:endParaRPr lang="en-US" sz="4000" b="1">
            <a:solidFill>
              <a:schemeClr val="accent6">
                <a:lumMod val="50000"/>
              </a:schemeClr>
            </a:solidFill>
          </a:endParaRPr>
        </a:p>
      </xdr:txBody>
    </xdr:sp>
    <xdr:clientData/>
  </xdr:twoCellAnchor>
  <xdr:twoCellAnchor>
    <xdr:from>
      <xdr:col>0</xdr:col>
      <xdr:colOff>82378</xdr:colOff>
      <xdr:row>4</xdr:row>
      <xdr:rowOff>51485</xdr:rowOff>
    </xdr:from>
    <xdr:to>
      <xdr:col>3</xdr:col>
      <xdr:colOff>411892</xdr:colOff>
      <xdr:row>12</xdr:row>
      <xdr:rowOff>20877</xdr:rowOff>
    </xdr:to>
    <xdr:sp macro="" textlink="">
      <xdr:nvSpPr>
        <xdr:cNvPr id="15" name="Rectangle 14">
          <a:extLst>
            <a:ext uri="{FF2B5EF4-FFF2-40B4-BE49-F238E27FC236}">
              <a16:creationId xmlns:a16="http://schemas.microsoft.com/office/drawing/2014/main" id="{28F10C15-1F79-4E33-09FE-9AD427AD24EF}"/>
            </a:ext>
          </a:extLst>
        </xdr:cNvPr>
        <xdr:cNvSpPr/>
      </xdr:nvSpPr>
      <xdr:spPr>
        <a:xfrm>
          <a:off x="82378" y="803047"/>
          <a:ext cx="2145788" cy="1472515"/>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a:solidFill>
              <a:schemeClr val="accent6">
                <a:lumMod val="50000"/>
              </a:schemeClr>
            </a:solidFill>
          </a:endParaRPr>
        </a:p>
        <a:p>
          <a:pPr algn="l"/>
          <a:endParaRPr lang="en-US" sz="1600">
            <a:solidFill>
              <a:schemeClr val="accent6">
                <a:lumMod val="50000"/>
              </a:schemeClr>
            </a:solidFill>
          </a:endParaRPr>
        </a:p>
        <a:p>
          <a:pPr algn="ctr"/>
          <a:r>
            <a:rPr lang="en-US" sz="1800" b="1">
              <a:solidFill>
                <a:schemeClr val="accent6">
                  <a:lumMod val="50000"/>
                </a:schemeClr>
              </a:solidFill>
            </a:rPr>
            <a:t>FRUITFUL</a:t>
          </a:r>
          <a:r>
            <a:rPr lang="en-US" sz="1800" b="1" baseline="0">
              <a:solidFill>
                <a:schemeClr val="accent6">
                  <a:lumMod val="50000"/>
                </a:schemeClr>
              </a:solidFill>
            </a:rPr>
            <a:t> SEASON</a:t>
          </a:r>
        </a:p>
        <a:p>
          <a:pPr algn="ctr"/>
          <a:r>
            <a:rPr lang="en-US" sz="1800" baseline="0">
              <a:solidFill>
                <a:schemeClr val="accent6">
                  <a:lumMod val="50000"/>
                </a:schemeClr>
              </a:solidFill>
            </a:rPr>
            <a:t>Zaid(summer)</a:t>
          </a:r>
          <a:endParaRPr lang="en-US" sz="1800">
            <a:solidFill>
              <a:schemeClr val="accent6">
                <a:lumMod val="50000"/>
              </a:schemeClr>
            </a:solidFill>
          </a:endParaRPr>
        </a:p>
      </xdr:txBody>
    </xdr:sp>
    <xdr:clientData/>
  </xdr:twoCellAnchor>
  <xdr:twoCellAnchor>
    <xdr:from>
      <xdr:col>0</xdr:col>
      <xdr:colOff>61784</xdr:colOff>
      <xdr:row>31</xdr:row>
      <xdr:rowOff>31315</xdr:rowOff>
    </xdr:from>
    <xdr:to>
      <xdr:col>3</xdr:col>
      <xdr:colOff>420130</xdr:colOff>
      <xdr:row>39</xdr:row>
      <xdr:rowOff>2817</xdr:rowOff>
    </xdr:to>
    <xdr:sp macro="" textlink="">
      <xdr:nvSpPr>
        <xdr:cNvPr id="16" name="Rectangle 15">
          <a:extLst>
            <a:ext uri="{FF2B5EF4-FFF2-40B4-BE49-F238E27FC236}">
              <a16:creationId xmlns:a16="http://schemas.microsoft.com/office/drawing/2014/main" id="{47236CCF-FCF2-6974-3C0F-64E85AEB8A22}"/>
            </a:ext>
          </a:extLst>
        </xdr:cNvPr>
        <xdr:cNvSpPr/>
      </xdr:nvSpPr>
      <xdr:spPr>
        <a:xfrm>
          <a:off x="61784" y="5855918"/>
          <a:ext cx="2174620" cy="1474625"/>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solidFill>
              <a:schemeClr val="accent6">
                <a:lumMod val="50000"/>
              </a:schemeClr>
            </a:solidFill>
          </a:endParaRPr>
        </a:p>
        <a:p>
          <a:pPr algn="l"/>
          <a:endParaRPr lang="en-US" sz="1600">
            <a:solidFill>
              <a:schemeClr val="accent6">
                <a:lumMod val="50000"/>
              </a:schemeClr>
            </a:solidFill>
          </a:endParaRPr>
        </a:p>
        <a:p>
          <a:pPr algn="ctr"/>
          <a:r>
            <a:rPr lang="en-US" sz="1800">
              <a:solidFill>
                <a:schemeClr val="accent6">
                  <a:lumMod val="50000"/>
                </a:schemeClr>
              </a:solidFill>
            </a:rPr>
            <a:t> </a:t>
          </a:r>
          <a:r>
            <a:rPr lang="en-US" sz="1800" b="1">
              <a:solidFill>
                <a:schemeClr val="accent6">
                  <a:lumMod val="50000"/>
                </a:schemeClr>
              </a:solidFill>
            </a:rPr>
            <a:t>SUM</a:t>
          </a:r>
          <a:r>
            <a:rPr lang="en-US" sz="1800" b="1" baseline="0">
              <a:solidFill>
                <a:schemeClr val="accent6">
                  <a:lumMod val="50000"/>
                </a:schemeClr>
              </a:solidFill>
            </a:rPr>
            <a:t> OF FERTILIZER USED</a:t>
          </a:r>
        </a:p>
        <a:p>
          <a:pPr algn="ctr"/>
          <a:r>
            <a:rPr lang="en-US" sz="1800" baseline="0">
              <a:solidFill>
                <a:schemeClr val="accent6">
                  <a:lumMod val="50000"/>
                </a:schemeClr>
              </a:solidFill>
            </a:rPr>
            <a:t>254</a:t>
          </a:r>
          <a:r>
            <a:rPr lang="en-US" sz="2000" baseline="0">
              <a:solidFill>
                <a:schemeClr val="accent6">
                  <a:lumMod val="50000"/>
                </a:schemeClr>
              </a:solidFill>
            </a:rPr>
            <a:t> </a:t>
          </a:r>
          <a:r>
            <a:rPr lang="en-US" sz="1800" baseline="0">
              <a:solidFill>
                <a:schemeClr val="accent6">
                  <a:lumMod val="50000"/>
                </a:schemeClr>
              </a:solidFill>
            </a:rPr>
            <a:t>Tons</a:t>
          </a:r>
          <a:endParaRPr lang="en-US" sz="2000" baseline="0">
            <a:solidFill>
              <a:schemeClr val="accent6">
                <a:lumMod val="50000"/>
              </a:schemeClr>
            </a:solidFill>
          </a:endParaRPr>
        </a:p>
        <a:p>
          <a:pPr algn="l"/>
          <a:endParaRPr lang="en-US" sz="1800" b="1">
            <a:solidFill>
              <a:schemeClr val="accent6">
                <a:lumMod val="50000"/>
              </a:schemeClr>
            </a:solidFill>
          </a:endParaRPr>
        </a:p>
      </xdr:txBody>
    </xdr:sp>
    <xdr:clientData/>
  </xdr:twoCellAnchor>
  <xdr:twoCellAnchor>
    <xdr:from>
      <xdr:col>0</xdr:col>
      <xdr:colOff>72081</xdr:colOff>
      <xdr:row>12</xdr:row>
      <xdr:rowOff>146136</xdr:rowOff>
    </xdr:from>
    <xdr:to>
      <xdr:col>3</xdr:col>
      <xdr:colOff>418070</xdr:colOff>
      <xdr:row>21</xdr:row>
      <xdr:rowOff>62630</xdr:rowOff>
    </xdr:to>
    <xdr:sp macro="" textlink="">
      <xdr:nvSpPr>
        <xdr:cNvPr id="17" name="Rectangle 16">
          <a:extLst>
            <a:ext uri="{FF2B5EF4-FFF2-40B4-BE49-F238E27FC236}">
              <a16:creationId xmlns:a16="http://schemas.microsoft.com/office/drawing/2014/main" id="{A832D48D-CF27-0A4E-DCB6-C8BEA50A700F}"/>
            </a:ext>
          </a:extLst>
        </xdr:cNvPr>
        <xdr:cNvSpPr/>
      </xdr:nvSpPr>
      <xdr:spPr>
        <a:xfrm>
          <a:off x="72081" y="2400821"/>
          <a:ext cx="2162263" cy="1607508"/>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a:solidFill>
              <a:schemeClr val="accent6">
                <a:lumMod val="50000"/>
              </a:schemeClr>
            </a:solidFill>
          </a:endParaRPr>
        </a:p>
        <a:p>
          <a:pPr algn="l"/>
          <a:endParaRPr lang="en-US" sz="1600">
            <a:solidFill>
              <a:schemeClr val="accent6">
                <a:lumMod val="50000"/>
              </a:schemeClr>
            </a:solidFill>
          </a:endParaRPr>
        </a:p>
        <a:p>
          <a:pPr algn="ctr"/>
          <a:r>
            <a:rPr lang="en-US" sz="1800" b="1">
              <a:solidFill>
                <a:schemeClr val="accent6">
                  <a:lumMod val="50000"/>
                </a:schemeClr>
              </a:solidFill>
            </a:rPr>
            <a:t>MOST</a:t>
          </a:r>
          <a:r>
            <a:rPr lang="en-US" sz="1800" b="1" baseline="0">
              <a:solidFill>
                <a:schemeClr val="accent6">
                  <a:lumMod val="50000"/>
                </a:schemeClr>
              </a:solidFill>
            </a:rPr>
            <a:t> FARM PRODUCT</a:t>
          </a:r>
        </a:p>
        <a:p>
          <a:pPr algn="ctr"/>
          <a:r>
            <a:rPr lang="en-US" sz="1800" baseline="0">
              <a:solidFill>
                <a:schemeClr val="accent6">
                  <a:lumMod val="50000"/>
                </a:schemeClr>
              </a:solidFill>
            </a:rPr>
            <a:t>Tomatoes</a:t>
          </a:r>
          <a:endParaRPr lang="en-US" sz="1800">
            <a:solidFill>
              <a:schemeClr val="accent6">
                <a:lumMod val="50000"/>
              </a:schemeClr>
            </a:solidFill>
          </a:endParaRPr>
        </a:p>
      </xdr:txBody>
    </xdr:sp>
    <xdr:clientData/>
  </xdr:twoCellAnchor>
  <xdr:twoCellAnchor>
    <xdr:from>
      <xdr:col>0</xdr:col>
      <xdr:colOff>61784</xdr:colOff>
      <xdr:row>22</xdr:row>
      <xdr:rowOff>41753</xdr:rowOff>
    </xdr:from>
    <xdr:to>
      <xdr:col>3</xdr:col>
      <xdr:colOff>426309</xdr:colOff>
      <xdr:row>30</xdr:row>
      <xdr:rowOff>52192</xdr:rowOff>
    </xdr:to>
    <xdr:sp macro="" textlink="">
      <xdr:nvSpPr>
        <xdr:cNvPr id="18" name="Rectangle 17">
          <a:extLst>
            <a:ext uri="{FF2B5EF4-FFF2-40B4-BE49-F238E27FC236}">
              <a16:creationId xmlns:a16="http://schemas.microsoft.com/office/drawing/2014/main" id="{819BF52E-4D74-2111-1B47-2ED2FA24FD78}"/>
            </a:ext>
          </a:extLst>
        </xdr:cNvPr>
        <xdr:cNvSpPr/>
      </xdr:nvSpPr>
      <xdr:spPr>
        <a:xfrm>
          <a:off x="61784" y="4175342"/>
          <a:ext cx="2180799" cy="1513562"/>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a:solidFill>
              <a:schemeClr val="accent6">
                <a:lumMod val="50000"/>
              </a:schemeClr>
            </a:solidFill>
          </a:endParaRPr>
        </a:p>
        <a:p>
          <a:pPr algn="l"/>
          <a:endParaRPr lang="en-US" sz="1600" b="0" baseline="0">
            <a:solidFill>
              <a:schemeClr val="accent6">
                <a:lumMod val="50000"/>
              </a:schemeClr>
            </a:solidFill>
          </a:endParaRPr>
        </a:p>
        <a:p>
          <a:pPr algn="ctr"/>
          <a:r>
            <a:rPr lang="en-US" sz="1800" b="1" baseline="0">
              <a:solidFill>
                <a:schemeClr val="accent6">
                  <a:lumMod val="50000"/>
                </a:schemeClr>
              </a:solidFill>
            </a:rPr>
            <a:t>TOTAL CROP PRODUCTION</a:t>
          </a:r>
        </a:p>
        <a:p>
          <a:pPr algn="ctr"/>
          <a:r>
            <a:rPr lang="en-US" sz="1800" b="0" baseline="0">
              <a:solidFill>
                <a:schemeClr val="accent6">
                  <a:lumMod val="50000"/>
                </a:schemeClr>
              </a:solidFill>
            </a:rPr>
            <a:t>1353</a:t>
          </a:r>
          <a:endParaRPr lang="en-US" sz="1800" b="0">
            <a:solidFill>
              <a:schemeClr val="accent6">
                <a:lumMod val="50000"/>
              </a:schemeClr>
            </a:solidFill>
          </a:endParaRPr>
        </a:p>
      </xdr:txBody>
    </xdr:sp>
    <xdr:clientData/>
  </xdr:twoCellAnchor>
  <xdr:twoCellAnchor>
    <xdr:from>
      <xdr:col>0</xdr:col>
      <xdr:colOff>61784</xdr:colOff>
      <xdr:row>40</xdr:row>
      <xdr:rowOff>41754</xdr:rowOff>
    </xdr:from>
    <xdr:to>
      <xdr:col>3</xdr:col>
      <xdr:colOff>413951</xdr:colOff>
      <xdr:row>49</xdr:row>
      <xdr:rowOff>113270</xdr:rowOff>
    </xdr:to>
    <xdr:sp macro="" textlink="">
      <xdr:nvSpPr>
        <xdr:cNvPr id="19" name="Rectangle 18">
          <a:extLst>
            <a:ext uri="{FF2B5EF4-FFF2-40B4-BE49-F238E27FC236}">
              <a16:creationId xmlns:a16="http://schemas.microsoft.com/office/drawing/2014/main" id="{6AC758B2-A16C-B814-465A-D19FE2F22306}"/>
            </a:ext>
          </a:extLst>
        </xdr:cNvPr>
        <xdr:cNvSpPr/>
      </xdr:nvSpPr>
      <xdr:spPr>
        <a:xfrm>
          <a:off x="61784" y="7557370"/>
          <a:ext cx="2168441" cy="176253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a:solidFill>
              <a:schemeClr val="accent6">
                <a:lumMod val="50000"/>
              </a:schemeClr>
            </a:solidFill>
          </a:endParaRPr>
        </a:p>
        <a:p>
          <a:pPr algn="ctr"/>
          <a:endParaRPr lang="en-US" sz="1600" b="1">
            <a:solidFill>
              <a:schemeClr val="accent6">
                <a:lumMod val="50000"/>
              </a:schemeClr>
            </a:solidFill>
          </a:endParaRPr>
        </a:p>
        <a:p>
          <a:pPr algn="ctr"/>
          <a:r>
            <a:rPr lang="en-US" sz="1800" b="1">
              <a:solidFill>
                <a:schemeClr val="accent6">
                  <a:lumMod val="50000"/>
                </a:schemeClr>
              </a:solidFill>
            </a:rPr>
            <a:t>TOTAL</a:t>
          </a:r>
          <a:r>
            <a:rPr lang="en-US" sz="1800" b="1" baseline="0">
              <a:solidFill>
                <a:schemeClr val="accent6">
                  <a:lumMod val="50000"/>
                </a:schemeClr>
              </a:solidFill>
            </a:rPr>
            <a:t> WATER USAGE</a:t>
          </a:r>
        </a:p>
        <a:p>
          <a:pPr algn="ctr"/>
          <a:r>
            <a:rPr lang="en-US" sz="1800" b="0" baseline="0">
              <a:solidFill>
                <a:schemeClr val="accent6">
                  <a:lumMod val="50000"/>
                </a:schemeClr>
              </a:solidFill>
            </a:rPr>
            <a:t>2,836,215(cubic meters)</a:t>
          </a:r>
          <a:endParaRPr lang="en-US" sz="2000" b="0">
            <a:solidFill>
              <a:schemeClr val="accent6">
                <a:lumMod val="50000"/>
              </a:schemeClr>
            </a:solidFill>
          </a:endParaRPr>
        </a:p>
      </xdr:txBody>
    </xdr:sp>
    <xdr:clientData/>
  </xdr:twoCellAnchor>
  <xdr:twoCellAnchor editAs="oneCell">
    <xdr:from>
      <xdr:col>1</xdr:col>
      <xdr:colOff>309201</xdr:colOff>
      <xdr:row>22</xdr:row>
      <xdr:rowOff>92252</xdr:rowOff>
    </xdr:from>
    <xdr:to>
      <xdr:col>2</xdr:col>
      <xdr:colOff>151403</xdr:colOff>
      <xdr:row>24</xdr:row>
      <xdr:rowOff>173671</xdr:rowOff>
    </xdr:to>
    <xdr:pic>
      <xdr:nvPicPr>
        <xdr:cNvPr id="21" name="Graphic 20" descr="Fruit bowl">
          <a:extLst>
            <a:ext uri="{FF2B5EF4-FFF2-40B4-BE49-F238E27FC236}">
              <a16:creationId xmlns:a16="http://schemas.microsoft.com/office/drawing/2014/main" id="{943746DA-B927-6D70-522E-EB2CB84C519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14626" y="4225841"/>
          <a:ext cx="447626" cy="457200"/>
        </a:xfrm>
        <a:prstGeom prst="rect">
          <a:avLst/>
        </a:prstGeom>
      </xdr:spPr>
    </xdr:pic>
    <xdr:clientData/>
  </xdr:twoCellAnchor>
  <xdr:twoCellAnchor editAs="oneCell">
    <xdr:from>
      <xdr:col>1</xdr:col>
      <xdr:colOff>318933</xdr:colOff>
      <xdr:row>4</xdr:row>
      <xdr:rowOff>113552</xdr:rowOff>
    </xdr:from>
    <xdr:to>
      <xdr:col>2</xdr:col>
      <xdr:colOff>253612</xdr:colOff>
      <xdr:row>7</xdr:row>
      <xdr:rowOff>98521</xdr:rowOff>
    </xdr:to>
    <xdr:pic>
      <xdr:nvPicPr>
        <xdr:cNvPr id="23" name="Graphic 22" descr="Partial sun">
          <a:extLst>
            <a:ext uri="{FF2B5EF4-FFF2-40B4-BE49-F238E27FC236}">
              <a16:creationId xmlns:a16="http://schemas.microsoft.com/office/drawing/2014/main" id="{1D1B117D-A4EA-0664-9EFE-84596FD331B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24358" y="865114"/>
          <a:ext cx="540103" cy="548640"/>
        </a:xfrm>
        <a:prstGeom prst="rect">
          <a:avLst/>
        </a:prstGeom>
      </xdr:spPr>
    </xdr:pic>
    <xdr:clientData/>
  </xdr:twoCellAnchor>
  <xdr:twoCellAnchor editAs="oneCell">
    <xdr:from>
      <xdr:col>1</xdr:col>
      <xdr:colOff>381424</xdr:colOff>
      <xdr:row>40</xdr:row>
      <xdr:rowOff>61928</xdr:rowOff>
    </xdr:from>
    <xdr:to>
      <xdr:col>2</xdr:col>
      <xdr:colOff>316103</xdr:colOff>
      <xdr:row>43</xdr:row>
      <xdr:rowOff>46896</xdr:rowOff>
    </xdr:to>
    <xdr:pic>
      <xdr:nvPicPr>
        <xdr:cNvPr id="25" name="Graphic 24" descr="Watering pot">
          <a:extLst>
            <a:ext uri="{FF2B5EF4-FFF2-40B4-BE49-F238E27FC236}">
              <a16:creationId xmlns:a16="http://schemas.microsoft.com/office/drawing/2014/main" id="{334C044F-5E78-B768-9F68-F9A10EE19CF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986849" y="7577544"/>
          <a:ext cx="540103" cy="548640"/>
        </a:xfrm>
        <a:prstGeom prst="rect">
          <a:avLst/>
        </a:prstGeom>
      </xdr:spPr>
    </xdr:pic>
    <xdr:clientData/>
  </xdr:twoCellAnchor>
  <xdr:twoCellAnchor editAs="oneCell">
    <xdr:from>
      <xdr:col>1</xdr:col>
      <xdr:colOff>318791</xdr:colOff>
      <xdr:row>31</xdr:row>
      <xdr:rowOff>41049</xdr:rowOff>
    </xdr:from>
    <xdr:to>
      <xdr:col>2</xdr:col>
      <xdr:colOff>253469</xdr:colOff>
      <xdr:row>34</xdr:row>
      <xdr:rowOff>26018</xdr:rowOff>
    </xdr:to>
    <xdr:pic>
      <xdr:nvPicPr>
        <xdr:cNvPr id="27" name="Graphic 26" descr="Seeds">
          <a:extLst>
            <a:ext uri="{FF2B5EF4-FFF2-40B4-BE49-F238E27FC236}">
              <a16:creationId xmlns:a16="http://schemas.microsoft.com/office/drawing/2014/main" id="{BF74286B-FEBD-7CF8-82A6-46E239728E8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24216" y="5865652"/>
          <a:ext cx="540102" cy="548640"/>
        </a:xfrm>
        <a:prstGeom prst="rect">
          <a:avLst/>
        </a:prstGeom>
      </xdr:spPr>
    </xdr:pic>
    <xdr:clientData/>
  </xdr:twoCellAnchor>
  <xdr:twoCellAnchor editAs="oneCell">
    <xdr:from>
      <xdr:col>1</xdr:col>
      <xdr:colOff>340375</xdr:colOff>
      <xdr:row>12</xdr:row>
      <xdr:rowOff>166871</xdr:rowOff>
    </xdr:from>
    <xdr:to>
      <xdr:col>2</xdr:col>
      <xdr:colOff>275053</xdr:colOff>
      <xdr:row>15</xdr:row>
      <xdr:rowOff>151840</xdr:rowOff>
    </xdr:to>
    <xdr:pic>
      <xdr:nvPicPr>
        <xdr:cNvPr id="29" name="Graphic 28" descr="Plant">
          <a:extLst>
            <a:ext uri="{FF2B5EF4-FFF2-40B4-BE49-F238E27FC236}">
              <a16:creationId xmlns:a16="http://schemas.microsoft.com/office/drawing/2014/main" id="{2135847D-30C9-540A-97A2-41D5600F951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45800" y="2421556"/>
          <a:ext cx="540102"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68580</xdr:colOff>
      <xdr:row>2</xdr:row>
      <xdr:rowOff>45720</xdr:rowOff>
    </xdr:from>
    <xdr:to>
      <xdr:col>10</xdr:col>
      <xdr:colOff>373380</xdr:colOff>
      <xdr:row>17</xdr:row>
      <xdr:rowOff>45720</xdr:rowOff>
    </xdr:to>
    <xdr:graphicFrame macro="">
      <xdr:nvGraphicFramePr>
        <xdr:cNvPr id="2" name="Chart 1">
          <a:extLst>
            <a:ext uri="{FF2B5EF4-FFF2-40B4-BE49-F238E27FC236}">
              <a16:creationId xmlns:a16="http://schemas.microsoft.com/office/drawing/2014/main" id="{EB327D23-53E3-6A3C-3DF2-AA5721582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68580</xdr:colOff>
      <xdr:row>2</xdr:row>
      <xdr:rowOff>60960</xdr:rowOff>
    </xdr:from>
    <xdr:to>
      <xdr:col>10</xdr:col>
      <xdr:colOff>373380</xdr:colOff>
      <xdr:row>17</xdr:row>
      <xdr:rowOff>60960</xdr:rowOff>
    </xdr:to>
    <xdr:graphicFrame macro="">
      <xdr:nvGraphicFramePr>
        <xdr:cNvPr id="2" name="Chart 1">
          <a:extLst>
            <a:ext uri="{FF2B5EF4-FFF2-40B4-BE49-F238E27FC236}">
              <a16:creationId xmlns:a16="http://schemas.microsoft.com/office/drawing/2014/main" id="{4DE3BEA2-B139-0B26-2EFA-4A2C5E470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121920</xdr:colOff>
      <xdr:row>2</xdr:row>
      <xdr:rowOff>121920</xdr:rowOff>
    </xdr:from>
    <xdr:to>
      <xdr:col>12</xdr:col>
      <xdr:colOff>449580</xdr:colOff>
      <xdr:row>17</xdr:row>
      <xdr:rowOff>121920</xdr:rowOff>
    </xdr:to>
    <xdr:graphicFrame macro="">
      <xdr:nvGraphicFramePr>
        <xdr:cNvPr id="2" name="Chart 1">
          <a:extLst>
            <a:ext uri="{FF2B5EF4-FFF2-40B4-BE49-F238E27FC236}">
              <a16:creationId xmlns:a16="http://schemas.microsoft.com/office/drawing/2014/main" id="{49005D6F-72A4-F615-93E3-0B9F92FC2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190500</xdr:colOff>
      <xdr:row>2</xdr:row>
      <xdr:rowOff>99060</xdr:rowOff>
    </xdr:from>
    <xdr:to>
      <xdr:col>8</xdr:col>
      <xdr:colOff>579120</xdr:colOff>
      <xdr:row>17</xdr:row>
      <xdr:rowOff>99060</xdr:rowOff>
    </xdr:to>
    <xdr:graphicFrame macro="">
      <xdr:nvGraphicFramePr>
        <xdr:cNvPr id="2" name="Chart 1">
          <a:extLst>
            <a:ext uri="{FF2B5EF4-FFF2-40B4-BE49-F238E27FC236}">
              <a16:creationId xmlns:a16="http://schemas.microsoft.com/office/drawing/2014/main" id="{5800A274-BE1D-69B3-0AD0-642F4BC5A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198120</xdr:colOff>
      <xdr:row>2</xdr:row>
      <xdr:rowOff>22860</xdr:rowOff>
    </xdr:from>
    <xdr:to>
      <xdr:col>13</xdr:col>
      <xdr:colOff>419100</xdr:colOff>
      <xdr:row>20</xdr:row>
      <xdr:rowOff>114300</xdr:rowOff>
    </xdr:to>
    <xdr:graphicFrame macro="">
      <xdr:nvGraphicFramePr>
        <xdr:cNvPr id="2" name="Chart 1">
          <a:extLst>
            <a:ext uri="{FF2B5EF4-FFF2-40B4-BE49-F238E27FC236}">
              <a16:creationId xmlns:a16="http://schemas.microsoft.com/office/drawing/2014/main" id="{1D3E7089-3927-D409-166E-E19B8DC22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358140</xdr:colOff>
      <xdr:row>6</xdr:row>
      <xdr:rowOff>30480</xdr:rowOff>
    </xdr:from>
    <xdr:to>
      <xdr:col>12</xdr:col>
      <xdr:colOff>53340</xdr:colOff>
      <xdr:row>21</xdr:row>
      <xdr:rowOff>30480</xdr:rowOff>
    </xdr:to>
    <xdr:graphicFrame macro="">
      <xdr:nvGraphicFramePr>
        <xdr:cNvPr id="2" name="Chart 1">
          <a:extLst>
            <a:ext uri="{FF2B5EF4-FFF2-40B4-BE49-F238E27FC236}">
              <a16:creationId xmlns:a16="http://schemas.microsoft.com/office/drawing/2014/main" id="{CB200742-A286-37D7-FD74-78C9097EA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36.817738425925" createdVersion="8" refreshedVersion="8" minRefreshableVersion="3" recordCount="50" xr:uid="{5420CE29-29E4-43CD-B237-AB10A91B9C20}">
  <cacheSource type="worksheet">
    <worksheetSource name="Table1"/>
  </cacheSource>
  <cacheFields count="10">
    <cacheField name="Farm_ID" numFmtId="0">
      <sharedItems containsBlank="1" count="51">
        <s v="F001"/>
        <s v="F002"/>
        <s v="F003"/>
        <s v="F004"/>
        <s v="F005"/>
        <s v="F006"/>
        <s v="F007"/>
        <s v="F008"/>
        <s v="F009"/>
        <s v="F010"/>
        <s v="F011"/>
        <s v="F012"/>
        <s v="F013"/>
        <s v="F014"/>
        <s v="F015"/>
        <s v="F016"/>
        <s v="F017"/>
        <s v="F018"/>
        <s v="F019"/>
        <s v="F020"/>
        <s v="F021"/>
        <s v="F022"/>
        <s v="F023"/>
        <s v="F024"/>
        <s v="F025"/>
        <s v="F026"/>
        <s v="F027"/>
        <s v="F028"/>
        <s v="F029"/>
        <s v="F030"/>
        <s v="F031"/>
        <s v="F032"/>
        <s v="F033"/>
        <s v="F034"/>
        <s v="F035"/>
        <s v="F036"/>
        <s v="F037"/>
        <s v="F038"/>
        <s v="F039"/>
        <s v="F040"/>
        <s v="F041"/>
        <s v="F042"/>
        <s v="F043"/>
        <s v="F044"/>
        <s v="F045"/>
        <s v="F046"/>
        <s v="F047"/>
        <s v="F048"/>
        <s v="F049"/>
        <s v="F050"/>
        <m u="1"/>
      </sharedItems>
    </cacheField>
    <cacheField name="Crop_Type" numFmtId="0">
      <sharedItems containsBlank="1" count="11">
        <s v="Cotton"/>
        <s v="Carrot"/>
        <s v="Sugarcane"/>
        <s v="Tomato"/>
        <s v="Soybean"/>
        <s v="Rice"/>
        <s v="Maize"/>
        <s v="Wheat"/>
        <s v="Barley"/>
        <s v="Potato"/>
        <m u="1"/>
      </sharedItems>
    </cacheField>
    <cacheField name="Farm_Area(acres)" numFmtId="1">
      <sharedItems containsSemiMixedTypes="0" containsString="0" containsNumber="1" minValue="12.5" maxValue="483.88"/>
    </cacheField>
    <cacheField name="Irrigation_Type" numFmtId="0">
      <sharedItems/>
    </cacheField>
    <cacheField name="Fertilizer_Used(tons)" numFmtId="164">
      <sharedItems containsSemiMixedTypes="0" containsString="0" containsNumber="1" minValue="0.5" maxValue="9.9600000000000009"/>
    </cacheField>
    <cacheField name="Pesticide_Used(kg)" numFmtId="164">
      <sharedItems containsSemiMixedTypes="0" containsString="0" containsNumber="1" minValue="0.14000000000000001" maxValue="4.99"/>
    </cacheField>
    <cacheField name="Yield(tons)" numFmtId="1">
      <sharedItems containsSemiMixedTypes="0" containsString="0" containsNumber="1" minValue="3.86" maxValue="48.02"/>
    </cacheField>
    <cacheField name="Soil_Type" numFmtId="0">
      <sharedItems containsBlank="1" count="6">
        <s v="Loamy"/>
        <s v="Peaty"/>
        <s v="Silty"/>
        <s v="Clay"/>
        <s v="Sandy"/>
        <m u="1"/>
      </sharedItems>
    </cacheField>
    <cacheField name="Season" numFmtId="0">
      <sharedItems containsBlank="1" count="4">
        <s v="Kharif"/>
        <s v="Zaid"/>
        <s v="Rabi"/>
        <m u="1"/>
      </sharedItems>
    </cacheField>
    <cacheField name="Water_Usage(cubic meters)" numFmtId="1">
      <sharedItems containsSemiMixedTypes="0" containsString="0" containsNumber="1" minValue="5869.75" maxValue="94754.73"/>
    </cacheField>
  </cacheFields>
  <extLst>
    <ext xmlns:x14="http://schemas.microsoft.com/office/spreadsheetml/2009/9/main" uri="{725AE2AE-9491-48be-B2B4-4EB974FC3084}">
      <x14:pivotCacheDefinition pivotCacheId="3905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329.4"/>
    <s v="Sprinkler"/>
    <n v="8.14"/>
    <n v="2.21"/>
    <n v="14.44"/>
    <x v="0"/>
    <x v="0"/>
    <n v="76648.2"/>
  </r>
  <r>
    <x v="1"/>
    <x v="1"/>
    <n v="18.670000000000002"/>
    <s v="Manual"/>
    <n v="4.7699999999999996"/>
    <n v="4.3600000000000003"/>
    <n v="42.91"/>
    <x v="1"/>
    <x v="0"/>
    <n v="68725.539999999994"/>
  </r>
  <r>
    <x v="2"/>
    <x v="2"/>
    <n v="306.02999999999997"/>
    <s v="Flood"/>
    <n v="2.91"/>
    <n v="0.56000000000000005"/>
    <n v="33.44"/>
    <x v="2"/>
    <x v="0"/>
    <n v="75538.559999999998"/>
  </r>
  <r>
    <x v="3"/>
    <x v="3"/>
    <n v="380.21"/>
    <s v="Rain-fed"/>
    <n v="3.32"/>
    <n v="4.3499999999999996"/>
    <n v="34.08"/>
    <x v="2"/>
    <x v="1"/>
    <n v="45401.23"/>
  </r>
  <r>
    <x v="4"/>
    <x v="3"/>
    <n v="135.56"/>
    <s v="Sprinkler"/>
    <n v="8.33"/>
    <n v="4.4800000000000004"/>
    <n v="43.28"/>
    <x v="3"/>
    <x v="1"/>
    <n v="93718.69"/>
  </r>
  <r>
    <x v="5"/>
    <x v="2"/>
    <n v="12.5"/>
    <s v="Sprinkler"/>
    <n v="6.42"/>
    <n v="2.25"/>
    <n v="38.18"/>
    <x v="0"/>
    <x v="1"/>
    <n v="46487.98"/>
  </r>
  <r>
    <x v="6"/>
    <x v="4"/>
    <n v="360.06"/>
    <s v="Drip"/>
    <n v="1.83"/>
    <n v="2.37"/>
    <n v="44.93"/>
    <x v="4"/>
    <x v="2"/>
    <n v="40583.57"/>
  </r>
  <r>
    <x v="7"/>
    <x v="5"/>
    <n v="464.6"/>
    <s v="Drip"/>
    <n v="5.18"/>
    <n v="0.91"/>
    <n v="4.2300000000000004"/>
    <x v="2"/>
    <x v="0"/>
    <n v="9392.3799999999992"/>
  </r>
  <r>
    <x v="8"/>
    <x v="6"/>
    <n v="389.37"/>
    <s v="Drip"/>
    <n v="0.56999999999999995"/>
    <n v="4.93"/>
    <n v="3.86"/>
    <x v="1"/>
    <x v="2"/>
    <n v="60202.14"/>
  </r>
  <r>
    <x v="9"/>
    <x v="4"/>
    <n v="184.37"/>
    <s v="Drip"/>
    <n v="2.1800000000000002"/>
    <n v="2.67"/>
    <n v="17.25"/>
    <x v="4"/>
    <x v="0"/>
    <n v="90922.15"/>
  </r>
  <r>
    <x v="10"/>
    <x v="5"/>
    <n v="279.95"/>
    <s v="Drip"/>
    <n v="8.02"/>
    <n v="1.24"/>
    <n v="32.85"/>
    <x v="3"/>
    <x v="1"/>
    <n v="5869.75"/>
  </r>
  <r>
    <x v="11"/>
    <x v="2"/>
    <n v="145.32"/>
    <s v="Flood"/>
    <n v="3.01"/>
    <n v="2.27"/>
    <n v="8.08"/>
    <x v="3"/>
    <x v="0"/>
    <n v="88976.51"/>
  </r>
  <r>
    <x v="12"/>
    <x v="7"/>
    <n v="329.1"/>
    <s v="Drip"/>
    <n v="5.26"/>
    <n v="0.83"/>
    <n v="5.44"/>
    <x v="3"/>
    <x v="1"/>
    <n v="45922.35"/>
  </r>
  <r>
    <x v="13"/>
    <x v="5"/>
    <n v="246.02"/>
    <s v="Flood"/>
    <n v="1.01"/>
    <n v="3.45"/>
    <n v="11.38"/>
    <x v="4"/>
    <x v="2"/>
    <n v="71953.14"/>
  </r>
  <r>
    <x v="14"/>
    <x v="2"/>
    <n v="305.14999999999998"/>
    <s v="Rain-fed"/>
    <n v="5.39"/>
    <n v="2.15"/>
    <n v="28.77"/>
    <x v="1"/>
    <x v="0"/>
    <n v="33615.769999999997"/>
  </r>
  <r>
    <x v="15"/>
    <x v="8"/>
    <n v="60.22"/>
    <s v="Flood"/>
    <n v="2.19"/>
    <n v="0.35"/>
    <n v="16.03"/>
    <x v="4"/>
    <x v="1"/>
    <n v="25132.48"/>
  </r>
  <r>
    <x v="16"/>
    <x v="1"/>
    <n v="284.01"/>
    <s v="Manual"/>
    <n v="5.89"/>
    <n v="0.81"/>
    <n v="47.7"/>
    <x v="0"/>
    <x v="1"/>
    <n v="88301.46"/>
  </r>
  <r>
    <x v="17"/>
    <x v="6"/>
    <n v="128.22999999999999"/>
    <s v="Rain-fed"/>
    <n v="4.91"/>
    <n v="0.77"/>
    <n v="16.670000000000002"/>
    <x v="0"/>
    <x v="2"/>
    <n v="18660.03"/>
  </r>
  <r>
    <x v="18"/>
    <x v="6"/>
    <n v="460.93"/>
    <s v="Drip"/>
    <n v="1.0900000000000001"/>
    <n v="1.31"/>
    <n v="39.96"/>
    <x v="4"/>
    <x v="1"/>
    <n v="54314.28"/>
  </r>
  <r>
    <x v="19"/>
    <x v="8"/>
    <n v="58.85"/>
    <s v="Sprinkler"/>
    <n v="3.61"/>
    <n v="3.32"/>
    <n v="18.850000000000001"/>
    <x v="4"/>
    <x v="0"/>
    <n v="92481.89"/>
  </r>
  <r>
    <x v="20"/>
    <x v="0"/>
    <n v="377.05"/>
    <s v="Drip"/>
    <n v="5.95"/>
    <n v="0.91"/>
    <n v="29.17"/>
    <x v="3"/>
    <x v="2"/>
    <n v="26743.55"/>
  </r>
  <r>
    <x v="21"/>
    <x v="7"/>
    <n v="92.67"/>
    <s v="Flood"/>
    <n v="6.95"/>
    <n v="3.64"/>
    <n v="30.7"/>
    <x v="3"/>
    <x v="2"/>
    <n v="42874.34"/>
  </r>
  <r>
    <x v="22"/>
    <x v="9"/>
    <n v="15.67"/>
    <s v="Drip"/>
    <n v="9.9499999999999993"/>
    <n v="2.99"/>
    <n v="18.13"/>
    <x v="0"/>
    <x v="1"/>
    <n v="41862.86"/>
  </r>
  <r>
    <x v="23"/>
    <x v="5"/>
    <n v="483.88"/>
    <s v="Drip"/>
    <n v="6.31"/>
    <n v="2.29"/>
    <n v="34.46"/>
    <x v="3"/>
    <x v="1"/>
    <n v="61383.07"/>
  </r>
  <r>
    <x v="24"/>
    <x v="8"/>
    <n v="75.64"/>
    <s v="Flood"/>
    <n v="6.69"/>
    <n v="3.57"/>
    <n v="6.14"/>
    <x v="2"/>
    <x v="1"/>
    <n v="43847.82"/>
  </r>
  <r>
    <x v="25"/>
    <x v="7"/>
    <n v="162.28"/>
    <s v="Flood"/>
    <n v="5.85"/>
    <n v="2.42"/>
    <n v="24.63"/>
    <x v="0"/>
    <x v="2"/>
    <n v="65838.399999999994"/>
  </r>
  <r>
    <x v="26"/>
    <x v="0"/>
    <n v="375.1"/>
    <s v="Rain-fed"/>
    <n v="0.5"/>
    <n v="4.76"/>
    <n v="22.51"/>
    <x v="3"/>
    <x v="0"/>
    <n v="39362.44"/>
  </r>
  <r>
    <x v="27"/>
    <x v="3"/>
    <n v="256.19"/>
    <s v="Flood"/>
    <n v="7.32"/>
    <n v="2.19"/>
    <n v="48.02"/>
    <x v="2"/>
    <x v="2"/>
    <n v="81313.039999999994"/>
  </r>
  <r>
    <x v="28"/>
    <x v="7"/>
    <n v="288.52"/>
    <s v="Manual"/>
    <n v="1.79"/>
    <n v="4.78"/>
    <n v="36.9"/>
    <x v="2"/>
    <x v="1"/>
    <n v="23208.04"/>
  </r>
  <r>
    <x v="29"/>
    <x v="9"/>
    <n v="286.52"/>
    <s v="Rain-fed"/>
    <n v="8.91"/>
    <n v="0.77"/>
    <n v="30.5"/>
    <x v="0"/>
    <x v="1"/>
    <n v="93407.38"/>
  </r>
  <r>
    <x v="30"/>
    <x v="8"/>
    <n v="136.16"/>
    <s v="Flood"/>
    <n v="5.89"/>
    <n v="1.36"/>
    <n v="11.86"/>
    <x v="3"/>
    <x v="1"/>
    <n v="30098.35"/>
  </r>
  <r>
    <x v="31"/>
    <x v="1"/>
    <n v="350.42"/>
    <s v="Flood"/>
    <n v="8.4"/>
    <n v="2.94"/>
    <n v="24.34"/>
    <x v="3"/>
    <x v="2"/>
    <n v="71580.87"/>
  </r>
  <r>
    <x v="32"/>
    <x v="8"/>
    <n v="446.76"/>
    <s v="Drip"/>
    <n v="7.79"/>
    <n v="0.96"/>
    <n v="46.47"/>
    <x v="0"/>
    <x v="1"/>
    <n v="93656.06"/>
  </r>
  <r>
    <x v="33"/>
    <x v="3"/>
    <n v="264.12"/>
    <s v="Drip"/>
    <n v="4.75"/>
    <n v="4.79"/>
    <n v="12.92"/>
    <x v="0"/>
    <x v="2"/>
    <n v="92745.01"/>
  </r>
  <r>
    <x v="34"/>
    <x v="4"/>
    <n v="266.02999999999997"/>
    <s v="Drip"/>
    <n v="8.57"/>
    <n v="1.35"/>
    <n v="34.450000000000003"/>
    <x v="2"/>
    <x v="1"/>
    <n v="43610.21"/>
  </r>
  <r>
    <x v="35"/>
    <x v="0"/>
    <n v="446.16"/>
    <s v="Manual"/>
    <n v="4.3499999999999996"/>
    <n v="3.47"/>
    <n v="12.53"/>
    <x v="0"/>
    <x v="1"/>
    <n v="38874.28"/>
  </r>
  <r>
    <x v="36"/>
    <x v="4"/>
    <n v="156.1"/>
    <s v="Manual"/>
    <n v="1.18"/>
    <n v="4.43"/>
    <n v="40.15"/>
    <x v="0"/>
    <x v="1"/>
    <n v="73646.55"/>
  </r>
  <r>
    <x v="37"/>
    <x v="8"/>
    <n v="431.22"/>
    <s v="Drip"/>
    <n v="5.71"/>
    <n v="3.18"/>
    <n v="45.95"/>
    <x v="2"/>
    <x v="0"/>
    <n v="36065.94"/>
  </r>
  <r>
    <x v="38"/>
    <x v="0"/>
    <n v="220.48"/>
    <s v="Flood"/>
    <n v="9.9600000000000009"/>
    <n v="2.91"/>
    <n v="10.53"/>
    <x v="3"/>
    <x v="1"/>
    <n v="82549.03"/>
  </r>
  <r>
    <x v="39"/>
    <x v="0"/>
    <n v="166.82"/>
    <s v="Rain-fed"/>
    <n v="2.85"/>
    <n v="1.36"/>
    <n v="46.19"/>
    <x v="4"/>
    <x v="1"/>
    <n v="12007.7"/>
  </r>
  <r>
    <x v="40"/>
    <x v="5"/>
    <n v="370.79"/>
    <s v="Flood"/>
    <n v="8.18"/>
    <n v="4.99"/>
    <n v="35.01"/>
    <x v="4"/>
    <x v="0"/>
    <n v="85208.71"/>
  </r>
  <r>
    <x v="41"/>
    <x v="2"/>
    <n v="418.99"/>
    <s v="Sprinkler"/>
    <n v="0.78"/>
    <n v="0.57999999999999996"/>
    <n v="26.29"/>
    <x v="3"/>
    <x v="1"/>
    <n v="33705.69"/>
  </r>
  <r>
    <x v="42"/>
    <x v="0"/>
    <n v="78.790000000000006"/>
    <s v="Flood"/>
    <n v="1.35"/>
    <n v="3"/>
    <n v="11.45"/>
    <x v="4"/>
    <x v="1"/>
    <n v="94754.73"/>
  </r>
  <r>
    <x v="43"/>
    <x v="4"/>
    <n v="84.12"/>
    <s v="Manual"/>
    <n v="4.6399999999999997"/>
    <n v="2.5299999999999998"/>
    <n v="24.77"/>
    <x v="4"/>
    <x v="2"/>
    <n v="40614.400000000001"/>
  </r>
  <r>
    <x v="44"/>
    <x v="3"/>
    <n v="326.69"/>
    <s v="Sprinkler"/>
    <n v="5.24"/>
    <n v="0.55000000000000004"/>
    <n v="18.34"/>
    <x v="1"/>
    <x v="0"/>
    <n v="37466.11"/>
  </r>
  <r>
    <x v="45"/>
    <x v="1"/>
    <n v="112.8"/>
    <s v="Sprinkler"/>
    <n v="1.8"/>
    <n v="1.01"/>
    <n v="31.57"/>
    <x v="3"/>
    <x v="0"/>
    <n v="79966.100000000006"/>
  </r>
  <r>
    <x v="46"/>
    <x v="9"/>
    <n v="347.66"/>
    <s v="Drip"/>
    <n v="3.86"/>
    <n v="2.68"/>
    <n v="31.47"/>
    <x v="4"/>
    <x v="0"/>
    <n v="86989.88"/>
  </r>
  <r>
    <x v="47"/>
    <x v="9"/>
    <n v="77.39"/>
    <s v="Sprinkler"/>
    <n v="9.34"/>
    <n v="3"/>
    <n v="20.53"/>
    <x v="2"/>
    <x v="1"/>
    <n v="5874.17"/>
  </r>
  <r>
    <x v="48"/>
    <x v="8"/>
    <n v="462.37"/>
    <s v="Sprinkler"/>
    <n v="2.2999999999999998"/>
    <n v="0.14000000000000001"/>
    <n v="39.51"/>
    <x v="3"/>
    <x v="0"/>
    <n v="53879.87"/>
  </r>
  <r>
    <x v="49"/>
    <x v="3"/>
    <n v="292.25"/>
    <s v="Rain-fed"/>
    <n v="4.08"/>
    <n v="0.76"/>
    <n v="45.14"/>
    <x v="2"/>
    <x v="0"/>
    <n v="90232.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1CB840-3B54-4307-87EF-EDEA49EEA98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0">
    <pivotField axis="axisRow" showAll="0" measureFilter="1" sortType="de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autoSortScope>
        <pivotArea dataOnly="0" outline="0" fieldPosition="0">
          <references count="1">
            <reference field="4294967294" count="1" selected="0">
              <x v="0"/>
            </reference>
          </references>
        </pivotArea>
      </autoSortScope>
    </pivotField>
    <pivotField showAll="0">
      <items count="12">
        <item x="8"/>
        <item x="1"/>
        <item x="0"/>
        <item x="6"/>
        <item x="9"/>
        <item x="5"/>
        <item x="4"/>
        <item x="2"/>
        <item x="3"/>
        <item x="7"/>
        <item m="1" x="10"/>
        <item t="default"/>
      </items>
    </pivotField>
    <pivotField showAll="0"/>
    <pivotField showAll="0"/>
    <pivotField showAll="0"/>
    <pivotField showAll="0"/>
    <pivotField dataField="1" showAll="0"/>
    <pivotField showAll="0">
      <items count="7">
        <item x="3"/>
        <item x="0"/>
        <item x="1"/>
        <item x="4"/>
        <item x="2"/>
        <item m="1" x="5"/>
        <item t="default"/>
      </items>
    </pivotField>
    <pivotField showAll="0">
      <items count="5">
        <item x="0"/>
        <item x="2"/>
        <item x="1"/>
        <item m="1" x="3"/>
        <item t="default"/>
      </items>
    </pivotField>
    <pivotField showAll="0"/>
  </pivotFields>
  <rowFields count="1">
    <field x="0"/>
  </rowFields>
  <rowItems count="11">
    <i>
      <x v="27"/>
    </i>
    <i>
      <x v="16"/>
    </i>
    <i>
      <x v="32"/>
    </i>
    <i>
      <x v="39"/>
    </i>
    <i>
      <x v="37"/>
    </i>
    <i>
      <x v="49"/>
    </i>
    <i>
      <x v="6"/>
    </i>
    <i>
      <x v="4"/>
    </i>
    <i>
      <x v="1"/>
    </i>
    <i>
      <x v="36"/>
    </i>
    <i t="grand">
      <x/>
    </i>
  </rowItems>
  <colItems count="1">
    <i/>
  </colItems>
  <dataFields count="1">
    <dataField name="Sum of Yield(tons)" fld="6" baseField="0" baseItem="0"/>
  </dataFields>
  <formats count="1">
    <format dxfId="20">
      <pivotArea collapsedLevelsAreSubtotals="1" fieldPosition="0">
        <references count="1">
          <reference field="0" count="10">
            <x v="1"/>
            <x v="4"/>
            <x v="6"/>
            <x v="16"/>
            <x v="27"/>
            <x v="32"/>
            <x v="36"/>
            <x v="37"/>
            <x v="39"/>
            <x v="49"/>
          </reference>
        </references>
      </pivotArea>
    </format>
  </format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7"/>
          </reference>
        </references>
      </pivotArea>
    </chartFormat>
    <chartFormat chart="0" format="2">
      <pivotArea type="data" outline="0" fieldPosition="0">
        <references count="2">
          <reference field="4294967294" count="1" selected="0">
            <x v="0"/>
          </reference>
          <reference field="0" count="1" selected="0">
            <x v="16"/>
          </reference>
        </references>
      </pivotArea>
    </chartFormat>
    <chartFormat chart="0" format="3">
      <pivotArea type="data" outline="0" fieldPosition="0">
        <references count="2">
          <reference field="4294967294" count="1" selected="0">
            <x v="0"/>
          </reference>
          <reference field="0" count="1" selected="0">
            <x v="32"/>
          </reference>
        </references>
      </pivotArea>
    </chartFormat>
    <chartFormat chart="0" format="4">
      <pivotArea type="data" outline="0" fieldPosition="0">
        <references count="2">
          <reference field="4294967294" count="1" selected="0">
            <x v="0"/>
          </reference>
          <reference field="0" count="1" selected="0">
            <x v="39"/>
          </reference>
        </references>
      </pivotArea>
    </chartFormat>
    <chartFormat chart="0" format="5">
      <pivotArea type="data" outline="0" fieldPosition="0">
        <references count="2">
          <reference field="4294967294" count="1" selected="0">
            <x v="0"/>
          </reference>
          <reference field="0" count="1" selected="0">
            <x v="37"/>
          </reference>
        </references>
      </pivotArea>
    </chartFormat>
    <chartFormat chart="0" format="6">
      <pivotArea type="data" outline="0" fieldPosition="0">
        <references count="2">
          <reference field="4294967294" count="1" selected="0">
            <x v="0"/>
          </reference>
          <reference field="0" count="1" selected="0">
            <x v="49"/>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0" format="10">
      <pivotArea type="data" outline="0" fieldPosition="0">
        <references count="2">
          <reference field="4294967294" count="1" selected="0">
            <x v="0"/>
          </reference>
          <reference field="0" count="1" selected="0">
            <x v="36"/>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27"/>
          </reference>
        </references>
      </pivotArea>
    </chartFormat>
    <chartFormat chart="3" format="24">
      <pivotArea type="data" outline="0" fieldPosition="0">
        <references count="2">
          <reference field="4294967294" count="1" selected="0">
            <x v="0"/>
          </reference>
          <reference field="0" count="1" selected="0">
            <x v="16"/>
          </reference>
        </references>
      </pivotArea>
    </chartFormat>
    <chartFormat chart="3" format="25">
      <pivotArea type="data" outline="0" fieldPosition="0">
        <references count="2">
          <reference field="4294967294" count="1" selected="0">
            <x v="0"/>
          </reference>
          <reference field="0" count="1" selected="0">
            <x v="32"/>
          </reference>
        </references>
      </pivotArea>
    </chartFormat>
    <chartFormat chart="3" format="26">
      <pivotArea type="data" outline="0" fieldPosition="0">
        <references count="2">
          <reference field="4294967294" count="1" selected="0">
            <x v="0"/>
          </reference>
          <reference field="0" count="1" selected="0">
            <x v="39"/>
          </reference>
        </references>
      </pivotArea>
    </chartFormat>
    <chartFormat chart="3" format="27">
      <pivotArea type="data" outline="0" fieldPosition="0">
        <references count="2">
          <reference field="4294967294" count="1" selected="0">
            <x v="0"/>
          </reference>
          <reference field="0" count="1" selected="0">
            <x v="37"/>
          </reference>
        </references>
      </pivotArea>
    </chartFormat>
    <chartFormat chart="3" format="28">
      <pivotArea type="data" outline="0" fieldPosition="0">
        <references count="2">
          <reference field="4294967294" count="1" selected="0">
            <x v="0"/>
          </reference>
          <reference field="0" count="1" selected="0">
            <x v="49"/>
          </reference>
        </references>
      </pivotArea>
    </chartFormat>
    <chartFormat chart="3" format="29">
      <pivotArea type="data" outline="0" fieldPosition="0">
        <references count="2">
          <reference field="4294967294" count="1" selected="0">
            <x v="0"/>
          </reference>
          <reference field="0" count="1" selected="0">
            <x v="6"/>
          </reference>
        </references>
      </pivotArea>
    </chartFormat>
    <chartFormat chart="3" format="30">
      <pivotArea type="data" outline="0" fieldPosition="0">
        <references count="2">
          <reference field="4294967294" count="1" selected="0">
            <x v="0"/>
          </reference>
          <reference field="0" count="1" selected="0">
            <x v="4"/>
          </reference>
        </references>
      </pivotArea>
    </chartFormat>
    <chartFormat chart="3" format="31">
      <pivotArea type="data" outline="0" fieldPosition="0">
        <references count="2">
          <reference field="4294967294" count="1" selected="0">
            <x v="0"/>
          </reference>
          <reference field="0" count="1" selected="0">
            <x v="1"/>
          </reference>
        </references>
      </pivotArea>
    </chartFormat>
    <chartFormat chart="3" format="32">
      <pivotArea type="data" outline="0" fieldPosition="0">
        <references count="2">
          <reference field="4294967294" count="1" selected="0">
            <x v="0"/>
          </reference>
          <reference field="0" count="1" selected="0">
            <x v="36"/>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ABA14A-3486-40BB-B6DA-1B4182344ABE}"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10">
    <pivotField axis="axisRow" showAll="0" measureFilter="1" sortType="de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autoSortScope>
        <pivotArea dataOnly="0" outline="0" fieldPosition="0">
          <references count="1">
            <reference field="4294967294" count="1" selected="0">
              <x v="0"/>
            </reference>
          </references>
        </pivotArea>
      </autoSortScope>
    </pivotField>
    <pivotField showAll="0">
      <items count="12">
        <item x="8"/>
        <item x="1"/>
        <item x="0"/>
        <item x="6"/>
        <item x="9"/>
        <item x="5"/>
        <item x="4"/>
        <item x="2"/>
        <item x="3"/>
        <item x="7"/>
        <item m="1" x="10"/>
        <item t="default"/>
      </items>
    </pivotField>
    <pivotField dataField="1" showAll="0"/>
    <pivotField showAll="0"/>
    <pivotField showAll="0"/>
    <pivotField showAll="0"/>
    <pivotField showAll="0"/>
    <pivotField showAll="0">
      <items count="7">
        <item x="3"/>
        <item x="0"/>
        <item x="1"/>
        <item x="4"/>
        <item x="2"/>
        <item m="1" x="5"/>
        <item t="default"/>
      </items>
    </pivotField>
    <pivotField showAll="0">
      <items count="5">
        <item x="0"/>
        <item x="2"/>
        <item x="1"/>
        <item m="1" x="3"/>
        <item t="default"/>
      </items>
    </pivotField>
    <pivotField showAll="0"/>
  </pivotFields>
  <rowFields count="1">
    <field x="0"/>
  </rowFields>
  <rowItems count="8">
    <i>
      <x v="23"/>
    </i>
    <i>
      <x v="7"/>
    </i>
    <i>
      <x v="48"/>
    </i>
    <i>
      <x v="18"/>
    </i>
    <i>
      <x v="32"/>
    </i>
    <i>
      <x v="35"/>
    </i>
    <i>
      <x v="37"/>
    </i>
    <i t="grand">
      <x/>
    </i>
  </rowItems>
  <colItems count="1">
    <i/>
  </colItems>
  <dataFields count="1">
    <dataField name="Sum of Farm_Area(acres)" fld="2" baseField="0" baseItem="0" numFmtId="1"/>
  </dataFields>
  <formats count="3">
    <format dxfId="19">
      <pivotArea collapsedLevelsAreSubtotals="1" fieldPosition="0">
        <references count="1">
          <reference field="0" count="10">
            <x v="3"/>
            <x v="7"/>
            <x v="8"/>
            <x v="18"/>
            <x v="23"/>
            <x v="32"/>
            <x v="35"/>
            <x v="37"/>
            <x v="41"/>
            <x v="48"/>
          </reference>
        </references>
      </pivotArea>
    </format>
    <format dxfId="18">
      <pivotArea outline="0" collapsedLevelsAreSubtotals="1" fieldPosition="0"/>
    </format>
    <format dxfId="17">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48"/>
          </reference>
        </references>
      </pivotArea>
    </chartFormat>
    <chartFormat chart="0" format="3">
      <pivotArea type="data" outline="0" fieldPosition="0">
        <references count="2">
          <reference field="4294967294" count="1" selected="0">
            <x v="0"/>
          </reference>
          <reference field="0" count="1" selected="0">
            <x v="18"/>
          </reference>
        </references>
      </pivotArea>
    </chartFormat>
    <chartFormat chart="0" format="4">
      <pivotArea type="data" outline="0" fieldPosition="0">
        <references count="2">
          <reference field="4294967294" count="1" selected="0">
            <x v="0"/>
          </reference>
          <reference field="0" count="1" selected="0">
            <x v="32"/>
          </reference>
        </references>
      </pivotArea>
    </chartFormat>
    <chartFormat chart="0" format="5">
      <pivotArea type="data" outline="0" fieldPosition="0">
        <references count="2">
          <reference field="4294967294" count="1" selected="0">
            <x v="0"/>
          </reference>
          <reference field="0" count="1" selected="0">
            <x v="35"/>
          </reference>
        </references>
      </pivotArea>
    </chartFormat>
    <chartFormat chart="0" format="6">
      <pivotArea type="data" outline="0" fieldPosition="0">
        <references count="2">
          <reference field="4294967294" count="1" selected="0">
            <x v="0"/>
          </reference>
          <reference field="0" count="1" selected="0">
            <x v="37"/>
          </reference>
        </references>
      </pivotArea>
    </chartFormat>
    <chartFormat chart="0" format="7">
      <pivotArea type="data" outline="0" fieldPosition="0">
        <references count="2">
          <reference field="4294967294" count="1" selected="0">
            <x v="0"/>
          </reference>
          <reference field="0" count="1" selected="0">
            <x v="41"/>
          </reference>
        </references>
      </pivotArea>
    </chartFormat>
    <chartFormat chart="0" format="8">
      <pivotArea type="data" outline="0" fieldPosition="0">
        <references count="2">
          <reference field="4294967294" count="1" selected="0">
            <x v="0"/>
          </reference>
          <reference field="0" count="1" selected="0">
            <x v="8"/>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0" count="1" selected="0">
            <x v="48"/>
          </reference>
        </references>
      </pivotArea>
    </chartFormat>
    <chartFormat chart="5" format="20">
      <pivotArea type="data" outline="0" fieldPosition="0">
        <references count="2">
          <reference field="4294967294" count="1" selected="0">
            <x v="0"/>
          </reference>
          <reference field="0" count="1" selected="0">
            <x v="18"/>
          </reference>
        </references>
      </pivotArea>
    </chartFormat>
    <chartFormat chart="5" format="21">
      <pivotArea type="data" outline="0" fieldPosition="0">
        <references count="2">
          <reference field="4294967294" count="1" selected="0">
            <x v="0"/>
          </reference>
          <reference field="0" count="1" selected="0">
            <x v="32"/>
          </reference>
        </references>
      </pivotArea>
    </chartFormat>
    <chartFormat chart="5" format="22">
      <pivotArea type="data" outline="0" fieldPosition="0">
        <references count="2">
          <reference field="4294967294" count="1" selected="0">
            <x v="0"/>
          </reference>
          <reference field="0" count="1" selected="0">
            <x v="35"/>
          </reference>
        </references>
      </pivotArea>
    </chartFormat>
    <chartFormat chart="5" format="23">
      <pivotArea type="data" outline="0" fieldPosition="0">
        <references count="2">
          <reference field="4294967294" count="1" selected="0">
            <x v="0"/>
          </reference>
          <reference field="0" count="1" selected="0">
            <x v="37"/>
          </reference>
        </references>
      </pivotArea>
    </chartFormat>
    <chartFormat chart="5" format="24">
      <pivotArea type="data" outline="0" fieldPosition="0">
        <references count="2">
          <reference field="4294967294" count="1" selected="0">
            <x v="0"/>
          </reference>
          <reference field="0" count="1" selected="0">
            <x v="41"/>
          </reference>
        </references>
      </pivotArea>
    </chartFormat>
    <chartFormat chart="5" format="25">
      <pivotArea type="data" outline="0" fieldPosition="0">
        <references count="2">
          <reference field="4294967294" count="1" selected="0">
            <x v="0"/>
          </reference>
          <reference field="0" count="1" selected="0">
            <x v="8"/>
          </reference>
        </references>
      </pivotArea>
    </chartFormat>
    <chartFormat chart="5" format="26">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80982A-46A3-47E8-B0D8-00D0D12D970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0">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axis="axisRow" showAll="0" sortType="descending">
      <items count="12">
        <item x="8"/>
        <item x="1"/>
        <item x="0"/>
        <item x="6"/>
        <item x="9"/>
        <item x="5"/>
        <item x="4"/>
        <item x="2"/>
        <item x="3"/>
        <item x="7"/>
        <item m="1"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7">
        <item x="3"/>
        <item x="0"/>
        <item x="1"/>
        <item x="4"/>
        <item x="2"/>
        <item m="1" x="5"/>
        <item t="default"/>
      </items>
    </pivotField>
    <pivotField showAll="0">
      <items count="5">
        <item x="0"/>
        <item x="2"/>
        <item x="1"/>
        <item m="1" x="3"/>
        <item t="default"/>
      </items>
    </pivotField>
    <pivotField showAll="0"/>
  </pivotFields>
  <rowFields count="1">
    <field x="1"/>
  </rowFields>
  <rowItems count="11">
    <i>
      <x v="8"/>
    </i>
    <i>
      <x/>
    </i>
    <i>
      <x v="6"/>
    </i>
    <i>
      <x v="2"/>
    </i>
    <i>
      <x v="1"/>
    </i>
    <i>
      <x v="7"/>
    </i>
    <i>
      <x v="5"/>
    </i>
    <i>
      <x v="4"/>
    </i>
    <i>
      <x v="9"/>
    </i>
    <i>
      <x v="3"/>
    </i>
    <i t="grand">
      <x/>
    </i>
  </rowItems>
  <colItems count="1">
    <i/>
  </colItems>
  <dataFields count="1">
    <dataField name="Sum of Yield(tons)" fld="6" baseField="0" baseItem="0" numFmtId="1"/>
  </dataFields>
  <formats count="3">
    <format dxfId="16">
      <pivotArea collapsedLevelsAreSubtotals="1" fieldPosition="0">
        <references count="1">
          <reference field="1" count="10">
            <x v="0"/>
            <x v="1"/>
            <x v="2"/>
            <x v="3"/>
            <x v="4"/>
            <x v="5"/>
            <x v="6"/>
            <x v="7"/>
            <x v="8"/>
            <x v="9"/>
          </reference>
        </references>
      </pivotArea>
    </format>
    <format dxfId="15">
      <pivotArea outline="0" collapsedLevelsAreSubtotals="1" fieldPosition="0"/>
    </format>
    <format dxfId="14">
      <pivotArea dataOnly="0" labelOnly="1" outline="0" axis="axisValues" fieldPosition="0"/>
    </format>
  </format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8"/>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6"/>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7"/>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 chart="0" format="8">
      <pivotArea type="data" outline="0" fieldPosition="0">
        <references count="2">
          <reference field="4294967294" count="1" selected="0">
            <x v="0"/>
          </reference>
          <reference field="1" count="1" selected="0">
            <x v="4"/>
          </reference>
        </references>
      </pivotArea>
    </chartFormat>
    <chartFormat chart="0" format="9">
      <pivotArea type="data" outline="0" fieldPosition="0">
        <references count="2">
          <reference field="4294967294" count="1" selected="0">
            <x v="0"/>
          </reference>
          <reference field="1" count="1" selected="0">
            <x v="9"/>
          </reference>
        </references>
      </pivotArea>
    </chartFormat>
    <chartFormat chart="0" format="10">
      <pivotArea type="data" outline="0" fieldPosition="0">
        <references count="2">
          <reference field="4294967294" count="1" selected="0">
            <x v="0"/>
          </reference>
          <reference field="1" count="1" selected="0">
            <x v="3"/>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1" count="1" selected="0">
            <x v="8"/>
          </reference>
        </references>
      </pivotArea>
    </chartFormat>
    <chartFormat chart="3" format="24">
      <pivotArea type="data" outline="0" fieldPosition="0">
        <references count="2">
          <reference field="4294967294" count="1" selected="0">
            <x v="0"/>
          </reference>
          <reference field="1" count="1" selected="0">
            <x v="0"/>
          </reference>
        </references>
      </pivotArea>
    </chartFormat>
    <chartFormat chart="3" format="25">
      <pivotArea type="data" outline="0" fieldPosition="0">
        <references count="2">
          <reference field="4294967294" count="1" selected="0">
            <x v="0"/>
          </reference>
          <reference field="1" count="1" selected="0">
            <x v="6"/>
          </reference>
        </references>
      </pivotArea>
    </chartFormat>
    <chartFormat chart="3" format="26">
      <pivotArea type="data" outline="0" fieldPosition="0">
        <references count="2">
          <reference field="4294967294" count="1" selected="0">
            <x v="0"/>
          </reference>
          <reference field="1" count="1" selected="0">
            <x v="2"/>
          </reference>
        </references>
      </pivotArea>
    </chartFormat>
    <chartFormat chart="3" format="27">
      <pivotArea type="data" outline="0" fieldPosition="0">
        <references count="2">
          <reference field="4294967294" count="1" selected="0">
            <x v="0"/>
          </reference>
          <reference field="1" count="1" selected="0">
            <x v="1"/>
          </reference>
        </references>
      </pivotArea>
    </chartFormat>
    <chartFormat chart="3" format="28">
      <pivotArea type="data" outline="0" fieldPosition="0">
        <references count="2">
          <reference field="4294967294" count="1" selected="0">
            <x v="0"/>
          </reference>
          <reference field="1" count="1" selected="0">
            <x v="7"/>
          </reference>
        </references>
      </pivotArea>
    </chartFormat>
    <chartFormat chart="3" format="29">
      <pivotArea type="data" outline="0" fieldPosition="0">
        <references count="2">
          <reference field="4294967294" count="1" selected="0">
            <x v="0"/>
          </reference>
          <reference field="1" count="1" selected="0">
            <x v="5"/>
          </reference>
        </references>
      </pivotArea>
    </chartFormat>
    <chartFormat chart="3" format="30">
      <pivotArea type="data" outline="0" fieldPosition="0">
        <references count="2">
          <reference field="4294967294" count="1" selected="0">
            <x v="0"/>
          </reference>
          <reference field="1" count="1" selected="0">
            <x v="4"/>
          </reference>
        </references>
      </pivotArea>
    </chartFormat>
    <chartFormat chart="3" format="31">
      <pivotArea type="data" outline="0" fieldPosition="0">
        <references count="2">
          <reference field="4294967294" count="1" selected="0">
            <x v="0"/>
          </reference>
          <reference field="1" count="1" selected="0">
            <x v="9"/>
          </reference>
        </references>
      </pivotArea>
    </chartFormat>
    <chartFormat chart="3" format="32">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AC013E-2316-42D8-B853-4DF3EB40A91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0">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12">
        <item x="8"/>
        <item x="1"/>
        <item x="0"/>
        <item x="6"/>
        <item x="9"/>
        <item x="5"/>
        <item x="4"/>
        <item x="2"/>
        <item x="3"/>
        <item x="7"/>
        <item m="1" x="10"/>
        <item t="default"/>
      </items>
    </pivotField>
    <pivotField showAll="0"/>
    <pivotField dataField="1" showAll="0"/>
    <pivotField showAll="0"/>
    <pivotField showAll="0"/>
    <pivotField showAll="0"/>
    <pivotField axis="axisRow" showAll="0" sortType="descending">
      <items count="7">
        <item x="3"/>
        <item x="0"/>
        <item x="1"/>
        <item x="4"/>
        <item x="2"/>
        <item m="1" x="5"/>
        <item t="default"/>
      </items>
      <autoSortScope>
        <pivotArea dataOnly="0" outline="0" fieldPosition="0">
          <references count="1">
            <reference field="4294967294" count="1" selected="0">
              <x v="0"/>
            </reference>
          </references>
        </pivotArea>
      </autoSortScope>
    </pivotField>
    <pivotField showAll="0">
      <items count="5">
        <item x="0"/>
        <item x="2"/>
        <item x="1"/>
        <item m="1" x="3"/>
        <item t="default"/>
      </items>
    </pivotField>
    <pivotField showAll="0"/>
  </pivotFields>
  <rowFields count="1">
    <field x="7"/>
  </rowFields>
  <rowItems count="6">
    <i>
      <x/>
    </i>
    <i>
      <x v="3"/>
    </i>
    <i>
      <x v="1"/>
    </i>
    <i>
      <x v="4"/>
    </i>
    <i>
      <x v="2"/>
    </i>
    <i t="grand">
      <x/>
    </i>
  </rowItems>
  <colItems count="1">
    <i/>
  </colItems>
  <dataFields count="1">
    <dataField name="Percentage of Irrigation_Type" fld="3" subtotal="count" showDataAs="percentOfTotal" baseField="7" baseItem="0" numFmtId="9"/>
  </dataFields>
  <formats count="2">
    <format dxfId="13">
      <pivotArea dataOnly="0" outline="0" axis="axisValues" fieldPosition="0"/>
    </format>
    <format dxfId="12">
      <pivotArea collapsedLevelsAreSubtotals="1" fieldPosition="0">
        <references count="1">
          <reference field="7" count="0"/>
        </references>
      </pivotArea>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3"/>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0" format="4">
      <pivotArea type="data" outline="0" fieldPosition="0">
        <references count="2">
          <reference field="4294967294" count="1" selected="0">
            <x v="0"/>
          </reference>
          <reference field="7" count="1" selected="0">
            <x v="4"/>
          </reference>
        </references>
      </pivotArea>
    </chartFormat>
    <chartFormat chart="0" format="5">
      <pivotArea type="data" outline="0" fieldPosition="0">
        <references count="2">
          <reference field="4294967294" count="1" selected="0">
            <x v="0"/>
          </reference>
          <reference field="7" count="1" selected="0">
            <x v="2"/>
          </reference>
        </references>
      </pivotArea>
    </chartFormat>
    <chartFormat chart="0" format="6">
      <pivotArea type="data" outline="0" fieldPosition="0">
        <references count="2">
          <reference field="4294967294" count="1" selected="0">
            <x v="0"/>
          </reference>
          <reference field="7" count="1" selected="0">
            <x v="5"/>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7" count="1" selected="0">
            <x v="0"/>
          </reference>
        </references>
      </pivotArea>
    </chartFormat>
    <chartFormat chart="3" format="16">
      <pivotArea type="data" outline="0" fieldPosition="0">
        <references count="2">
          <reference field="4294967294" count="1" selected="0">
            <x v="0"/>
          </reference>
          <reference field="7" count="1" selected="0">
            <x v="3"/>
          </reference>
        </references>
      </pivotArea>
    </chartFormat>
    <chartFormat chart="3" format="17">
      <pivotArea type="data" outline="0" fieldPosition="0">
        <references count="2">
          <reference field="4294967294" count="1" selected="0">
            <x v="0"/>
          </reference>
          <reference field="7" count="1" selected="0">
            <x v="1"/>
          </reference>
        </references>
      </pivotArea>
    </chartFormat>
    <chartFormat chart="3" format="18">
      <pivotArea type="data" outline="0" fieldPosition="0">
        <references count="2">
          <reference field="4294967294" count="1" selected="0">
            <x v="0"/>
          </reference>
          <reference field="7" count="1" selected="0">
            <x v="4"/>
          </reference>
        </references>
      </pivotArea>
    </chartFormat>
    <chartFormat chart="3" format="19">
      <pivotArea type="data" outline="0" fieldPosition="0">
        <references count="2">
          <reference field="4294967294" count="1" selected="0">
            <x v="0"/>
          </reference>
          <reference field="7" count="1" selected="0">
            <x v="2"/>
          </reference>
        </references>
      </pivotArea>
    </chartFormat>
    <chartFormat chart="3" format="20">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7BC402-527A-4E04-BD40-E901B2F38EBD}"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4" firstHeaderRow="0" firstDataRow="1" firstDataCol="1"/>
  <pivotFields count="10">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axis="axisRow" showAll="0">
      <items count="12">
        <item x="8"/>
        <item x="1"/>
        <item x="0"/>
        <item x="6"/>
        <item x="9"/>
        <item x="5"/>
        <item x="4"/>
        <item x="2"/>
        <item x="3"/>
        <item x="7"/>
        <item m="1" x="10"/>
        <item t="default"/>
      </items>
    </pivotField>
    <pivotField showAll="0"/>
    <pivotField showAll="0"/>
    <pivotField dataField="1" showAll="0"/>
    <pivotField showAll="0"/>
    <pivotField dataField="1" showAll="0"/>
    <pivotField showAll="0">
      <items count="7">
        <item x="3"/>
        <item x="0"/>
        <item x="1"/>
        <item x="4"/>
        <item x="2"/>
        <item m="1" x="5"/>
        <item t="default"/>
      </items>
    </pivotField>
    <pivotField showAll="0">
      <items count="5">
        <item x="0"/>
        <item x="2"/>
        <item x="1"/>
        <item m="1" x="3"/>
        <item t="default"/>
      </items>
    </pivotField>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Yield(tons)" fld="6" baseField="0" baseItem="0" numFmtId="1"/>
    <dataField name="Sum of Fertilizer_Used(tons)" fld="4" baseField="0" baseItem="0" numFmtId="1"/>
  </dataFields>
  <formats count="5">
    <format dxfId="11">
      <pivotArea collapsedLevelsAreSubtotals="1" fieldPosition="0">
        <references count="1">
          <reference field="1" count="10">
            <x v="0"/>
            <x v="1"/>
            <x v="2"/>
            <x v="3"/>
            <x v="4"/>
            <x v="5"/>
            <x v="6"/>
            <x v="7"/>
            <x v="8"/>
            <x v="9"/>
          </reference>
        </references>
      </pivotArea>
    </format>
    <format dxfId="10">
      <pivotArea outline="0" collapsedLevelsAreSubtotals="1" fieldPosition="0">
        <references count="1">
          <reference field="4294967294" count="1" selected="0">
            <x v="1"/>
          </reference>
        </references>
      </pivotArea>
    </format>
    <format dxfId="9">
      <pivotArea dataOnly="0" labelOnly="1" outline="0" fieldPosition="0">
        <references count="1">
          <reference field="4294967294" count="1">
            <x v="1"/>
          </reference>
        </references>
      </pivotArea>
    </format>
    <format dxfId="8">
      <pivotArea outline="0" collapsedLevelsAreSubtotals="1" fieldPosition="0">
        <references count="1">
          <reference field="4294967294" count="1" selected="0">
            <x v="0"/>
          </reference>
        </references>
      </pivotArea>
    </format>
    <format dxfId="7">
      <pivotArea dataOnly="0" labelOnly="1" outline="0" fieldPosition="0">
        <references count="1">
          <reference field="4294967294" count="1">
            <x v="0"/>
          </reference>
        </references>
      </pivotArea>
    </format>
  </formats>
  <chartFormats count="4">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F4E0A8-1E78-44CD-9CA4-E57555E1CC6B}"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0">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12">
        <item x="8"/>
        <item x="1"/>
        <item x="0"/>
        <item x="6"/>
        <item x="9"/>
        <item x="5"/>
        <item x="4"/>
        <item x="2"/>
        <item x="3"/>
        <item x="7"/>
        <item m="1" x="10"/>
        <item t="default"/>
      </items>
    </pivotField>
    <pivotField showAll="0"/>
    <pivotField showAll="0"/>
    <pivotField showAll="0"/>
    <pivotField showAll="0"/>
    <pivotField dataField="1" showAll="0"/>
    <pivotField showAll="0">
      <items count="7">
        <item x="3"/>
        <item x="0"/>
        <item x="1"/>
        <item x="4"/>
        <item x="2"/>
        <item m="1" x="5"/>
        <item t="default"/>
      </items>
    </pivotField>
    <pivotField axis="axisRow" showAll="0" sortType="descending">
      <items count="5">
        <item x="0"/>
        <item x="2"/>
        <item x="1"/>
        <item m="1" x="3"/>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4">
    <i>
      <x v="2"/>
    </i>
    <i>
      <x/>
    </i>
    <i>
      <x v="1"/>
    </i>
    <i t="grand">
      <x/>
    </i>
  </rowItems>
  <colItems count="1">
    <i/>
  </colItems>
  <dataFields count="1">
    <dataField name="Sum of Yield(tons)" fld="6"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8" count="1" selected="0">
            <x v="2"/>
          </reference>
        </references>
      </pivotArea>
    </chartFormat>
    <chartFormat chart="4" format="11">
      <pivotArea type="data" outline="0" fieldPosition="0">
        <references count="2">
          <reference field="4294967294" count="1" selected="0">
            <x v="0"/>
          </reference>
          <reference field="8" count="1" selected="0">
            <x v="0"/>
          </reference>
        </references>
      </pivotArea>
    </chartFormat>
    <chartFormat chart="4" format="12">
      <pivotArea type="data" outline="0" fieldPosition="0">
        <references count="2">
          <reference field="4294967294" count="1" selected="0">
            <x v="0"/>
          </reference>
          <reference field="8" count="1" selected="0">
            <x v="1"/>
          </reference>
        </references>
      </pivotArea>
    </chartFormat>
    <chartFormat chart="4" format="13">
      <pivotArea type="data" outline="0" fieldPosition="0">
        <references count="2">
          <reference field="4294967294" count="1" selected="0">
            <x v="0"/>
          </reference>
          <reference field="8" count="1" selected="0">
            <x v="3"/>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BD58B0-FEA1-4859-A9EF-8E8CA2FF68BA}"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10">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axis="axisRow" showAll="0" sortType="descending">
      <items count="12">
        <item x="8"/>
        <item x="1"/>
        <item x="0"/>
        <item x="6"/>
        <item x="9"/>
        <item x="5"/>
        <item x="4"/>
        <item x="2"/>
        <item x="3"/>
        <item x="7"/>
        <item m="1" x="1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items count="7">
        <item x="3"/>
        <item x="0"/>
        <item x="1"/>
        <item x="4"/>
        <item x="2"/>
        <item m="1" x="5"/>
        <item t="default"/>
      </items>
    </pivotField>
    <pivotField showAll="0">
      <items count="5">
        <item x="0"/>
        <item x="2"/>
        <item x="1"/>
        <item m="1" x="3"/>
        <item t="default"/>
      </items>
    </pivotField>
    <pivotField showAll="0"/>
  </pivotFields>
  <rowFields count="1">
    <field x="1"/>
  </rowFields>
  <rowItems count="11">
    <i>
      <x v="2"/>
    </i>
    <i>
      <x v="8"/>
    </i>
    <i>
      <x v="6"/>
    </i>
    <i>
      <x v="5"/>
    </i>
    <i>
      <x/>
    </i>
    <i>
      <x v="9"/>
    </i>
    <i>
      <x v="4"/>
    </i>
    <i>
      <x v="1"/>
    </i>
    <i>
      <x v="7"/>
    </i>
    <i>
      <x v="3"/>
    </i>
    <i t="grand">
      <x/>
    </i>
  </rowItems>
  <colItems count="1">
    <i/>
  </colItems>
  <dataFields count="1">
    <dataField name="Sum of Pesticide_Used(kg)" fld="5" baseField="0" baseItem="0" numFmtId="1"/>
  </dataFields>
  <formats count="3">
    <format dxfId="6">
      <pivotArea collapsedLevelsAreSubtotals="1" fieldPosition="0">
        <references count="1">
          <reference field="1" count="10">
            <x v="0"/>
            <x v="1"/>
            <x v="2"/>
            <x v="3"/>
            <x v="4"/>
            <x v="5"/>
            <x v="6"/>
            <x v="7"/>
            <x v="8"/>
            <x v="9"/>
          </reference>
        </references>
      </pivotArea>
    </format>
    <format dxfId="5">
      <pivotArea outline="0" collapsedLevelsAreSubtotals="1" fieldPosition="0"/>
    </format>
    <format dxfId="4">
      <pivotArea dataOnly="0" labelOnly="1" outline="0" axis="axisValues" fieldPosition="0"/>
    </format>
  </format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8"/>
          </reference>
        </references>
      </pivotArea>
    </chartFormat>
    <chartFormat chart="0" format="3">
      <pivotArea type="data" outline="0" fieldPosition="0">
        <references count="2">
          <reference field="4294967294" count="1" selected="0">
            <x v="0"/>
          </reference>
          <reference field="1" count="1" selected="0">
            <x v="6"/>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9"/>
          </reference>
        </references>
      </pivotArea>
    </chartFormat>
    <chartFormat chart="0" format="7">
      <pivotArea type="data" outline="0" fieldPosition="0">
        <references count="2">
          <reference field="4294967294" count="1" selected="0">
            <x v="0"/>
          </reference>
          <reference field="1" count="1" selected="0">
            <x v="4"/>
          </reference>
        </references>
      </pivotArea>
    </chartFormat>
    <chartFormat chart="0" format="8">
      <pivotArea type="data" outline="0" fieldPosition="0">
        <references count="2">
          <reference field="4294967294" count="1" selected="0">
            <x v="0"/>
          </reference>
          <reference field="1" count="1" selected="0">
            <x v="1"/>
          </reference>
        </references>
      </pivotArea>
    </chartFormat>
    <chartFormat chart="0" format="9">
      <pivotArea type="data" outline="0" fieldPosition="0">
        <references count="2">
          <reference field="4294967294" count="1" selected="0">
            <x v="0"/>
          </reference>
          <reference field="1" count="1" selected="0">
            <x v="7"/>
          </reference>
        </references>
      </pivotArea>
    </chartFormat>
    <chartFormat chart="0" format="10">
      <pivotArea type="data" outline="0" fieldPosition="0">
        <references count="2">
          <reference field="4294967294" count="1" selected="0">
            <x v="0"/>
          </reference>
          <reference field="1" count="1" selected="0">
            <x v="3"/>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1" count="1" selected="0">
            <x v="2"/>
          </reference>
        </references>
      </pivotArea>
    </chartFormat>
    <chartFormat chart="4" format="24">
      <pivotArea type="data" outline="0" fieldPosition="0">
        <references count="2">
          <reference field="4294967294" count="1" selected="0">
            <x v="0"/>
          </reference>
          <reference field="1" count="1" selected="0">
            <x v="8"/>
          </reference>
        </references>
      </pivotArea>
    </chartFormat>
    <chartFormat chart="4" format="25">
      <pivotArea type="data" outline="0" fieldPosition="0">
        <references count="2">
          <reference field="4294967294" count="1" selected="0">
            <x v="0"/>
          </reference>
          <reference field="1" count="1" selected="0">
            <x v="6"/>
          </reference>
        </references>
      </pivotArea>
    </chartFormat>
    <chartFormat chart="4" format="26">
      <pivotArea type="data" outline="0" fieldPosition="0">
        <references count="2">
          <reference field="4294967294" count="1" selected="0">
            <x v="0"/>
          </reference>
          <reference field="1" count="1" selected="0">
            <x v="0"/>
          </reference>
        </references>
      </pivotArea>
    </chartFormat>
    <chartFormat chart="4" format="27">
      <pivotArea type="data" outline="0" fieldPosition="0">
        <references count="2">
          <reference field="4294967294" count="1" selected="0">
            <x v="0"/>
          </reference>
          <reference field="1" count="1" selected="0">
            <x v="5"/>
          </reference>
        </references>
      </pivotArea>
    </chartFormat>
    <chartFormat chart="4" format="28">
      <pivotArea type="data" outline="0" fieldPosition="0">
        <references count="2">
          <reference field="4294967294" count="1" selected="0">
            <x v="0"/>
          </reference>
          <reference field="1" count="1" selected="0">
            <x v="9"/>
          </reference>
        </references>
      </pivotArea>
    </chartFormat>
    <chartFormat chart="4" format="29">
      <pivotArea type="data" outline="0" fieldPosition="0">
        <references count="2">
          <reference field="4294967294" count="1" selected="0">
            <x v="0"/>
          </reference>
          <reference field="1" count="1" selected="0">
            <x v="4"/>
          </reference>
        </references>
      </pivotArea>
    </chartFormat>
    <chartFormat chart="4" format="30">
      <pivotArea type="data" outline="0" fieldPosition="0">
        <references count="2">
          <reference field="4294967294" count="1" selected="0">
            <x v="0"/>
          </reference>
          <reference field="1" count="1" selected="0">
            <x v="1"/>
          </reference>
        </references>
      </pivotArea>
    </chartFormat>
    <chartFormat chart="4" format="31">
      <pivotArea type="data" outline="0" fieldPosition="0">
        <references count="2">
          <reference field="4294967294" count="1" selected="0">
            <x v="0"/>
          </reference>
          <reference field="1" count="1" selected="0">
            <x v="7"/>
          </reference>
        </references>
      </pivotArea>
    </chartFormat>
    <chartFormat chart="4" format="32">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5A5392-AEDC-410D-91FF-C3E4AC8870C2}"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10">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axis="axisRow" showAll="0" sortType="descending">
      <items count="12">
        <item x="8"/>
        <item x="1"/>
        <item x="0"/>
        <item x="6"/>
        <item x="9"/>
        <item x="5"/>
        <item x="4"/>
        <item x="2"/>
        <item x="3"/>
        <item x="7"/>
        <item n="Blank" m="1"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7">
        <item x="3"/>
        <item x="0"/>
        <item x="1"/>
        <item x="4"/>
        <item x="2"/>
        <item m="1" x="5"/>
        <item t="default"/>
      </items>
    </pivotField>
    <pivotField showAll="0">
      <items count="5">
        <item x="0"/>
        <item x="2"/>
        <item x="1"/>
        <item m="1" x="3"/>
        <item t="default"/>
      </items>
    </pivotField>
    <pivotField dataField="1" showAll="0"/>
  </pivotFields>
  <rowFields count="1">
    <field x="1"/>
  </rowFields>
  <rowItems count="11">
    <i>
      <x v="8"/>
    </i>
    <i>
      <x/>
    </i>
    <i>
      <x v="2"/>
    </i>
    <i>
      <x v="1"/>
    </i>
    <i>
      <x v="6"/>
    </i>
    <i>
      <x v="7"/>
    </i>
    <i>
      <x v="5"/>
    </i>
    <i>
      <x v="4"/>
    </i>
    <i>
      <x v="9"/>
    </i>
    <i>
      <x v="3"/>
    </i>
    <i t="grand">
      <x/>
    </i>
  </rowItems>
  <colItems count="1">
    <i/>
  </colItems>
  <dataFields count="1">
    <dataField name="Sum of Water_Usage(cubic meters)" fld="9" baseField="0" baseItem="0" numFmtId="1"/>
  </dataFields>
  <formats count="3">
    <format dxfId="3">
      <pivotArea collapsedLevelsAreSubtotals="1" fieldPosition="0">
        <references count="1">
          <reference field="1" count="10">
            <x v="0"/>
            <x v="1"/>
            <x v="2"/>
            <x v="3"/>
            <x v="4"/>
            <x v="5"/>
            <x v="6"/>
            <x v="7"/>
            <x v="8"/>
            <x v="9"/>
          </reference>
        </references>
      </pivotArea>
    </format>
    <format dxfId="2">
      <pivotArea outline="0" collapsedLevelsAreSubtotals="1" fieldPosition="0"/>
    </format>
    <format dxfId="1">
      <pivotArea dataOnly="0" labelOnly="1" outline="0" axis="axisValues" fieldPosition="0"/>
    </format>
  </formats>
  <chartFormats count="22">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1" count="1" selected="0">
            <x v="0"/>
          </reference>
        </references>
      </pivotArea>
    </chartFormat>
    <chartFormat chart="11" format="2">
      <pivotArea type="data" outline="0" fieldPosition="0">
        <references count="2">
          <reference field="4294967294" count="1" selected="0">
            <x v="0"/>
          </reference>
          <reference field="1" count="1" selected="0">
            <x v="8"/>
          </reference>
        </references>
      </pivotArea>
    </chartFormat>
    <chartFormat chart="11" format="3">
      <pivotArea type="data" outline="0" fieldPosition="0">
        <references count="2">
          <reference field="4294967294" count="1" selected="0">
            <x v="0"/>
          </reference>
          <reference field="1" count="1" selected="0">
            <x v="2"/>
          </reference>
        </references>
      </pivotArea>
    </chartFormat>
    <chartFormat chart="11" format="4">
      <pivotArea type="data" outline="0" fieldPosition="0">
        <references count="2">
          <reference field="4294967294" count="1" selected="0">
            <x v="0"/>
          </reference>
          <reference field="1" count="1" selected="0">
            <x v="1"/>
          </reference>
        </references>
      </pivotArea>
    </chartFormat>
    <chartFormat chart="11" format="5">
      <pivotArea type="data" outline="0" fieldPosition="0">
        <references count="2">
          <reference field="4294967294" count="1" selected="0">
            <x v="0"/>
          </reference>
          <reference field="1" count="1" selected="0">
            <x v="6"/>
          </reference>
        </references>
      </pivotArea>
    </chartFormat>
    <chartFormat chart="11" format="6">
      <pivotArea type="data" outline="0" fieldPosition="0">
        <references count="2">
          <reference field="4294967294" count="1" selected="0">
            <x v="0"/>
          </reference>
          <reference field="1" count="1" selected="0">
            <x v="7"/>
          </reference>
        </references>
      </pivotArea>
    </chartFormat>
    <chartFormat chart="11" format="7">
      <pivotArea type="data" outline="0" fieldPosition="0">
        <references count="2">
          <reference field="4294967294" count="1" selected="0">
            <x v="0"/>
          </reference>
          <reference field="1" count="1" selected="0">
            <x v="5"/>
          </reference>
        </references>
      </pivotArea>
    </chartFormat>
    <chartFormat chart="11" format="8">
      <pivotArea type="data" outline="0" fieldPosition="0">
        <references count="2">
          <reference field="4294967294" count="1" selected="0">
            <x v="0"/>
          </reference>
          <reference field="1" count="1" selected="0">
            <x v="4"/>
          </reference>
        </references>
      </pivotArea>
    </chartFormat>
    <chartFormat chart="11" format="9">
      <pivotArea type="data" outline="0" fieldPosition="0">
        <references count="2">
          <reference field="4294967294" count="1" selected="0">
            <x v="0"/>
          </reference>
          <reference field="1" count="1" selected="0">
            <x v="9"/>
          </reference>
        </references>
      </pivotArea>
    </chartFormat>
    <chartFormat chart="11" format="10">
      <pivotArea type="data" outline="0" fieldPosition="0">
        <references count="2">
          <reference field="4294967294" count="1" selected="0">
            <x v="0"/>
          </reference>
          <reference field="1" count="1" selected="0">
            <x v="3"/>
          </reference>
        </references>
      </pivotArea>
    </chartFormat>
    <chartFormat chart="14" format="22" series="1">
      <pivotArea type="data" outline="0" fieldPosition="0">
        <references count="1">
          <reference field="4294967294" count="1" selected="0">
            <x v="0"/>
          </reference>
        </references>
      </pivotArea>
    </chartFormat>
    <chartFormat chart="14" format="23">
      <pivotArea type="data" outline="0" fieldPosition="0">
        <references count="2">
          <reference field="4294967294" count="1" selected="0">
            <x v="0"/>
          </reference>
          <reference field="1" count="1" selected="0">
            <x v="8"/>
          </reference>
        </references>
      </pivotArea>
    </chartFormat>
    <chartFormat chart="14" format="24">
      <pivotArea type="data" outline="0" fieldPosition="0">
        <references count="2">
          <reference field="4294967294" count="1" selected="0">
            <x v="0"/>
          </reference>
          <reference field="1" count="1" selected="0">
            <x v="0"/>
          </reference>
        </references>
      </pivotArea>
    </chartFormat>
    <chartFormat chart="14" format="25">
      <pivotArea type="data" outline="0" fieldPosition="0">
        <references count="2">
          <reference field="4294967294" count="1" selected="0">
            <x v="0"/>
          </reference>
          <reference field="1" count="1" selected="0">
            <x v="2"/>
          </reference>
        </references>
      </pivotArea>
    </chartFormat>
    <chartFormat chart="14" format="26">
      <pivotArea type="data" outline="0" fieldPosition="0">
        <references count="2">
          <reference field="4294967294" count="1" selected="0">
            <x v="0"/>
          </reference>
          <reference field="1" count="1" selected="0">
            <x v="1"/>
          </reference>
        </references>
      </pivotArea>
    </chartFormat>
    <chartFormat chart="14" format="27">
      <pivotArea type="data" outline="0" fieldPosition="0">
        <references count="2">
          <reference field="4294967294" count="1" selected="0">
            <x v="0"/>
          </reference>
          <reference field="1" count="1" selected="0">
            <x v="6"/>
          </reference>
        </references>
      </pivotArea>
    </chartFormat>
    <chartFormat chart="14" format="28">
      <pivotArea type="data" outline="0" fieldPosition="0">
        <references count="2">
          <reference field="4294967294" count="1" selected="0">
            <x v="0"/>
          </reference>
          <reference field="1" count="1" selected="0">
            <x v="7"/>
          </reference>
        </references>
      </pivotArea>
    </chartFormat>
    <chartFormat chart="14" format="29">
      <pivotArea type="data" outline="0" fieldPosition="0">
        <references count="2">
          <reference field="4294967294" count="1" selected="0">
            <x v="0"/>
          </reference>
          <reference field="1" count="1" selected="0">
            <x v="5"/>
          </reference>
        </references>
      </pivotArea>
    </chartFormat>
    <chartFormat chart="14" format="30">
      <pivotArea type="data" outline="0" fieldPosition="0">
        <references count="2">
          <reference field="4294967294" count="1" selected="0">
            <x v="0"/>
          </reference>
          <reference field="1" count="1" selected="0">
            <x v="4"/>
          </reference>
        </references>
      </pivotArea>
    </chartFormat>
    <chartFormat chart="14" format="31">
      <pivotArea type="data" outline="0" fieldPosition="0">
        <references count="2">
          <reference field="4294967294" count="1" selected="0">
            <x v="0"/>
          </reference>
          <reference field="1" count="1" selected="0">
            <x v="9"/>
          </reference>
        </references>
      </pivotArea>
    </chartFormat>
    <chartFormat chart="14" format="32">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op_Type" xr10:uid="{300FC758-3CFF-4D7E-9673-78C4B61B9A0D}" sourceName="Crop_Type">
  <pivotTables>
    <pivotTable tabId="8" name="PivotTable3"/>
    <pivotTable tabId="4" name="PivotTable2"/>
    <pivotTable tabId="5" name="PivotTable3"/>
    <pivotTable tabId="11" name="PivotTable6"/>
    <pivotTable tabId="10" name="PivotTable5"/>
    <pivotTable tabId="7" name="PivotTable2"/>
    <pivotTable tabId="6" name="PivotTable1"/>
    <pivotTable tabId="9" name="PivotTable4"/>
  </pivotTables>
  <data>
    <tabular pivotCacheId="3905601">
      <items count="11">
        <i x="8" s="1"/>
        <i x="1" s="1"/>
        <i x="0" s="1"/>
        <i x="6" s="1"/>
        <i x="9" s="1"/>
        <i x="5" s="1"/>
        <i x="4" s="1"/>
        <i x="2" s="1"/>
        <i x="3" s="1"/>
        <i x="7"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rm_ID" xr10:uid="{DA8CF020-DBE6-488A-A71E-E59F52FE1F2F}" sourceName="Farm_ID">
  <pivotTables>
    <pivotTable tabId="4" name="PivotTable2"/>
    <pivotTable tabId="8" name="PivotTable3"/>
    <pivotTable tabId="5" name="PivotTable3"/>
    <pivotTable tabId="11" name="PivotTable6"/>
    <pivotTable tabId="10" name="PivotTable5"/>
    <pivotTable tabId="7" name="PivotTable2"/>
    <pivotTable tabId="6" name="PivotTable1"/>
    <pivotTable tabId="9" name="PivotTable4"/>
  </pivotTables>
  <data>
    <tabular pivotCacheId="3905601">
      <items count="5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il_Type" xr10:uid="{08FCFB17-8C5F-4686-8D4E-314F526AD7DC}" sourceName="Soil_Type">
  <pivotTables>
    <pivotTable tabId="7" name="PivotTable2"/>
    <pivotTable tabId="4" name="PivotTable2"/>
    <pivotTable tabId="8" name="PivotTable3"/>
    <pivotTable tabId="5" name="PivotTable3"/>
    <pivotTable tabId="11" name="PivotTable6"/>
    <pivotTable tabId="10" name="PivotTable5"/>
    <pivotTable tabId="6" name="PivotTable1"/>
    <pivotTable tabId="9" name="PivotTable4"/>
  </pivotTables>
  <data>
    <tabular pivotCacheId="3905601">
      <items count="6">
        <i x="3" s="1"/>
        <i x="0" s="1"/>
        <i x="1" s="1"/>
        <i x="4" s="1"/>
        <i x="2"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D742C4DC-49C1-4CB0-BABA-AD5F2A703067}" sourceName="Season">
  <pivotTables>
    <pivotTable tabId="9" name="PivotTable4"/>
    <pivotTable tabId="4" name="PivotTable2"/>
    <pivotTable tabId="8" name="PivotTable3"/>
    <pivotTable tabId="5" name="PivotTable3"/>
    <pivotTable tabId="11" name="PivotTable6"/>
    <pivotTable tabId="10" name="PivotTable5"/>
    <pivotTable tabId="7" name="PivotTable2"/>
    <pivotTable tabId="6" name="PivotTable1"/>
  </pivotTables>
  <data>
    <tabular pivotCacheId="390560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op_Type" xr10:uid="{1C06CD4E-9B1F-4554-8CEE-0BD4223F62C5}" cache="Slicer_Crop_Type" caption="Crop_Type" style="Slicer Style 1" rowHeight="457200"/>
  <slicer name="Farm_ID" xr10:uid="{80A64C76-4D93-40C6-8F64-17550CB039BD}" cache="Slicer_Farm_ID" caption="Farm_ID" style="Slicer Style 1" rowHeight="457200"/>
  <slicer name="Soil_Type" xr10:uid="{5F24C580-7F76-4600-8211-5DB1AEF26F4F}" cache="Slicer_Soil_Type" caption="Soil_Type" style="Slicer Style 1" rowHeight="457200"/>
  <slicer name="Season" xr10:uid="{379A5916-7474-4428-9BCE-3CDF55A3C8E7}" cache="Slicer_Season" caption="Season" style="Slicer Style 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FD6DF4-CD28-4C98-9022-2CC88AFCECEB}" name="Table1" displayName="Table1" ref="A1:J51" totalsRowShown="0" headerRowDxfId="26">
  <autoFilter ref="A1:J51" xr:uid="{35FD6DF4-CD28-4C98-9022-2CC88AFCECEB}"/>
  <tableColumns count="10">
    <tableColumn id="1" xr3:uid="{956FC1A4-C4B3-4644-8992-1B5D5B5E7B5F}" name="Farm_ID"/>
    <tableColumn id="2" xr3:uid="{F89AEB82-275D-4A55-ACCA-64573634FCA9}" name="Crop_Type"/>
    <tableColumn id="3" xr3:uid="{95FABDC2-C1E6-4332-9808-86609F5EBA3D}" name="Farm_Area(acres)" dataDxfId="25"/>
    <tableColumn id="4" xr3:uid="{C91EC465-137E-422D-84E9-F8E91A8E4EB8}" name="Irrigation_Type"/>
    <tableColumn id="5" xr3:uid="{24E27081-EA64-4538-A274-6771DBDA2810}" name="Fertilizer_Used(tons)" dataDxfId="24"/>
    <tableColumn id="6" xr3:uid="{A67F1FA8-4CC0-48EC-97A5-3ABF20CD2C83}" name="Pesticide_Used(kg)" dataDxfId="23"/>
    <tableColumn id="7" xr3:uid="{4DADBBA6-7E7F-4ECA-AF57-7208B9FE1B1D}" name="Yield(tons)" dataDxfId="22"/>
    <tableColumn id="8" xr3:uid="{A09DFC87-A4EB-4A1C-A5B6-868AE9C652BD}" name="Soil_Type"/>
    <tableColumn id="9" xr3:uid="{7F8D1289-934C-41CA-A519-E9C52A788952}" name="Season"/>
    <tableColumn id="10" xr3:uid="{8258FFC3-F6AA-4571-B3A9-A5347BCB773A}" name="Water_Usage(cubic meters)" dataDxf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A0465-E5F0-4325-8C1A-1D8BFC2FB554}">
  <dimension ref="A1:J51"/>
  <sheetViews>
    <sheetView topLeftCell="B30" zoomScale="90" zoomScaleNormal="90" workbookViewId="0">
      <selection activeCell="E47" sqref="E47"/>
    </sheetView>
  </sheetViews>
  <sheetFormatPr defaultRowHeight="14.4" x14ac:dyDescent="0.3"/>
  <cols>
    <col min="1" max="1" width="10.6640625" customWidth="1"/>
    <col min="2" max="2" width="12.88671875" customWidth="1"/>
    <col min="3" max="3" width="21" style="3" customWidth="1"/>
    <col min="4" max="4" width="18.33203125" customWidth="1"/>
    <col min="5" max="5" width="22.6640625" style="5" customWidth="1"/>
    <col min="6" max="6" width="21.88671875" style="5" customWidth="1"/>
    <col min="7" max="7" width="12.88671875" style="3" customWidth="1"/>
    <col min="8" max="8" width="15.21875" customWidth="1"/>
    <col min="9" max="9" width="12.77734375" customWidth="1"/>
    <col min="10" max="10" width="28.44140625" style="3" customWidth="1"/>
  </cols>
  <sheetData>
    <row r="1" spans="1:10" ht="15.6" x14ac:dyDescent="0.3">
      <c r="A1" s="1" t="s">
        <v>0</v>
      </c>
      <c r="B1" s="1" t="s">
        <v>1</v>
      </c>
      <c r="C1" s="2" t="s">
        <v>2</v>
      </c>
      <c r="D1" s="1" t="s">
        <v>3</v>
      </c>
      <c r="E1" s="4" t="s">
        <v>4</v>
      </c>
      <c r="F1" s="4" t="s">
        <v>5</v>
      </c>
      <c r="G1" s="2" t="s">
        <v>6</v>
      </c>
      <c r="H1" s="1" t="s">
        <v>7</v>
      </c>
      <c r="I1" s="1" t="s">
        <v>8</v>
      </c>
      <c r="J1" s="2" t="s">
        <v>9</v>
      </c>
    </row>
    <row r="2" spans="1:10" x14ac:dyDescent="0.3">
      <c r="A2" t="s">
        <v>10</v>
      </c>
      <c r="B2" t="s">
        <v>11</v>
      </c>
      <c r="C2" s="3">
        <v>329.4</v>
      </c>
      <c r="D2" t="s">
        <v>12</v>
      </c>
      <c r="E2" s="5">
        <v>8.14</v>
      </c>
      <c r="F2" s="5">
        <v>2.21</v>
      </c>
      <c r="G2" s="3">
        <v>14.44</v>
      </c>
      <c r="H2" t="s">
        <v>13</v>
      </c>
      <c r="I2" t="s">
        <v>14</v>
      </c>
      <c r="J2" s="3">
        <v>76648.2</v>
      </c>
    </row>
    <row r="3" spans="1:10" x14ac:dyDescent="0.3">
      <c r="A3" t="s">
        <v>15</v>
      </c>
      <c r="B3" t="s">
        <v>16</v>
      </c>
      <c r="C3" s="3">
        <v>18.670000000000002</v>
      </c>
      <c r="D3" t="s">
        <v>17</v>
      </c>
      <c r="E3" s="5">
        <v>4.7699999999999996</v>
      </c>
      <c r="F3" s="5">
        <v>4.3600000000000003</v>
      </c>
      <c r="G3" s="3">
        <v>42.91</v>
      </c>
      <c r="H3" t="s">
        <v>18</v>
      </c>
      <c r="I3" t="s">
        <v>14</v>
      </c>
      <c r="J3" s="3">
        <v>68725.539999999994</v>
      </c>
    </row>
    <row r="4" spans="1:10" x14ac:dyDescent="0.3">
      <c r="A4" t="s">
        <v>19</v>
      </c>
      <c r="B4" t="s">
        <v>20</v>
      </c>
      <c r="C4" s="3">
        <v>306.02999999999997</v>
      </c>
      <c r="D4" t="s">
        <v>21</v>
      </c>
      <c r="E4" s="5">
        <v>2.91</v>
      </c>
      <c r="F4" s="5">
        <v>0.56000000000000005</v>
      </c>
      <c r="G4" s="3">
        <v>33.44</v>
      </c>
      <c r="H4" t="s">
        <v>22</v>
      </c>
      <c r="I4" t="s">
        <v>14</v>
      </c>
      <c r="J4" s="3">
        <v>75538.559999999998</v>
      </c>
    </row>
    <row r="5" spans="1:10" x14ac:dyDescent="0.3">
      <c r="A5" t="s">
        <v>23</v>
      </c>
      <c r="B5" t="s">
        <v>24</v>
      </c>
      <c r="C5" s="3">
        <v>380.21</v>
      </c>
      <c r="D5" t="s">
        <v>25</v>
      </c>
      <c r="E5" s="5">
        <v>3.32</v>
      </c>
      <c r="F5" s="5">
        <v>4.3499999999999996</v>
      </c>
      <c r="G5" s="3">
        <v>34.08</v>
      </c>
      <c r="H5" t="s">
        <v>22</v>
      </c>
      <c r="I5" t="s">
        <v>26</v>
      </c>
      <c r="J5" s="3">
        <v>45401.23</v>
      </c>
    </row>
    <row r="6" spans="1:10" x14ac:dyDescent="0.3">
      <c r="A6" t="s">
        <v>27</v>
      </c>
      <c r="B6" t="s">
        <v>24</v>
      </c>
      <c r="C6" s="3">
        <v>135.56</v>
      </c>
      <c r="D6" t="s">
        <v>12</v>
      </c>
      <c r="E6" s="5">
        <v>8.33</v>
      </c>
      <c r="F6" s="5">
        <v>4.4800000000000004</v>
      </c>
      <c r="G6" s="3">
        <v>43.28</v>
      </c>
      <c r="H6" t="s">
        <v>28</v>
      </c>
      <c r="I6" t="s">
        <v>26</v>
      </c>
      <c r="J6" s="3">
        <v>93718.69</v>
      </c>
    </row>
    <row r="7" spans="1:10" x14ac:dyDescent="0.3">
      <c r="A7" t="s">
        <v>29</v>
      </c>
      <c r="B7" t="s">
        <v>20</v>
      </c>
      <c r="C7" s="3">
        <v>12.5</v>
      </c>
      <c r="D7" t="s">
        <v>12</v>
      </c>
      <c r="E7" s="5">
        <v>6.42</v>
      </c>
      <c r="F7" s="5">
        <v>2.25</v>
      </c>
      <c r="G7" s="3">
        <v>38.18</v>
      </c>
      <c r="H7" t="s">
        <v>13</v>
      </c>
      <c r="I7" t="s">
        <v>26</v>
      </c>
      <c r="J7" s="3">
        <v>46487.98</v>
      </c>
    </row>
    <row r="8" spans="1:10" x14ac:dyDescent="0.3">
      <c r="A8" t="s">
        <v>30</v>
      </c>
      <c r="B8" t="s">
        <v>31</v>
      </c>
      <c r="C8" s="3">
        <v>360.06</v>
      </c>
      <c r="D8" t="s">
        <v>32</v>
      </c>
      <c r="E8" s="5">
        <v>1.83</v>
      </c>
      <c r="F8" s="5">
        <v>2.37</v>
      </c>
      <c r="G8" s="3">
        <v>44.93</v>
      </c>
      <c r="H8" t="s">
        <v>33</v>
      </c>
      <c r="I8" t="s">
        <v>34</v>
      </c>
      <c r="J8" s="3">
        <v>40583.57</v>
      </c>
    </row>
    <row r="9" spans="1:10" x14ac:dyDescent="0.3">
      <c r="A9" t="s">
        <v>35</v>
      </c>
      <c r="B9" t="s">
        <v>36</v>
      </c>
      <c r="C9" s="3">
        <v>464.6</v>
      </c>
      <c r="D9" t="s">
        <v>32</v>
      </c>
      <c r="E9" s="5">
        <v>5.18</v>
      </c>
      <c r="F9" s="5">
        <v>0.91</v>
      </c>
      <c r="G9" s="3">
        <v>4.2300000000000004</v>
      </c>
      <c r="H9" t="s">
        <v>22</v>
      </c>
      <c r="I9" t="s">
        <v>14</v>
      </c>
      <c r="J9" s="3">
        <v>9392.3799999999992</v>
      </c>
    </row>
    <row r="10" spans="1:10" x14ac:dyDescent="0.3">
      <c r="A10" t="s">
        <v>37</v>
      </c>
      <c r="B10" t="s">
        <v>38</v>
      </c>
      <c r="C10" s="3">
        <v>389.37</v>
      </c>
      <c r="D10" t="s">
        <v>32</v>
      </c>
      <c r="E10" s="5">
        <v>0.56999999999999995</v>
      </c>
      <c r="F10" s="5">
        <v>4.93</v>
      </c>
      <c r="G10" s="3">
        <v>3.86</v>
      </c>
      <c r="H10" t="s">
        <v>18</v>
      </c>
      <c r="I10" t="s">
        <v>34</v>
      </c>
      <c r="J10" s="3">
        <v>60202.14</v>
      </c>
    </row>
    <row r="11" spans="1:10" x14ac:dyDescent="0.3">
      <c r="A11" t="s">
        <v>39</v>
      </c>
      <c r="B11" t="s">
        <v>31</v>
      </c>
      <c r="C11" s="3">
        <v>184.37</v>
      </c>
      <c r="D11" t="s">
        <v>32</v>
      </c>
      <c r="E11" s="5">
        <v>2.1800000000000002</v>
      </c>
      <c r="F11" s="5">
        <v>2.67</v>
      </c>
      <c r="G11" s="3">
        <v>17.25</v>
      </c>
      <c r="H11" t="s">
        <v>33</v>
      </c>
      <c r="I11" t="s">
        <v>14</v>
      </c>
      <c r="J11" s="3">
        <v>90922.15</v>
      </c>
    </row>
    <row r="12" spans="1:10" x14ac:dyDescent="0.3">
      <c r="A12" t="s">
        <v>40</v>
      </c>
      <c r="B12" t="s">
        <v>36</v>
      </c>
      <c r="C12" s="3">
        <v>279.95</v>
      </c>
      <c r="D12" t="s">
        <v>32</v>
      </c>
      <c r="E12" s="5">
        <v>8.02</v>
      </c>
      <c r="F12" s="5">
        <v>1.24</v>
      </c>
      <c r="G12" s="3">
        <v>32.85</v>
      </c>
      <c r="H12" t="s">
        <v>28</v>
      </c>
      <c r="I12" t="s">
        <v>26</v>
      </c>
      <c r="J12" s="3">
        <v>5869.75</v>
      </c>
    </row>
    <row r="13" spans="1:10" x14ac:dyDescent="0.3">
      <c r="A13" t="s">
        <v>41</v>
      </c>
      <c r="B13" t="s">
        <v>20</v>
      </c>
      <c r="C13" s="3">
        <v>145.32</v>
      </c>
      <c r="D13" t="s">
        <v>21</v>
      </c>
      <c r="E13" s="5">
        <v>3.01</v>
      </c>
      <c r="F13" s="5">
        <v>2.27</v>
      </c>
      <c r="G13" s="3">
        <v>8.08</v>
      </c>
      <c r="H13" t="s">
        <v>28</v>
      </c>
      <c r="I13" t="s">
        <v>14</v>
      </c>
      <c r="J13" s="3">
        <v>88976.51</v>
      </c>
    </row>
    <row r="14" spans="1:10" x14ac:dyDescent="0.3">
      <c r="A14" t="s">
        <v>42</v>
      </c>
      <c r="B14" t="s">
        <v>43</v>
      </c>
      <c r="C14" s="3">
        <v>329.1</v>
      </c>
      <c r="D14" t="s">
        <v>32</v>
      </c>
      <c r="E14" s="5">
        <v>5.26</v>
      </c>
      <c r="F14" s="5">
        <v>0.83</v>
      </c>
      <c r="G14" s="3">
        <v>5.44</v>
      </c>
      <c r="H14" t="s">
        <v>28</v>
      </c>
      <c r="I14" t="s">
        <v>26</v>
      </c>
      <c r="J14" s="3">
        <v>45922.35</v>
      </c>
    </row>
    <row r="15" spans="1:10" x14ac:dyDescent="0.3">
      <c r="A15" t="s">
        <v>44</v>
      </c>
      <c r="B15" t="s">
        <v>36</v>
      </c>
      <c r="C15" s="3">
        <v>246.02</v>
      </c>
      <c r="D15" t="s">
        <v>21</v>
      </c>
      <c r="E15" s="5">
        <v>1.01</v>
      </c>
      <c r="F15" s="5">
        <v>3.45</v>
      </c>
      <c r="G15" s="3">
        <v>11.38</v>
      </c>
      <c r="H15" t="s">
        <v>33</v>
      </c>
      <c r="I15" t="s">
        <v>34</v>
      </c>
      <c r="J15" s="3">
        <v>71953.14</v>
      </c>
    </row>
    <row r="16" spans="1:10" x14ac:dyDescent="0.3">
      <c r="A16" t="s">
        <v>45</v>
      </c>
      <c r="B16" t="s">
        <v>20</v>
      </c>
      <c r="C16" s="3">
        <v>305.14999999999998</v>
      </c>
      <c r="D16" t="s">
        <v>25</v>
      </c>
      <c r="E16" s="5">
        <v>5.39</v>
      </c>
      <c r="F16" s="5">
        <v>2.15</v>
      </c>
      <c r="G16" s="3">
        <v>28.77</v>
      </c>
      <c r="H16" t="s">
        <v>18</v>
      </c>
      <c r="I16" t="s">
        <v>14</v>
      </c>
      <c r="J16" s="3">
        <v>33615.769999999997</v>
      </c>
    </row>
    <row r="17" spans="1:10" x14ac:dyDescent="0.3">
      <c r="A17" t="s">
        <v>46</v>
      </c>
      <c r="B17" t="s">
        <v>47</v>
      </c>
      <c r="C17" s="3">
        <v>60.22</v>
      </c>
      <c r="D17" t="s">
        <v>21</v>
      </c>
      <c r="E17" s="5">
        <v>2.19</v>
      </c>
      <c r="F17" s="5">
        <v>0.35</v>
      </c>
      <c r="G17" s="3">
        <v>16.03</v>
      </c>
      <c r="H17" t="s">
        <v>33</v>
      </c>
      <c r="I17" t="s">
        <v>26</v>
      </c>
      <c r="J17" s="3">
        <v>25132.48</v>
      </c>
    </row>
    <row r="18" spans="1:10" x14ac:dyDescent="0.3">
      <c r="A18" t="s">
        <v>48</v>
      </c>
      <c r="B18" t="s">
        <v>16</v>
      </c>
      <c r="C18" s="3">
        <v>284.01</v>
      </c>
      <c r="D18" t="s">
        <v>17</v>
      </c>
      <c r="E18" s="5">
        <v>5.89</v>
      </c>
      <c r="F18" s="5">
        <v>0.81</v>
      </c>
      <c r="G18" s="3">
        <v>47.7</v>
      </c>
      <c r="H18" t="s">
        <v>13</v>
      </c>
      <c r="I18" t="s">
        <v>26</v>
      </c>
      <c r="J18" s="3">
        <v>88301.46</v>
      </c>
    </row>
    <row r="19" spans="1:10" x14ac:dyDescent="0.3">
      <c r="A19" t="s">
        <v>49</v>
      </c>
      <c r="B19" t="s">
        <v>38</v>
      </c>
      <c r="C19" s="3">
        <v>128.22999999999999</v>
      </c>
      <c r="D19" t="s">
        <v>25</v>
      </c>
      <c r="E19" s="5">
        <v>4.91</v>
      </c>
      <c r="F19" s="5">
        <v>0.77</v>
      </c>
      <c r="G19" s="3">
        <v>16.670000000000002</v>
      </c>
      <c r="H19" t="s">
        <v>13</v>
      </c>
      <c r="I19" t="s">
        <v>34</v>
      </c>
      <c r="J19" s="3">
        <v>18660.03</v>
      </c>
    </row>
    <row r="20" spans="1:10" x14ac:dyDescent="0.3">
      <c r="A20" t="s">
        <v>50</v>
      </c>
      <c r="B20" t="s">
        <v>38</v>
      </c>
      <c r="C20" s="3">
        <v>460.93</v>
      </c>
      <c r="D20" t="s">
        <v>32</v>
      </c>
      <c r="E20" s="5">
        <v>1.0900000000000001</v>
      </c>
      <c r="F20" s="5">
        <v>1.31</v>
      </c>
      <c r="G20" s="3">
        <v>39.96</v>
      </c>
      <c r="H20" t="s">
        <v>33</v>
      </c>
      <c r="I20" t="s">
        <v>26</v>
      </c>
      <c r="J20" s="3">
        <v>54314.28</v>
      </c>
    </row>
    <row r="21" spans="1:10" x14ac:dyDescent="0.3">
      <c r="A21" t="s">
        <v>51</v>
      </c>
      <c r="B21" t="s">
        <v>47</v>
      </c>
      <c r="C21" s="3">
        <v>58.85</v>
      </c>
      <c r="D21" t="s">
        <v>12</v>
      </c>
      <c r="E21" s="5">
        <v>3.61</v>
      </c>
      <c r="F21" s="5">
        <v>3.32</v>
      </c>
      <c r="G21" s="3">
        <v>18.850000000000001</v>
      </c>
      <c r="H21" t="s">
        <v>33</v>
      </c>
      <c r="I21" t="s">
        <v>14</v>
      </c>
      <c r="J21" s="3">
        <v>92481.89</v>
      </c>
    </row>
    <row r="22" spans="1:10" x14ac:dyDescent="0.3">
      <c r="A22" t="s">
        <v>52</v>
      </c>
      <c r="B22" t="s">
        <v>11</v>
      </c>
      <c r="C22" s="3">
        <v>377.05</v>
      </c>
      <c r="D22" t="s">
        <v>32</v>
      </c>
      <c r="E22" s="5">
        <v>5.95</v>
      </c>
      <c r="F22" s="5">
        <v>0.91</v>
      </c>
      <c r="G22" s="3">
        <v>29.17</v>
      </c>
      <c r="H22" t="s">
        <v>28</v>
      </c>
      <c r="I22" t="s">
        <v>34</v>
      </c>
      <c r="J22" s="3">
        <v>26743.55</v>
      </c>
    </row>
    <row r="23" spans="1:10" x14ac:dyDescent="0.3">
      <c r="A23" t="s">
        <v>53</v>
      </c>
      <c r="B23" t="s">
        <v>43</v>
      </c>
      <c r="C23" s="3">
        <v>92.67</v>
      </c>
      <c r="D23" t="s">
        <v>21</v>
      </c>
      <c r="E23" s="5">
        <v>6.95</v>
      </c>
      <c r="F23" s="5">
        <v>3.64</v>
      </c>
      <c r="G23" s="3">
        <v>30.7</v>
      </c>
      <c r="H23" t="s">
        <v>28</v>
      </c>
      <c r="I23" t="s">
        <v>34</v>
      </c>
      <c r="J23" s="3">
        <v>42874.34</v>
      </c>
    </row>
    <row r="24" spans="1:10" x14ac:dyDescent="0.3">
      <c r="A24" t="s">
        <v>54</v>
      </c>
      <c r="B24" t="s">
        <v>55</v>
      </c>
      <c r="C24" s="3">
        <v>15.67</v>
      </c>
      <c r="D24" t="s">
        <v>32</v>
      </c>
      <c r="E24" s="5">
        <v>9.9499999999999993</v>
      </c>
      <c r="F24" s="5">
        <v>2.99</v>
      </c>
      <c r="G24" s="3">
        <v>18.13</v>
      </c>
      <c r="H24" t="s">
        <v>13</v>
      </c>
      <c r="I24" t="s">
        <v>26</v>
      </c>
      <c r="J24" s="3">
        <v>41862.86</v>
      </c>
    </row>
    <row r="25" spans="1:10" x14ac:dyDescent="0.3">
      <c r="A25" t="s">
        <v>56</v>
      </c>
      <c r="B25" t="s">
        <v>36</v>
      </c>
      <c r="C25" s="3">
        <v>483.88</v>
      </c>
      <c r="D25" t="s">
        <v>32</v>
      </c>
      <c r="E25" s="5">
        <v>6.31</v>
      </c>
      <c r="F25" s="5">
        <v>2.29</v>
      </c>
      <c r="G25" s="3">
        <v>34.46</v>
      </c>
      <c r="H25" t="s">
        <v>28</v>
      </c>
      <c r="I25" t="s">
        <v>26</v>
      </c>
      <c r="J25" s="3">
        <v>61383.07</v>
      </c>
    </row>
    <row r="26" spans="1:10" x14ac:dyDescent="0.3">
      <c r="A26" t="s">
        <v>57</v>
      </c>
      <c r="B26" t="s">
        <v>47</v>
      </c>
      <c r="C26" s="3">
        <v>75.64</v>
      </c>
      <c r="D26" t="s">
        <v>21</v>
      </c>
      <c r="E26" s="5">
        <v>6.69</v>
      </c>
      <c r="F26" s="5">
        <v>3.57</v>
      </c>
      <c r="G26" s="3">
        <v>6.14</v>
      </c>
      <c r="H26" t="s">
        <v>22</v>
      </c>
      <c r="I26" t="s">
        <v>26</v>
      </c>
      <c r="J26" s="3">
        <v>43847.82</v>
      </c>
    </row>
    <row r="27" spans="1:10" x14ac:dyDescent="0.3">
      <c r="A27" t="s">
        <v>58</v>
      </c>
      <c r="B27" t="s">
        <v>43</v>
      </c>
      <c r="C27" s="3">
        <v>162.28</v>
      </c>
      <c r="D27" t="s">
        <v>21</v>
      </c>
      <c r="E27" s="5">
        <v>5.85</v>
      </c>
      <c r="F27" s="5">
        <v>2.42</v>
      </c>
      <c r="G27" s="3">
        <v>24.63</v>
      </c>
      <c r="H27" t="s">
        <v>13</v>
      </c>
      <c r="I27" t="s">
        <v>34</v>
      </c>
      <c r="J27" s="3">
        <v>65838.399999999994</v>
      </c>
    </row>
    <row r="28" spans="1:10" x14ac:dyDescent="0.3">
      <c r="A28" t="s">
        <v>59</v>
      </c>
      <c r="B28" t="s">
        <v>11</v>
      </c>
      <c r="C28" s="3">
        <v>375.1</v>
      </c>
      <c r="D28" t="s">
        <v>25</v>
      </c>
      <c r="E28" s="5">
        <v>0.5</v>
      </c>
      <c r="F28" s="5">
        <v>4.76</v>
      </c>
      <c r="G28" s="3">
        <v>22.51</v>
      </c>
      <c r="H28" t="s">
        <v>28</v>
      </c>
      <c r="I28" t="s">
        <v>14</v>
      </c>
      <c r="J28" s="3">
        <v>39362.44</v>
      </c>
    </row>
    <row r="29" spans="1:10" x14ac:dyDescent="0.3">
      <c r="A29" t="s">
        <v>60</v>
      </c>
      <c r="B29" t="s">
        <v>24</v>
      </c>
      <c r="C29" s="3">
        <v>256.19</v>
      </c>
      <c r="D29" t="s">
        <v>21</v>
      </c>
      <c r="E29" s="5">
        <v>7.32</v>
      </c>
      <c r="F29" s="5">
        <v>2.19</v>
      </c>
      <c r="G29" s="3">
        <v>48.02</v>
      </c>
      <c r="H29" t="s">
        <v>22</v>
      </c>
      <c r="I29" t="s">
        <v>34</v>
      </c>
      <c r="J29" s="3">
        <v>81313.039999999994</v>
      </c>
    </row>
    <row r="30" spans="1:10" x14ac:dyDescent="0.3">
      <c r="A30" t="s">
        <v>61</v>
      </c>
      <c r="B30" t="s">
        <v>43</v>
      </c>
      <c r="C30" s="3">
        <v>288.52</v>
      </c>
      <c r="D30" t="s">
        <v>17</v>
      </c>
      <c r="E30" s="5">
        <v>1.79</v>
      </c>
      <c r="F30" s="5">
        <v>4.78</v>
      </c>
      <c r="G30" s="3">
        <v>36.9</v>
      </c>
      <c r="H30" t="s">
        <v>22</v>
      </c>
      <c r="I30" t="s">
        <v>26</v>
      </c>
      <c r="J30" s="3">
        <v>23208.04</v>
      </c>
    </row>
    <row r="31" spans="1:10" x14ac:dyDescent="0.3">
      <c r="A31" t="s">
        <v>62</v>
      </c>
      <c r="B31" t="s">
        <v>55</v>
      </c>
      <c r="C31" s="3">
        <v>286.52</v>
      </c>
      <c r="D31" t="s">
        <v>25</v>
      </c>
      <c r="E31" s="5">
        <v>8.91</v>
      </c>
      <c r="F31" s="5">
        <v>0.77</v>
      </c>
      <c r="G31" s="3">
        <v>30.5</v>
      </c>
      <c r="H31" t="s">
        <v>13</v>
      </c>
      <c r="I31" t="s">
        <v>26</v>
      </c>
      <c r="J31" s="3">
        <v>93407.38</v>
      </c>
    </row>
    <row r="32" spans="1:10" x14ac:dyDescent="0.3">
      <c r="A32" t="s">
        <v>63</v>
      </c>
      <c r="B32" t="s">
        <v>47</v>
      </c>
      <c r="C32" s="3">
        <v>136.16</v>
      </c>
      <c r="D32" t="s">
        <v>21</v>
      </c>
      <c r="E32" s="5">
        <v>5.89</v>
      </c>
      <c r="F32" s="5">
        <v>1.36</v>
      </c>
      <c r="G32" s="3">
        <v>11.86</v>
      </c>
      <c r="H32" t="s">
        <v>28</v>
      </c>
      <c r="I32" t="s">
        <v>26</v>
      </c>
      <c r="J32" s="3">
        <v>30098.35</v>
      </c>
    </row>
    <row r="33" spans="1:10" x14ac:dyDescent="0.3">
      <c r="A33" t="s">
        <v>64</v>
      </c>
      <c r="B33" t="s">
        <v>16</v>
      </c>
      <c r="C33" s="3">
        <v>350.42</v>
      </c>
      <c r="D33" t="s">
        <v>21</v>
      </c>
      <c r="E33" s="5">
        <v>8.4</v>
      </c>
      <c r="F33" s="5">
        <v>2.94</v>
      </c>
      <c r="G33" s="3">
        <v>24.34</v>
      </c>
      <c r="H33" t="s">
        <v>28</v>
      </c>
      <c r="I33" t="s">
        <v>34</v>
      </c>
      <c r="J33" s="3">
        <v>71580.87</v>
      </c>
    </row>
    <row r="34" spans="1:10" x14ac:dyDescent="0.3">
      <c r="A34" t="s">
        <v>65</v>
      </c>
      <c r="B34" t="s">
        <v>47</v>
      </c>
      <c r="C34" s="3">
        <v>446.76</v>
      </c>
      <c r="D34" t="s">
        <v>32</v>
      </c>
      <c r="E34" s="5">
        <v>7.79</v>
      </c>
      <c r="F34" s="5">
        <v>0.96</v>
      </c>
      <c r="G34" s="3">
        <v>46.47</v>
      </c>
      <c r="H34" t="s">
        <v>13</v>
      </c>
      <c r="I34" t="s">
        <v>26</v>
      </c>
      <c r="J34" s="3">
        <v>93656.06</v>
      </c>
    </row>
    <row r="35" spans="1:10" x14ac:dyDescent="0.3">
      <c r="A35" t="s">
        <v>66</v>
      </c>
      <c r="B35" t="s">
        <v>24</v>
      </c>
      <c r="C35" s="3">
        <v>264.12</v>
      </c>
      <c r="D35" t="s">
        <v>32</v>
      </c>
      <c r="E35" s="5">
        <v>4.75</v>
      </c>
      <c r="F35" s="5">
        <v>4.79</v>
      </c>
      <c r="G35" s="3">
        <v>12.92</v>
      </c>
      <c r="H35" t="s">
        <v>13</v>
      </c>
      <c r="I35" t="s">
        <v>34</v>
      </c>
      <c r="J35" s="3">
        <v>92745.01</v>
      </c>
    </row>
    <row r="36" spans="1:10" x14ac:dyDescent="0.3">
      <c r="A36" t="s">
        <v>67</v>
      </c>
      <c r="B36" t="s">
        <v>31</v>
      </c>
      <c r="C36" s="3">
        <v>266.02999999999997</v>
      </c>
      <c r="D36" t="s">
        <v>32</v>
      </c>
      <c r="E36" s="5">
        <v>8.57</v>
      </c>
      <c r="F36" s="5">
        <v>1.35</v>
      </c>
      <c r="G36" s="3">
        <v>34.450000000000003</v>
      </c>
      <c r="H36" t="s">
        <v>22</v>
      </c>
      <c r="I36" t="s">
        <v>26</v>
      </c>
      <c r="J36" s="3">
        <v>43610.21</v>
      </c>
    </row>
    <row r="37" spans="1:10" x14ac:dyDescent="0.3">
      <c r="A37" t="s">
        <v>68</v>
      </c>
      <c r="B37" t="s">
        <v>11</v>
      </c>
      <c r="C37" s="3">
        <v>446.16</v>
      </c>
      <c r="D37" t="s">
        <v>17</v>
      </c>
      <c r="E37" s="5">
        <v>4.3499999999999996</v>
      </c>
      <c r="F37" s="5">
        <v>3.47</v>
      </c>
      <c r="G37" s="3">
        <v>12.53</v>
      </c>
      <c r="H37" t="s">
        <v>13</v>
      </c>
      <c r="I37" t="s">
        <v>26</v>
      </c>
      <c r="J37" s="3">
        <v>38874.28</v>
      </c>
    </row>
    <row r="38" spans="1:10" x14ac:dyDescent="0.3">
      <c r="A38" t="s">
        <v>69</v>
      </c>
      <c r="B38" t="s">
        <v>31</v>
      </c>
      <c r="C38" s="3">
        <v>156.1</v>
      </c>
      <c r="D38" t="s">
        <v>17</v>
      </c>
      <c r="E38" s="5">
        <v>1.18</v>
      </c>
      <c r="F38" s="5">
        <v>4.43</v>
      </c>
      <c r="G38" s="3">
        <v>40.15</v>
      </c>
      <c r="H38" t="s">
        <v>13</v>
      </c>
      <c r="I38" t="s">
        <v>26</v>
      </c>
      <c r="J38" s="3">
        <v>73646.55</v>
      </c>
    </row>
    <row r="39" spans="1:10" x14ac:dyDescent="0.3">
      <c r="A39" t="s">
        <v>70</v>
      </c>
      <c r="B39" t="s">
        <v>47</v>
      </c>
      <c r="C39" s="3">
        <v>431.22</v>
      </c>
      <c r="D39" t="s">
        <v>32</v>
      </c>
      <c r="E39" s="5">
        <v>5.71</v>
      </c>
      <c r="F39" s="5">
        <v>3.18</v>
      </c>
      <c r="G39" s="3">
        <v>45.95</v>
      </c>
      <c r="H39" t="s">
        <v>22</v>
      </c>
      <c r="I39" t="s">
        <v>14</v>
      </c>
      <c r="J39" s="3">
        <v>36065.94</v>
      </c>
    </row>
    <row r="40" spans="1:10" x14ac:dyDescent="0.3">
      <c r="A40" t="s">
        <v>71</v>
      </c>
      <c r="B40" t="s">
        <v>11</v>
      </c>
      <c r="C40" s="3">
        <v>220.48</v>
      </c>
      <c r="D40" t="s">
        <v>21</v>
      </c>
      <c r="E40" s="5">
        <v>9.9600000000000009</v>
      </c>
      <c r="F40" s="5">
        <v>2.91</v>
      </c>
      <c r="G40" s="3">
        <v>10.53</v>
      </c>
      <c r="H40" t="s">
        <v>28</v>
      </c>
      <c r="I40" t="s">
        <v>26</v>
      </c>
      <c r="J40" s="3">
        <v>82549.03</v>
      </c>
    </row>
    <row r="41" spans="1:10" x14ac:dyDescent="0.3">
      <c r="A41" t="s">
        <v>72</v>
      </c>
      <c r="B41" t="s">
        <v>11</v>
      </c>
      <c r="C41" s="3">
        <v>166.82</v>
      </c>
      <c r="D41" t="s">
        <v>25</v>
      </c>
      <c r="E41" s="5">
        <v>2.85</v>
      </c>
      <c r="F41" s="5">
        <v>1.36</v>
      </c>
      <c r="G41" s="3">
        <v>46.19</v>
      </c>
      <c r="H41" t="s">
        <v>33</v>
      </c>
      <c r="I41" t="s">
        <v>26</v>
      </c>
      <c r="J41" s="3">
        <v>12007.7</v>
      </c>
    </row>
    <row r="42" spans="1:10" x14ac:dyDescent="0.3">
      <c r="A42" t="s">
        <v>73</v>
      </c>
      <c r="B42" t="s">
        <v>36</v>
      </c>
      <c r="C42" s="3">
        <v>370.79</v>
      </c>
      <c r="D42" t="s">
        <v>21</v>
      </c>
      <c r="E42" s="5">
        <v>8.18</v>
      </c>
      <c r="F42" s="5">
        <v>4.99</v>
      </c>
      <c r="G42" s="3">
        <v>35.01</v>
      </c>
      <c r="H42" t="s">
        <v>33</v>
      </c>
      <c r="I42" t="s">
        <v>14</v>
      </c>
      <c r="J42" s="3">
        <v>85208.71</v>
      </c>
    </row>
    <row r="43" spans="1:10" x14ac:dyDescent="0.3">
      <c r="A43" t="s">
        <v>74</v>
      </c>
      <c r="B43" t="s">
        <v>20</v>
      </c>
      <c r="C43" s="3">
        <v>418.99</v>
      </c>
      <c r="D43" t="s">
        <v>12</v>
      </c>
      <c r="E43" s="5">
        <v>0.78</v>
      </c>
      <c r="F43" s="5">
        <v>0.57999999999999996</v>
      </c>
      <c r="G43" s="3">
        <v>26.29</v>
      </c>
      <c r="H43" t="s">
        <v>28</v>
      </c>
      <c r="I43" t="s">
        <v>26</v>
      </c>
      <c r="J43" s="3">
        <v>33705.69</v>
      </c>
    </row>
    <row r="44" spans="1:10" x14ac:dyDescent="0.3">
      <c r="A44" t="s">
        <v>75</v>
      </c>
      <c r="B44" t="s">
        <v>11</v>
      </c>
      <c r="C44" s="3">
        <v>78.790000000000006</v>
      </c>
      <c r="D44" t="s">
        <v>21</v>
      </c>
      <c r="E44" s="5">
        <v>1.35</v>
      </c>
      <c r="F44" s="5">
        <v>3</v>
      </c>
      <c r="G44" s="3">
        <v>11.45</v>
      </c>
      <c r="H44" t="s">
        <v>33</v>
      </c>
      <c r="I44" t="s">
        <v>26</v>
      </c>
      <c r="J44" s="3">
        <v>94754.73</v>
      </c>
    </row>
    <row r="45" spans="1:10" x14ac:dyDescent="0.3">
      <c r="A45" t="s">
        <v>76</v>
      </c>
      <c r="B45" t="s">
        <v>31</v>
      </c>
      <c r="C45" s="3">
        <v>84.12</v>
      </c>
      <c r="D45" t="s">
        <v>17</v>
      </c>
      <c r="E45" s="5">
        <v>4.6399999999999997</v>
      </c>
      <c r="F45" s="5">
        <v>2.5299999999999998</v>
      </c>
      <c r="G45" s="3">
        <v>24.77</v>
      </c>
      <c r="H45" t="s">
        <v>33</v>
      </c>
      <c r="I45" t="s">
        <v>34</v>
      </c>
      <c r="J45" s="3">
        <v>40614.400000000001</v>
      </c>
    </row>
    <row r="46" spans="1:10" x14ac:dyDescent="0.3">
      <c r="A46" t="s">
        <v>77</v>
      </c>
      <c r="B46" t="s">
        <v>24</v>
      </c>
      <c r="C46" s="3">
        <v>326.69</v>
      </c>
      <c r="D46" t="s">
        <v>12</v>
      </c>
      <c r="E46" s="5">
        <v>5.24</v>
      </c>
      <c r="F46" s="5">
        <v>0.55000000000000004</v>
      </c>
      <c r="G46" s="3">
        <v>18.34</v>
      </c>
      <c r="H46" t="s">
        <v>18</v>
      </c>
      <c r="I46" t="s">
        <v>14</v>
      </c>
      <c r="J46" s="3">
        <v>37466.11</v>
      </c>
    </row>
    <row r="47" spans="1:10" x14ac:dyDescent="0.3">
      <c r="A47" t="s">
        <v>78</v>
      </c>
      <c r="B47" t="s">
        <v>16</v>
      </c>
      <c r="C47" s="3">
        <v>112.8</v>
      </c>
      <c r="D47" t="s">
        <v>12</v>
      </c>
      <c r="E47" s="5">
        <v>1.8</v>
      </c>
      <c r="F47" s="5">
        <v>1.01</v>
      </c>
      <c r="G47" s="3">
        <v>31.57</v>
      </c>
      <c r="H47" t="s">
        <v>28</v>
      </c>
      <c r="I47" t="s">
        <v>14</v>
      </c>
      <c r="J47" s="3">
        <v>79966.100000000006</v>
      </c>
    </row>
    <row r="48" spans="1:10" x14ac:dyDescent="0.3">
      <c r="A48" t="s">
        <v>79</v>
      </c>
      <c r="B48" t="s">
        <v>55</v>
      </c>
      <c r="C48" s="3">
        <v>347.66</v>
      </c>
      <c r="D48" t="s">
        <v>32</v>
      </c>
      <c r="E48" s="5">
        <v>3.86</v>
      </c>
      <c r="F48" s="5">
        <v>2.68</v>
      </c>
      <c r="G48" s="3">
        <v>31.47</v>
      </c>
      <c r="H48" t="s">
        <v>33</v>
      </c>
      <c r="I48" t="s">
        <v>14</v>
      </c>
      <c r="J48" s="3">
        <v>86989.88</v>
      </c>
    </row>
    <row r="49" spans="1:10" x14ac:dyDescent="0.3">
      <c r="A49" t="s">
        <v>80</v>
      </c>
      <c r="B49" t="s">
        <v>55</v>
      </c>
      <c r="C49" s="3">
        <v>77.39</v>
      </c>
      <c r="D49" t="s">
        <v>12</v>
      </c>
      <c r="E49" s="5">
        <v>9.34</v>
      </c>
      <c r="F49" s="5">
        <v>3</v>
      </c>
      <c r="G49" s="3">
        <v>20.53</v>
      </c>
      <c r="H49" t="s">
        <v>22</v>
      </c>
      <c r="I49" t="s">
        <v>26</v>
      </c>
      <c r="J49" s="3">
        <v>5874.17</v>
      </c>
    </row>
    <row r="50" spans="1:10" x14ac:dyDescent="0.3">
      <c r="A50" t="s">
        <v>81</v>
      </c>
      <c r="B50" t="s">
        <v>47</v>
      </c>
      <c r="C50" s="3">
        <v>462.37</v>
      </c>
      <c r="D50" t="s">
        <v>12</v>
      </c>
      <c r="E50" s="5">
        <v>2.2999999999999998</v>
      </c>
      <c r="F50" s="5">
        <v>0.14000000000000001</v>
      </c>
      <c r="G50" s="3">
        <v>39.51</v>
      </c>
      <c r="H50" t="s">
        <v>28</v>
      </c>
      <c r="I50" t="s">
        <v>14</v>
      </c>
      <c r="J50" s="3">
        <v>53879.87</v>
      </c>
    </row>
    <row r="51" spans="1:10" x14ac:dyDescent="0.3">
      <c r="A51" t="s">
        <v>82</v>
      </c>
      <c r="B51" t="s">
        <v>24</v>
      </c>
      <c r="C51" s="3">
        <v>292.25</v>
      </c>
      <c r="D51" t="s">
        <v>25</v>
      </c>
      <c r="E51" s="5">
        <v>4.08</v>
      </c>
      <c r="F51" s="5">
        <v>0.76</v>
      </c>
      <c r="G51" s="3">
        <v>45.14</v>
      </c>
      <c r="H51" t="s">
        <v>22</v>
      </c>
      <c r="I51" t="s">
        <v>14</v>
      </c>
      <c r="J51" s="3">
        <v>90232.08</v>
      </c>
    </row>
  </sheetData>
  <pageMargins left="0.75" right="0.75" top="1" bottom="1" header="0.5" footer="0.5"/>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A7651-0436-4E73-ACFA-74A6F8F828E7}">
  <dimension ref="A3:B7"/>
  <sheetViews>
    <sheetView workbookViewId="0">
      <selection activeCell="D12" sqref="D12"/>
    </sheetView>
  </sheetViews>
  <sheetFormatPr defaultRowHeight="14.4" x14ac:dyDescent="0.3"/>
  <cols>
    <col min="1" max="1" width="12.5546875" bestFit="1" customWidth="1"/>
    <col min="2" max="2" width="16.5546875" bestFit="1" customWidth="1"/>
  </cols>
  <sheetData>
    <row r="3" spans="1:2" x14ac:dyDescent="0.3">
      <c r="A3" s="7" t="s">
        <v>83</v>
      </c>
      <c r="B3" t="s">
        <v>85</v>
      </c>
    </row>
    <row r="4" spans="1:2" x14ac:dyDescent="0.3">
      <c r="A4" s="8" t="s">
        <v>26</v>
      </c>
      <c r="B4">
        <v>644.09999999999991</v>
      </c>
    </row>
    <row r="5" spans="1:2" x14ac:dyDescent="0.3">
      <c r="A5" s="8" t="s">
        <v>14</v>
      </c>
      <c r="B5">
        <v>437.46999999999991</v>
      </c>
    </row>
    <row r="6" spans="1:2" x14ac:dyDescent="0.3">
      <c r="A6" s="8" t="s">
        <v>34</v>
      </c>
      <c r="B6">
        <v>271.39</v>
      </c>
    </row>
    <row r="7" spans="1:2" x14ac:dyDescent="0.3">
      <c r="A7" s="8" t="s">
        <v>84</v>
      </c>
      <c r="B7">
        <v>1352.9599999999998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21352-26BD-4C54-BC93-8F67AFF2EADA}">
  <dimension ref="A3:B15"/>
  <sheetViews>
    <sheetView workbookViewId="0">
      <selection activeCell="F24" sqref="F24"/>
    </sheetView>
  </sheetViews>
  <sheetFormatPr defaultRowHeight="14.4" x14ac:dyDescent="0.3"/>
  <cols>
    <col min="1" max="1" width="12.5546875" bestFit="1" customWidth="1"/>
    <col min="2" max="2" width="23.77734375" style="3" bestFit="1" customWidth="1"/>
  </cols>
  <sheetData>
    <row r="3" spans="1:2" x14ac:dyDescent="0.3">
      <c r="A3" s="7" t="s">
        <v>83</v>
      </c>
      <c r="B3" s="3" t="s">
        <v>89</v>
      </c>
    </row>
    <row r="4" spans="1:2" x14ac:dyDescent="0.3">
      <c r="A4" s="8" t="s">
        <v>11</v>
      </c>
      <c r="B4" s="3">
        <v>18.619999999999997</v>
      </c>
    </row>
    <row r="5" spans="1:2" x14ac:dyDescent="0.3">
      <c r="A5" s="8" t="s">
        <v>24</v>
      </c>
      <c r="B5" s="3">
        <v>17.12</v>
      </c>
    </row>
    <row r="6" spans="1:2" x14ac:dyDescent="0.3">
      <c r="A6" s="8" t="s">
        <v>31</v>
      </c>
      <c r="B6" s="3">
        <v>13.35</v>
      </c>
    </row>
    <row r="7" spans="1:2" x14ac:dyDescent="0.3">
      <c r="A7" s="8" t="s">
        <v>36</v>
      </c>
      <c r="B7" s="3">
        <v>12.879999999999999</v>
      </c>
    </row>
    <row r="8" spans="1:2" x14ac:dyDescent="0.3">
      <c r="A8" s="8" t="s">
        <v>47</v>
      </c>
      <c r="B8" s="3">
        <v>12.879999999999999</v>
      </c>
    </row>
    <row r="9" spans="1:2" x14ac:dyDescent="0.3">
      <c r="A9" s="8" t="s">
        <v>43</v>
      </c>
      <c r="B9" s="3">
        <v>11.67</v>
      </c>
    </row>
    <row r="10" spans="1:2" x14ac:dyDescent="0.3">
      <c r="A10" s="8" t="s">
        <v>55</v>
      </c>
      <c r="B10" s="3">
        <v>9.4400000000000013</v>
      </c>
    </row>
    <row r="11" spans="1:2" x14ac:dyDescent="0.3">
      <c r="A11" s="8" t="s">
        <v>16</v>
      </c>
      <c r="B11" s="3">
        <v>9.1199999999999992</v>
      </c>
    </row>
    <row r="12" spans="1:2" x14ac:dyDescent="0.3">
      <c r="A12" s="8" t="s">
        <v>20</v>
      </c>
      <c r="B12" s="3">
        <v>7.8100000000000005</v>
      </c>
    </row>
    <row r="13" spans="1:2" x14ac:dyDescent="0.3">
      <c r="A13" s="8" t="s">
        <v>38</v>
      </c>
      <c r="B13" s="3">
        <v>7.01</v>
      </c>
    </row>
    <row r="14" spans="1:2" x14ac:dyDescent="0.3">
      <c r="A14" s="8" t="s">
        <v>84</v>
      </c>
      <c r="B14" s="3">
        <v>119.89999999999999</v>
      </c>
    </row>
    <row r="15" spans="1:2" x14ac:dyDescent="0.3">
      <c r="B15"/>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5B39E-3665-4737-A09F-4DB170CF5589}">
  <dimension ref="A3:B15"/>
  <sheetViews>
    <sheetView workbookViewId="0">
      <selection activeCell="B1" sqref="B1:B1048576"/>
    </sheetView>
  </sheetViews>
  <sheetFormatPr defaultRowHeight="14.4" x14ac:dyDescent="0.3"/>
  <cols>
    <col min="1" max="1" width="12.5546875" bestFit="1" customWidth="1"/>
    <col min="2" max="2" width="31.21875" style="3" bestFit="1" customWidth="1"/>
    <col min="3" max="3" width="21.88671875" bestFit="1" customWidth="1"/>
  </cols>
  <sheetData>
    <row r="3" spans="1:2" x14ac:dyDescent="0.3">
      <c r="A3" s="7" t="s">
        <v>83</v>
      </c>
      <c r="B3" s="3" t="s">
        <v>90</v>
      </c>
    </row>
    <row r="4" spans="1:2" x14ac:dyDescent="0.3">
      <c r="A4" s="8" t="s">
        <v>24</v>
      </c>
      <c r="B4" s="3">
        <v>440876.16000000003</v>
      </c>
    </row>
    <row r="5" spans="1:2" x14ac:dyDescent="0.3">
      <c r="A5" s="8" t="s">
        <v>47</v>
      </c>
      <c r="B5" s="3">
        <v>375162.41</v>
      </c>
    </row>
    <row r="6" spans="1:2" x14ac:dyDescent="0.3">
      <c r="A6" s="8" t="s">
        <v>11</v>
      </c>
      <c r="B6" s="3">
        <v>370939.93</v>
      </c>
    </row>
    <row r="7" spans="1:2" x14ac:dyDescent="0.3">
      <c r="A7" s="8" t="s">
        <v>16</v>
      </c>
      <c r="B7" s="3">
        <v>308573.96999999997</v>
      </c>
    </row>
    <row r="8" spans="1:2" x14ac:dyDescent="0.3">
      <c r="A8" s="8" t="s">
        <v>31</v>
      </c>
      <c r="B8" s="3">
        <v>289376.88</v>
      </c>
    </row>
    <row r="9" spans="1:2" x14ac:dyDescent="0.3">
      <c r="A9" s="8" t="s">
        <v>20</v>
      </c>
      <c r="B9" s="3">
        <v>278324.51</v>
      </c>
    </row>
    <row r="10" spans="1:2" x14ac:dyDescent="0.3">
      <c r="A10" s="8" t="s">
        <v>36</v>
      </c>
      <c r="B10" s="3">
        <v>233807.05</v>
      </c>
    </row>
    <row r="11" spans="1:2" x14ac:dyDescent="0.3">
      <c r="A11" s="8" t="s">
        <v>55</v>
      </c>
      <c r="B11" s="3">
        <v>228134.29</v>
      </c>
    </row>
    <row r="12" spans="1:2" x14ac:dyDescent="0.3">
      <c r="A12" s="8" t="s">
        <v>43</v>
      </c>
      <c r="B12" s="3">
        <v>177843.13</v>
      </c>
    </row>
    <row r="13" spans="1:2" x14ac:dyDescent="0.3">
      <c r="A13" s="8" t="s">
        <v>38</v>
      </c>
      <c r="B13" s="3">
        <v>133176.45000000001</v>
      </c>
    </row>
    <row r="14" spans="1:2" x14ac:dyDescent="0.3">
      <c r="A14" s="8" t="s">
        <v>84</v>
      </c>
      <c r="B14" s="3">
        <v>2836214.7800000003</v>
      </c>
    </row>
    <row r="15" spans="1:2" x14ac:dyDescent="0.3">
      <c r="B15"/>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ED28C-9D04-4776-A63B-166FEE5BE674}">
  <dimension ref="A1"/>
  <sheetViews>
    <sheetView workbookViewId="0">
      <selection activeCell="W5" sqref="W5"/>
    </sheetView>
  </sheetViews>
  <sheetFormatPr defaultRowHeight="14.4" x14ac:dyDescent="0.3"/>
  <cols>
    <col min="1" max="16384" width="8.88671875" style="6"/>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6BA70-45C3-46A6-8AFB-B4640A494815}">
  <dimension ref="A1"/>
  <sheetViews>
    <sheetView showGridLines="0" topLeftCell="A3" workbookViewId="0">
      <selection activeCell="AF26" sqref="AF26"/>
    </sheetView>
  </sheetViews>
  <sheetFormatPr defaultRowHeight="14.4" x14ac:dyDescent="0.3"/>
  <cols>
    <col min="1" max="16384" width="8.88671875" style="6"/>
  </cols>
  <sheetData>
    <row r="1" s="6" customFormat="1"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2EF0A-5FCF-44C5-A7F3-A53E21160BF4}">
  <dimension ref="A1"/>
  <sheetViews>
    <sheetView showGridLines="0" tabSelected="1" topLeftCell="A13" zoomScale="73" zoomScaleNormal="73" workbookViewId="0">
      <selection activeCell="F55" sqref="F55"/>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0FFE5-A4BA-49A8-AC01-DC7E58DF57AA}">
  <dimension ref="A3:B14"/>
  <sheetViews>
    <sheetView workbookViewId="0">
      <selection activeCell="B6" sqref="B6"/>
    </sheetView>
  </sheetViews>
  <sheetFormatPr defaultRowHeight="14.4" x14ac:dyDescent="0.3"/>
  <cols>
    <col min="1" max="1" width="12.5546875" bestFit="1" customWidth="1"/>
    <col min="2" max="2" width="16.5546875" bestFit="1" customWidth="1"/>
  </cols>
  <sheetData>
    <row r="3" spans="1:2" x14ac:dyDescent="0.3">
      <c r="A3" s="7" t="s">
        <v>83</v>
      </c>
      <c r="B3" t="s">
        <v>85</v>
      </c>
    </row>
    <row r="4" spans="1:2" x14ac:dyDescent="0.3">
      <c r="A4" s="8" t="s">
        <v>60</v>
      </c>
      <c r="B4" s="3">
        <v>48.02</v>
      </c>
    </row>
    <row r="5" spans="1:2" x14ac:dyDescent="0.3">
      <c r="A5" s="8" t="s">
        <v>48</v>
      </c>
      <c r="B5" s="3">
        <v>47.7</v>
      </c>
    </row>
    <row r="6" spans="1:2" x14ac:dyDescent="0.3">
      <c r="A6" s="8" t="s">
        <v>65</v>
      </c>
      <c r="B6" s="3">
        <v>46.47</v>
      </c>
    </row>
    <row r="7" spans="1:2" x14ac:dyDescent="0.3">
      <c r="A7" s="8" t="s">
        <v>72</v>
      </c>
      <c r="B7" s="3">
        <v>46.19</v>
      </c>
    </row>
    <row r="8" spans="1:2" x14ac:dyDescent="0.3">
      <c r="A8" s="8" t="s">
        <v>70</v>
      </c>
      <c r="B8" s="3">
        <v>45.95</v>
      </c>
    </row>
    <row r="9" spans="1:2" x14ac:dyDescent="0.3">
      <c r="A9" s="8" t="s">
        <v>82</v>
      </c>
      <c r="B9" s="3">
        <v>45.14</v>
      </c>
    </row>
    <row r="10" spans="1:2" x14ac:dyDescent="0.3">
      <c r="A10" s="8" t="s">
        <v>30</v>
      </c>
      <c r="B10" s="3">
        <v>44.93</v>
      </c>
    </row>
    <row r="11" spans="1:2" x14ac:dyDescent="0.3">
      <c r="A11" s="8" t="s">
        <v>27</v>
      </c>
      <c r="B11" s="3">
        <v>43.28</v>
      </c>
    </row>
    <row r="12" spans="1:2" x14ac:dyDescent="0.3">
      <c r="A12" s="8" t="s">
        <v>15</v>
      </c>
      <c r="B12" s="3">
        <v>42.91</v>
      </c>
    </row>
    <row r="13" spans="1:2" x14ac:dyDescent="0.3">
      <c r="A13" s="8" t="s">
        <v>69</v>
      </c>
      <c r="B13" s="3">
        <v>40.15</v>
      </c>
    </row>
    <row r="14" spans="1:2" x14ac:dyDescent="0.3">
      <c r="A14" s="8" t="s">
        <v>84</v>
      </c>
      <c r="B14">
        <v>450.73999999999995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4A7A-CA66-4F55-8FED-F19B56999BD8}">
  <dimension ref="A3:B14"/>
  <sheetViews>
    <sheetView workbookViewId="0">
      <selection activeCell="A4" sqref="A4"/>
    </sheetView>
  </sheetViews>
  <sheetFormatPr defaultRowHeight="14.4" x14ac:dyDescent="0.3"/>
  <cols>
    <col min="1" max="1" width="12.5546875" bestFit="1" customWidth="1"/>
    <col min="2" max="2" width="22.5546875" style="3" bestFit="1" customWidth="1"/>
  </cols>
  <sheetData>
    <row r="3" spans="1:2" x14ac:dyDescent="0.3">
      <c r="A3" s="7" t="s">
        <v>83</v>
      </c>
      <c r="B3" s="3" t="s">
        <v>86</v>
      </c>
    </row>
    <row r="4" spans="1:2" x14ac:dyDescent="0.3">
      <c r="A4" s="8" t="s">
        <v>56</v>
      </c>
      <c r="B4" s="3">
        <v>483.88</v>
      </c>
    </row>
    <row r="5" spans="1:2" x14ac:dyDescent="0.3">
      <c r="A5" s="8" t="s">
        <v>35</v>
      </c>
      <c r="B5" s="3">
        <v>464.6</v>
      </c>
    </row>
    <row r="6" spans="1:2" x14ac:dyDescent="0.3">
      <c r="A6" s="8" t="s">
        <v>81</v>
      </c>
      <c r="B6" s="3">
        <v>462.37</v>
      </c>
    </row>
    <row r="7" spans="1:2" x14ac:dyDescent="0.3">
      <c r="A7" s="8" t="s">
        <v>50</v>
      </c>
      <c r="B7" s="3">
        <v>460.93</v>
      </c>
    </row>
    <row r="8" spans="1:2" x14ac:dyDescent="0.3">
      <c r="A8" s="8" t="s">
        <v>65</v>
      </c>
      <c r="B8" s="3">
        <v>446.76</v>
      </c>
    </row>
    <row r="9" spans="1:2" x14ac:dyDescent="0.3">
      <c r="A9" s="8" t="s">
        <v>68</v>
      </c>
      <c r="B9" s="3">
        <v>446.16</v>
      </c>
    </row>
    <row r="10" spans="1:2" x14ac:dyDescent="0.3">
      <c r="A10" s="8" t="s">
        <v>70</v>
      </c>
      <c r="B10" s="3">
        <v>431.22</v>
      </c>
    </row>
    <row r="11" spans="1:2" x14ac:dyDescent="0.3">
      <c r="A11" s="8" t="s">
        <v>84</v>
      </c>
      <c r="B11" s="3">
        <v>3195.92</v>
      </c>
    </row>
    <row r="12" spans="1:2" x14ac:dyDescent="0.3">
      <c r="B12"/>
    </row>
    <row r="13" spans="1:2" x14ac:dyDescent="0.3">
      <c r="B13"/>
    </row>
    <row r="14" spans="1:2" x14ac:dyDescent="0.3">
      <c r="B1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B59B3-B65A-4719-9D98-18F0926776D2}">
  <dimension ref="A3:B15"/>
  <sheetViews>
    <sheetView workbookViewId="0">
      <selection activeCell="A7" sqref="A7"/>
    </sheetView>
  </sheetViews>
  <sheetFormatPr defaultRowHeight="14.4" x14ac:dyDescent="0.3"/>
  <cols>
    <col min="1" max="1" width="12.5546875" bestFit="1" customWidth="1"/>
    <col min="2" max="2" width="16.5546875" style="3" bestFit="1" customWidth="1"/>
  </cols>
  <sheetData>
    <row r="3" spans="1:2" x14ac:dyDescent="0.3">
      <c r="A3" s="7" t="s">
        <v>83</v>
      </c>
      <c r="B3" s="3" t="s">
        <v>85</v>
      </c>
    </row>
    <row r="4" spans="1:2" x14ac:dyDescent="0.3">
      <c r="A4" s="8" t="s">
        <v>24</v>
      </c>
      <c r="B4" s="3">
        <v>201.77999999999997</v>
      </c>
    </row>
    <row r="5" spans="1:2" x14ac:dyDescent="0.3">
      <c r="A5" s="8" t="s">
        <v>47</v>
      </c>
      <c r="B5" s="3">
        <v>184.81</v>
      </c>
    </row>
    <row r="6" spans="1:2" x14ac:dyDescent="0.3">
      <c r="A6" s="8" t="s">
        <v>31</v>
      </c>
      <c r="B6" s="3">
        <v>161.55000000000001</v>
      </c>
    </row>
    <row r="7" spans="1:2" x14ac:dyDescent="0.3">
      <c r="A7" s="8" t="s">
        <v>11</v>
      </c>
      <c r="B7" s="3">
        <v>146.82</v>
      </c>
    </row>
    <row r="8" spans="1:2" x14ac:dyDescent="0.3">
      <c r="A8" s="8" t="s">
        <v>16</v>
      </c>
      <c r="B8" s="3">
        <v>146.52000000000001</v>
      </c>
    </row>
    <row r="9" spans="1:2" x14ac:dyDescent="0.3">
      <c r="A9" s="8" t="s">
        <v>20</v>
      </c>
      <c r="B9" s="3">
        <v>134.76</v>
      </c>
    </row>
    <row r="10" spans="1:2" x14ac:dyDescent="0.3">
      <c r="A10" s="8" t="s">
        <v>36</v>
      </c>
      <c r="B10" s="3">
        <v>117.93</v>
      </c>
    </row>
    <row r="11" spans="1:2" x14ac:dyDescent="0.3">
      <c r="A11" s="8" t="s">
        <v>55</v>
      </c>
      <c r="B11" s="3">
        <v>100.63</v>
      </c>
    </row>
    <row r="12" spans="1:2" x14ac:dyDescent="0.3">
      <c r="A12" s="8" t="s">
        <v>43</v>
      </c>
      <c r="B12" s="3">
        <v>97.669999999999987</v>
      </c>
    </row>
    <row r="13" spans="1:2" x14ac:dyDescent="0.3">
      <c r="A13" s="8" t="s">
        <v>38</v>
      </c>
      <c r="B13" s="3">
        <v>60.49</v>
      </c>
    </row>
    <row r="14" spans="1:2" x14ac:dyDescent="0.3">
      <c r="A14" s="8" t="s">
        <v>84</v>
      </c>
      <c r="B14" s="3">
        <v>1352.96</v>
      </c>
    </row>
    <row r="15" spans="1:2" x14ac:dyDescent="0.3">
      <c r="B15"/>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610F4-A0EE-4278-8C26-3642D045FF6D}">
  <dimension ref="A3:B9"/>
  <sheetViews>
    <sheetView workbookViewId="0">
      <selection activeCell="B4" sqref="B4"/>
    </sheetView>
  </sheetViews>
  <sheetFormatPr defaultRowHeight="14.4" x14ac:dyDescent="0.3"/>
  <cols>
    <col min="1" max="1" width="12.5546875" bestFit="1" customWidth="1"/>
    <col min="2" max="2" width="26.33203125" bestFit="1" customWidth="1"/>
  </cols>
  <sheetData>
    <row r="3" spans="1:2" x14ac:dyDescent="0.3">
      <c r="A3" s="7" t="s">
        <v>83</v>
      </c>
      <c r="B3" s="9" t="s">
        <v>87</v>
      </c>
    </row>
    <row r="4" spans="1:2" x14ac:dyDescent="0.3">
      <c r="A4" s="8" t="s">
        <v>28</v>
      </c>
      <c r="B4" s="9">
        <v>0.28000000000000003</v>
      </c>
    </row>
    <row r="5" spans="1:2" x14ac:dyDescent="0.3">
      <c r="A5" s="8" t="s">
        <v>33</v>
      </c>
      <c r="B5" s="9">
        <v>0.22</v>
      </c>
    </row>
    <row r="6" spans="1:2" x14ac:dyDescent="0.3">
      <c r="A6" s="8" t="s">
        <v>13</v>
      </c>
      <c r="B6" s="9">
        <v>0.22</v>
      </c>
    </row>
    <row r="7" spans="1:2" x14ac:dyDescent="0.3">
      <c r="A7" s="8" t="s">
        <v>22</v>
      </c>
      <c r="B7" s="9">
        <v>0.2</v>
      </c>
    </row>
    <row r="8" spans="1:2" x14ac:dyDescent="0.3">
      <c r="A8" s="8" t="s">
        <v>18</v>
      </c>
      <c r="B8" s="9">
        <v>0.08</v>
      </c>
    </row>
    <row r="9" spans="1:2" x14ac:dyDescent="0.3">
      <c r="A9" s="8" t="s">
        <v>84</v>
      </c>
      <c r="B9" s="9">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FD1EE-DD0A-4615-97E5-8F193062E882}">
  <dimension ref="A3:C15"/>
  <sheetViews>
    <sheetView workbookViewId="0">
      <selection activeCell="C22" sqref="C22"/>
    </sheetView>
  </sheetViews>
  <sheetFormatPr defaultRowHeight="14.4" x14ac:dyDescent="0.3"/>
  <cols>
    <col min="1" max="1" width="12.5546875" bestFit="1" customWidth="1"/>
    <col min="2" max="2" width="16.5546875" style="3" bestFit="1" customWidth="1"/>
    <col min="3" max="3" width="25" style="3" bestFit="1" customWidth="1"/>
    <col min="4" max="4" width="25" bestFit="1" customWidth="1"/>
  </cols>
  <sheetData>
    <row r="3" spans="1:3" x14ac:dyDescent="0.3">
      <c r="A3" s="7" t="s">
        <v>83</v>
      </c>
      <c r="B3" s="3" t="s">
        <v>85</v>
      </c>
      <c r="C3" s="3" t="s">
        <v>88</v>
      </c>
    </row>
    <row r="4" spans="1:3" x14ac:dyDescent="0.3">
      <c r="A4" s="8" t="s">
        <v>47</v>
      </c>
      <c r="B4" s="3">
        <v>184.81</v>
      </c>
      <c r="C4" s="3">
        <v>34.18</v>
      </c>
    </row>
    <row r="5" spans="1:3" x14ac:dyDescent="0.3">
      <c r="A5" s="8" t="s">
        <v>16</v>
      </c>
      <c r="B5" s="3">
        <v>146.52000000000001</v>
      </c>
      <c r="C5" s="3">
        <v>20.860000000000003</v>
      </c>
    </row>
    <row r="6" spans="1:3" x14ac:dyDescent="0.3">
      <c r="A6" s="8" t="s">
        <v>11</v>
      </c>
      <c r="B6" s="3">
        <v>146.82</v>
      </c>
      <c r="C6" s="3">
        <v>33.1</v>
      </c>
    </row>
    <row r="7" spans="1:3" x14ac:dyDescent="0.3">
      <c r="A7" s="8" t="s">
        <v>38</v>
      </c>
      <c r="B7" s="3">
        <v>60.49</v>
      </c>
      <c r="C7" s="3">
        <v>6.57</v>
      </c>
    </row>
    <row r="8" spans="1:3" x14ac:dyDescent="0.3">
      <c r="A8" s="8" t="s">
        <v>55</v>
      </c>
      <c r="B8" s="3">
        <v>100.63</v>
      </c>
      <c r="C8" s="3">
        <v>32.06</v>
      </c>
    </row>
    <row r="9" spans="1:3" x14ac:dyDescent="0.3">
      <c r="A9" s="8" t="s">
        <v>36</v>
      </c>
      <c r="B9" s="3">
        <v>117.93</v>
      </c>
      <c r="C9" s="3">
        <v>28.7</v>
      </c>
    </row>
    <row r="10" spans="1:3" x14ac:dyDescent="0.3">
      <c r="A10" s="8" t="s">
        <v>31</v>
      </c>
      <c r="B10" s="3">
        <v>161.55000000000001</v>
      </c>
      <c r="C10" s="3">
        <v>18.399999999999999</v>
      </c>
    </row>
    <row r="11" spans="1:3" x14ac:dyDescent="0.3">
      <c r="A11" s="8" t="s">
        <v>20</v>
      </c>
      <c r="B11" s="3">
        <v>134.76</v>
      </c>
      <c r="C11" s="3">
        <v>18.510000000000002</v>
      </c>
    </row>
    <row r="12" spans="1:3" x14ac:dyDescent="0.3">
      <c r="A12" s="8" t="s">
        <v>24</v>
      </c>
      <c r="B12" s="3">
        <v>201.77999999999997</v>
      </c>
      <c r="C12" s="3">
        <v>33.04</v>
      </c>
    </row>
    <row r="13" spans="1:3" x14ac:dyDescent="0.3">
      <c r="A13" s="8" t="s">
        <v>43</v>
      </c>
      <c r="B13" s="3">
        <v>97.669999999999987</v>
      </c>
      <c r="C13" s="3">
        <v>19.850000000000001</v>
      </c>
    </row>
    <row r="14" spans="1:3" x14ac:dyDescent="0.3">
      <c r="A14" s="8" t="s">
        <v>84</v>
      </c>
      <c r="B14" s="3">
        <v>1352.96</v>
      </c>
      <c r="C14" s="3">
        <v>245.26999999999998</v>
      </c>
    </row>
    <row r="15" spans="1:3" x14ac:dyDescent="0.3">
      <c r="B15"/>
      <c r="C15"/>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agriculture_dataset</vt:lpstr>
      <vt:lpstr>Pre-Analysis board</vt:lpstr>
      <vt:lpstr>Analysis board</vt:lpstr>
      <vt:lpstr>DASHBOARD</vt:lpstr>
      <vt:lpstr>10 Productive Farms</vt:lpstr>
      <vt:lpstr>Largest Farm Area</vt:lpstr>
      <vt:lpstr>Crop Production</vt:lpstr>
      <vt:lpstr>Irrigation Pattern for Soil</vt:lpstr>
      <vt:lpstr>Crop Fertilization &amp; Yeild</vt:lpstr>
      <vt:lpstr>Seasonal Yeilds</vt:lpstr>
      <vt:lpstr>Crops using most Pesticide </vt:lpstr>
      <vt:lpstr>Crop Water Usage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Ebubechukwu Olisah</cp:lastModifiedBy>
  <dcterms:created xsi:type="dcterms:W3CDTF">2025-03-12T19:35:38Z</dcterms:created>
  <dcterms:modified xsi:type="dcterms:W3CDTF">2025-04-09T17:49:36Z</dcterms:modified>
</cp:coreProperties>
</file>