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E2F360D-2FCB-4EC7-A3A8-AA9A24CBB14C}" xr6:coauthVersionLast="47" xr6:coauthVersionMax="47" xr10:uidLastSave="{00000000-0000-0000-0000-000000000000}"/>
  <bookViews>
    <workbookView xWindow="-103" yWindow="-103" windowWidth="16663" windowHeight="8863" activeTab="2" xr2:uid="{00000000-000D-0000-FFFF-FFFF00000000}"/>
  </bookViews>
  <sheets>
    <sheet name="Pivot Table" sheetId="2" r:id="rId1"/>
    <sheet name="Analysis" sheetId="3" r:id="rId2"/>
    <sheet name="supermarket_sales_dataset" sheetId="1" r:id="rId3"/>
    <sheet name="Sheet1" sheetId="4" r:id="rId4"/>
  </sheets>
  <definedNames>
    <definedName name="_xlnm._FilterDatabase" localSheetId="2" hidden="1">supermarket_sales_dataset!$A$1:$Q$1001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3" i="1"/>
  <c r="T2" i="1"/>
</calcChain>
</file>

<file path=xl/sharedStrings.xml><?xml version="1.0" encoding="utf-8"?>
<sst xmlns="http://schemas.openxmlformats.org/spreadsheetml/2006/main" count="7075" uniqueCount="1050">
  <si>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</si>
  <si>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</si>
  <si>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</si>
  <si>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</si>
  <si>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</si>
  <si>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</si>
  <si>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</si>
  <si>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</si>
  <si>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</si>
  <si>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</si>
  <si>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</si>
  <si>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</si>
  <si>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</si>
  <si>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</si>
  <si>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</si>
  <si>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</si>
  <si>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</si>
  <si>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</si>
  <si>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</si>
  <si>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</si>
  <si>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</si>
  <si>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</si>
  <si>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</si>
  <si>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</si>
  <si>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</si>
  <si>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</si>
  <si>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</si>
  <si>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</si>
  <si>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</si>
  <si>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</si>
  <si>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</si>
  <si>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</si>
  <si>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</si>
  <si>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</si>
  <si>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</si>
  <si>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</si>
  <si>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</si>
  <si>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</si>
  <si>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</si>
  <si>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</si>
  <si>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</si>
  <si>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</si>
  <si>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</si>
  <si>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</si>
  <si>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</si>
  <si>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</si>
  <si>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</si>
  <si>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</si>
  <si>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</si>
  <si>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</si>
  <si>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</si>
  <si>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</si>
  <si>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</si>
  <si>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</si>
  <si>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</si>
  <si>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</si>
  <si>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</si>
  <si>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</si>
  <si>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</si>
  <si>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</si>
  <si>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</si>
  <si>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</si>
  <si>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</si>
  <si>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</si>
  <si>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</si>
  <si>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</si>
  <si>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</si>
  <si>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</si>
  <si>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</si>
  <si>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</si>
  <si>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</si>
  <si>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</si>
  <si>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</si>
  <si>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</si>
  <si>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</si>
  <si>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</si>
  <si>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</si>
  <si>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</si>
  <si>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</si>
  <si>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</si>
  <si>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</si>
  <si>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</si>
  <si>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</si>
  <si>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</si>
  <si>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</si>
  <si>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</si>
  <si>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</si>
  <si>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</si>
  <si>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</si>
  <si>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</si>
  <si>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</si>
  <si>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</si>
  <si>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</si>
  <si>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</si>
  <si>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</si>
  <si>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</si>
  <si>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</si>
  <si>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</si>
  <si>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</si>
  <si>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</si>
  <si>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</si>
  <si>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</si>
  <si>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</si>
  <si>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</si>
  <si>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</si>
  <si>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</si>
  <si>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</si>
  <si>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</si>
  <si>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</si>
  <si>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</si>
  <si>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</si>
  <si>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</si>
  <si>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</si>
  <si>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</si>
  <si>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</si>
  <si>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</si>
  <si>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</si>
  <si>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</si>
  <si>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</si>
  <si>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</si>
  <si>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</si>
  <si>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</si>
  <si>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</si>
  <si>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</si>
  <si>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</si>
  <si>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</si>
  <si>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</si>
  <si>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</si>
  <si>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</si>
  <si>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</si>
  <si>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</si>
  <si>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</si>
  <si>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</si>
  <si>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</si>
  <si>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</si>
  <si>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</si>
  <si>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</si>
  <si>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</si>
  <si>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</si>
  <si>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</si>
  <si>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</si>
  <si>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</si>
  <si>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</si>
  <si>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</si>
  <si>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</si>
  <si>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</si>
  <si>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</si>
  <si>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</si>
  <si>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</si>
  <si>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</si>
  <si>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</si>
  <si>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</si>
  <si>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</si>
  <si>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</si>
  <si>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</si>
  <si>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</si>
  <si>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</si>
  <si>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</si>
  <si>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</si>
  <si>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</si>
  <si>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</si>
  <si>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</si>
  <si>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</si>
  <si>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</si>
  <si>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</si>
  <si>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</si>
  <si>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</si>
  <si>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</si>
  <si>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</si>
  <si>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</si>
  <si>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</si>
  <si>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</si>
  <si>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</si>
  <si>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</si>
  <si>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</si>
  <si>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</si>
  <si>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</si>
  <si>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</si>
  <si>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</si>
  <si>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</si>
  <si>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</si>
  <si>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</si>
  <si>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</si>
  <si>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</si>
  <si>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</si>
  <si>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</si>
  <si>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</si>
  <si>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</si>
  <si>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</si>
  <si>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</si>
  <si>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</si>
  <si>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</si>
  <si>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</si>
  <si>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</si>
  <si>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</si>
  <si>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</si>
  <si>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</si>
  <si>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</si>
  <si>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</si>
  <si>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</si>
  <si>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</si>
  <si>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</si>
  <si>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</si>
  <si>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</si>
  <si>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</si>
  <si>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</si>
  <si>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</si>
  <si>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</si>
  <si>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</si>
  <si>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</si>
  <si>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</si>
  <si>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</si>
  <si>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</si>
  <si>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</si>
  <si>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</si>
  <si>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</si>
  <si>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</si>
  <si>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</si>
  <si>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</si>
  <si>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</si>
  <si>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</si>
  <si>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</si>
  <si>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</si>
  <si>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</si>
  <si>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</si>
  <si>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</si>
  <si>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</si>
  <si>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</si>
  <si>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</si>
  <si>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</si>
  <si>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</si>
  <si>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</si>
  <si>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</si>
  <si>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</si>
  <si>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</si>
  <si>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</si>
  <si>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</si>
  <si>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</si>
  <si>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</si>
  <si>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</si>
  <si>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</si>
  <si>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</si>
  <si>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</si>
  <si>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</si>
  <si>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</si>
  <si>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</si>
  <si>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</si>
  <si>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</si>
  <si>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</si>
  <si>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</si>
  <si>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</si>
  <si>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</si>
  <si>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</si>
  <si>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</si>
  <si>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</si>
  <si>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</si>
  <si>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</si>
  <si>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</si>
  <si>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</si>
  <si>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</si>
  <si>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</si>
  <si>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</si>
  <si>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</si>
  <si>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</si>
  <si>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</si>
  <si>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</si>
  <si>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</si>
  <si>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</si>
  <si>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</si>
  <si>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</si>
  <si>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</si>
  <si>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</si>
  <si>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</si>
  <si>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</si>
  <si>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</si>
  <si>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</si>
  <si>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</si>
  <si>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</si>
  <si>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</si>
  <si>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</si>
  <si>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</si>
  <si>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</si>
  <si>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</si>
  <si>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</si>
  <si>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</si>
  <si>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</si>
  <si>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</si>
  <si>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</si>
  <si>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</si>
  <si>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</si>
  <si>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</si>
  <si>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</si>
  <si>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</si>
  <si>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</si>
  <si>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</si>
  <si>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</si>
  <si>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</si>
  <si>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</si>
  <si>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</si>
  <si>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</si>
  <si>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</si>
  <si>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</si>
  <si>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</si>
  <si>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</si>
  <si>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</si>
  <si>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</si>
  <si>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</si>
  <si>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</si>
  <si>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</si>
  <si>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</si>
  <si>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</si>
  <si>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</si>
  <si>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</si>
  <si>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</si>
  <si>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</si>
  <si>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</si>
  <si>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</si>
  <si>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</si>
  <si>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</si>
  <si>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</si>
  <si>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</si>
  <si>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</si>
  <si>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</si>
  <si>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</si>
  <si>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</si>
  <si>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</si>
  <si>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</si>
  <si>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</si>
  <si>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</si>
  <si>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</si>
  <si>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</si>
  <si>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</si>
  <si>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</si>
  <si>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</si>
  <si>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</si>
  <si>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</si>
  <si>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</si>
  <si>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</si>
  <si>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</si>
  <si>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</si>
  <si>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</si>
  <si>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</si>
  <si>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</si>
  <si>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</si>
  <si>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</si>
  <si>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</si>
  <si>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</si>
  <si>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</si>
  <si>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</si>
  <si>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</si>
  <si>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</si>
  <si>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</si>
  <si>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</si>
  <si>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</si>
  <si>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</si>
  <si>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</si>
  <si>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</si>
  <si>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</si>
  <si>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</si>
  <si>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</si>
  <si>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</si>
  <si>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</si>
  <si>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</si>
  <si>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</si>
  <si>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</si>
  <si>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</si>
  <si>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</si>
  <si>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</si>
  <si>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</si>
  <si>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</si>
  <si>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</si>
  <si>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</si>
  <si>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</si>
  <si>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</si>
  <si>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</si>
  <si>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</si>
  <si>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</si>
  <si>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</si>
  <si>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</si>
  <si>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</si>
  <si>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</si>
  <si>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</si>
  <si>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</si>
  <si>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</si>
  <si>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</si>
  <si>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</si>
  <si>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</si>
  <si>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</si>
  <si>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</si>
  <si>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</si>
  <si>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</si>
  <si>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</si>
  <si>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</si>
  <si>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</si>
  <si>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</si>
  <si>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</si>
  <si>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</si>
  <si>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</si>
  <si>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</si>
  <si>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</si>
  <si>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</si>
  <si>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</si>
  <si>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</si>
  <si>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</si>
  <si>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</si>
  <si>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</si>
  <si>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</si>
  <si>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</si>
  <si>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</si>
  <si>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</si>
  <si>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</si>
  <si>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</si>
  <si>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</si>
  <si>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</si>
  <si>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</si>
  <si>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</si>
  <si>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</si>
  <si>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</si>
  <si>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</si>
  <si>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</si>
  <si>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</si>
  <si>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</si>
  <si>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</si>
  <si>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</si>
  <si>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</si>
  <si>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</si>
  <si>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</si>
  <si>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</si>
  <si>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</si>
  <si>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</si>
  <si>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</si>
  <si>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</si>
  <si>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</si>
  <si>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</si>
  <si>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</si>
  <si>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</si>
  <si>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</si>
  <si>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</si>
  <si>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</si>
  <si>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</si>
  <si>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</si>
  <si>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</si>
  <si>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</si>
  <si>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</si>
  <si>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</si>
  <si>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</si>
  <si>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</si>
  <si>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</si>
  <si>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</si>
  <si>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</si>
  <si>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</si>
  <si>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</si>
  <si>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</si>
  <si>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</si>
  <si>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</si>
  <si>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</si>
  <si>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</si>
  <si>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</si>
  <si>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</si>
  <si>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</si>
  <si>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</si>
  <si>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</si>
  <si>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</si>
  <si>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</si>
  <si>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</si>
  <si>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</si>
  <si>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</si>
  <si>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</si>
  <si>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</si>
  <si>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</si>
  <si>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</si>
  <si>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</si>
  <si>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</si>
  <si>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</si>
  <si>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</si>
  <si>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</si>
  <si>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</si>
  <si>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</si>
  <si>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</si>
  <si>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</si>
  <si>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</si>
  <si>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</si>
  <si>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</si>
  <si>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</si>
  <si>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</si>
  <si>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</si>
  <si>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</si>
  <si>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</si>
  <si>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</si>
  <si>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</si>
  <si>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</si>
  <si>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</si>
  <si>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</si>
  <si>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</si>
  <si>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</si>
  <si>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</si>
  <si>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</si>
  <si>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</si>
  <si>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</si>
  <si>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</si>
  <si>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</si>
  <si>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</si>
  <si>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</si>
  <si>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</si>
  <si>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</si>
  <si>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</si>
  <si>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</si>
  <si>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</si>
  <si>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</si>
  <si>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</si>
  <si>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</si>
  <si>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</si>
  <si>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</si>
  <si>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</si>
  <si>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</si>
  <si>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</si>
  <si>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</si>
  <si>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</si>
  <si>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</si>
  <si>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</si>
  <si>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</si>
  <si>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</si>
  <si>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</si>
  <si>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</si>
  <si>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</si>
  <si>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</si>
  <si>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</si>
  <si>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</si>
  <si>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</si>
  <si>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</si>
  <si>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</si>
  <si>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</si>
  <si>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</si>
  <si>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</si>
  <si>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</si>
  <si>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</si>
  <si>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</si>
  <si>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</si>
  <si>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</si>
  <si>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</si>
  <si>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</si>
  <si>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</si>
  <si>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</si>
  <si>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</si>
  <si>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</si>
  <si>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</si>
  <si>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</si>
  <si>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</si>
  <si>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</si>
  <si>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</si>
  <si>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</si>
  <si>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</si>
  <si>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</si>
  <si>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</si>
  <si>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</si>
  <si>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</si>
  <si>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</si>
  <si>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</si>
  <si>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</si>
  <si>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</si>
  <si>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</si>
  <si>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</si>
  <si>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</si>
  <si>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</si>
  <si>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</si>
  <si>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</si>
  <si>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</si>
  <si>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</si>
  <si>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</si>
  <si>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</si>
  <si>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</si>
  <si>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</si>
  <si>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</si>
  <si>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</si>
  <si>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</si>
  <si>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</si>
  <si>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</si>
  <si>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</si>
  <si>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</si>
  <si>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</si>
  <si>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</si>
  <si>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</si>
  <si>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</si>
  <si>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</si>
  <si>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</si>
  <si>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</si>
  <si>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</si>
  <si>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</si>
  <si>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</si>
  <si>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</si>
  <si>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</si>
  <si>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</si>
  <si>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</si>
  <si>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</si>
  <si>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</si>
  <si>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</si>
  <si>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</si>
  <si>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</si>
  <si>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</si>
  <si>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</si>
  <si>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</si>
  <si>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</si>
  <si>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</si>
  <si>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</si>
  <si>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</si>
  <si>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</si>
  <si>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</si>
  <si>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</si>
  <si>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</si>
  <si>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</si>
  <si>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</si>
  <si>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</si>
  <si>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</si>
  <si>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</si>
  <si>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</si>
  <si>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</si>
  <si>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</si>
  <si>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</si>
  <si>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</si>
  <si>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</si>
  <si>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</si>
  <si>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</si>
  <si>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</si>
  <si>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</si>
  <si>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</si>
  <si>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</si>
  <si>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</si>
  <si>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</si>
  <si>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</si>
  <si>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</si>
  <si>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</si>
  <si>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</si>
  <si>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</si>
  <si>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</si>
  <si>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</si>
  <si>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</si>
  <si>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</si>
  <si>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</si>
  <si>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</si>
  <si>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</si>
  <si>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</si>
  <si>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</si>
  <si>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</si>
  <si>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</si>
  <si>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</si>
  <si>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</si>
  <si>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</si>
  <si>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</si>
  <si>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</si>
  <si>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</si>
  <si>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</si>
  <si>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</si>
  <si>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</si>
  <si>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</si>
  <si>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</si>
  <si>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</si>
  <si>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</si>
  <si>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</si>
  <si>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</si>
  <si>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</si>
  <si>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</si>
  <si>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</si>
  <si>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</si>
  <si>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</si>
  <si>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</si>
  <si>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</si>
  <si>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</si>
  <si>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</si>
  <si>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</si>
  <si>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</si>
  <si>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</si>
  <si>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</si>
  <si>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</si>
  <si>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</si>
  <si>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</si>
  <si>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</si>
  <si>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</si>
  <si>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</si>
  <si>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</si>
  <si>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</si>
  <si>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</si>
  <si>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</si>
  <si>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</si>
  <si>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</si>
  <si>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</si>
  <si>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</si>
  <si>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</si>
  <si>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</si>
  <si>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</si>
  <si>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</si>
  <si>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</si>
  <si>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</si>
  <si>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</si>
  <si>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</si>
  <si>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</si>
  <si>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</si>
  <si>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</si>
  <si>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</si>
  <si>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</si>
  <si>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</si>
  <si>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</si>
  <si>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</si>
  <si>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</si>
  <si>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</si>
  <si>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</si>
  <si>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</si>
  <si>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</si>
  <si>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</si>
  <si>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</si>
  <si>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</si>
  <si>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</si>
  <si>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</si>
  <si>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</si>
  <si>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</si>
  <si>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</si>
  <si>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</si>
  <si>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</si>
  <si>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</si>
  <si>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</si>
  <si>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</si>
  <si>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</si>
  <si>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</si>
  <si>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</si>
  <si>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</si>
  <si>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</si>
  <si>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</si>
  <si>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</si>
  <si>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</si>
  <si>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</si>
  <si>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</si>
  <si>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</si>
  <si>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</si>
  <si>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</si>
  <si>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</si>
  <si>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</si>
  <si>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</si>
  <si>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</si>
  <si>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</si>
  <si>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</si>
  <si>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</si>
  <si>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</si>
  <si>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</si>
  <si>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</si>
  <si>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</si>
  <si>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</si>
  <si>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</si>
  <si>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</si>
  <si>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</si>
  <si>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</si>
  <si>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</si>
  <si>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</si>
  <si>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</si>
  <si>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</si>
  <si>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</si>
  <si>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</si>
  <si>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</si>
  <si>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</si>
  <si>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</si>
  <si>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</si>
  <si>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</si>
  <si>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</si>
  <si>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</si>
  <si>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</si>
  <si>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</si>
  <si>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</si>
  <si>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</si>
  <si>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</si>
  <si>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</si>
  <si>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</si>
  <si>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</si>
  <si>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</si>
  <si>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</si>
  <si>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</si>
  <si>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</si>
  <si>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</si>
  <si>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</si>
  <si>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</si>
  <si>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</si>
  <si>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</si>
  <si>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</si>
  <si>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</si>
  <si>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</si>
  <si>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</si>
  <si>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</si>
  <si>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</si>
  <si>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</si>
  <si>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</si>
  <si>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</si>
  <si>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</si>
  <si>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</si>
  <si>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</si>
  <si>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</si>
  <si>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</si>
  <si>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</si>
  <si>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</si>
  <si>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</si>
  <si>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</si>
  <si>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</si>
  <si>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</si>
  <si>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</si>
  <si>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</si>
  <si>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</si>
  <si>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</si>
  <si>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</si>
  <si>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</si>
  <si>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</si>
  <si>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</si>
  <si>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</si>
  <si>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</si>
  <si>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</si>
  <si>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</si>
  <si>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</si>
  <si>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</si>
  <si>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</si>
  <si>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</si>
  <si>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</si>
  <si>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</si>
  <si>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</si>
  <si>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</si>
  <si>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</si>
  <si>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</si>
  <si>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</si>
  <si>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</si>
  <si>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</si>
  <si>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</si>
  <si>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</si>
  <si>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</si>
  <si>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</si>
  <si>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</si>
  <si>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</si>
  <si>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</si>
  <si>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</si>
  <si>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</si>
  <si>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</si>
  <si>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</si>
  <si>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</si>
  <si>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</si>
  <si>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</si>
  <si>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</si>
  <si>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</si>
  <si>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</si>
  <si>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</si>
  <si>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</si>
  <si>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</si>
  <si>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</si>
  <si>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</si>
  <si>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</si>
  <si>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</si>
  <si>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</si>
  <si>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</si>
  <si>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</si>
  <si>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</si>
  <si>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</si>
  <si>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</si>
  <si>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</si>
  <si>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</si>
  <si>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</si>
  <si>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</si>
  <si>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</si>
  <si>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</si>
  <si>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</si>
  <si>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</si>
  <si>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</si>
  <si>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</si>
  <si>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</si>
  <si>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</si>
  <si>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</si>
  <si>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</si>
  <si>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</si>
  <si>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</si>
  <si>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</si>
  <si>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</si>
  <si>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</si>
  <si>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</si>
  <si>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</si>
  <si>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</si>
  <si>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</si>
  <si>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</si>
  <si>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</si>
  <si>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</si>
  <si>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</si>
  <si>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</si>
  <si>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</si>
  <si>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</si>
  <si>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</si>
  <si>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</si>
  <si>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</si>
  <si>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</si>
  <si>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</si>
  <si>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</si>
  <si>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</si>
  <si>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</si>
  <si>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</si>
  <si>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</si>
  <si>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</si>
  <si>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</si>
  <si>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</si>
  <si>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</si>
  <si>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</si>
  <si>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</si>
  <si>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</si>
  <si>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</si>
  <si>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</si>
  <si>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</si>
  <si>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</si>
  <si>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</si>
  <si>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</si>
  <si>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</si>
  <si>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</si>
  <si>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</si>
  <si>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</si>
  <si>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</si>
  <si>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</si>
  <si>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</si>
  <si>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</si>
  <si>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</si>
  <si>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</si>
  <si>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</si>
  <si>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</si>
  <si>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</si>
  <si>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</si>
  <si>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</si>
  <si>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</si>
  <si>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</si>
  <si>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</si>
  <si>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</si>
  <si>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</si>
  <si>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</si>
  <si>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</si>
  <si>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</si>
  <si>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</si>
  <si>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</si>
  <si>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</si>
  <si>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</si>
  <si>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</si>
  <si>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</si>
  <si>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</si>
  <si>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</si>
  <si>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</si>
  <si>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</si>
  <si>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</si>
  <si>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</si>
  <si>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</si>
  <si>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</si>
  <si>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</si>
  <si>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</si>
  <si>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</si>
  <si>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</si>
  <si>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</si>
  <si>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</si>
  <si>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</si>
  <si>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</si>
  <si>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</si>
  <si>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</si>
  <si>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</si>
  <si>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</si>
  <si>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</si>
  <si>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</si>
  <si>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</si>
  <si>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</si>
  <si>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</si>
  <si>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</si>
  <si>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</si>
  <si>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</si>
  <si>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</si>
  <si>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</si>
  <si>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</si>
  <si>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</si>
  <si>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</si>
  <si>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</si>
  <si>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</si>
  <si>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</si>
  <si>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</si>
  <si>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</si>
  <si>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</si>
  <si>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</si>
  <si>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</si>
  <si>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</si>
  <si>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</si>
  <si>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</si>
  <si>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</si>
  <si>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</si>
  <si>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</si>
  <si>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</si>
  <si>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</si>
  <si>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</si>
  <si>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</si>
  <si>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</si>
  <si>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</si>
  <si>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</si>
  <si>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</si>
  <si>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</si>
  <si>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</si>
  <si>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</si>
  <si>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</si>
  <si>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</si>
  <si>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</si>
  <si>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</si>
  <si>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</si>
  <si>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</si>
  <si>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</si>
  <si>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</si>
  <si>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</si>
  <si>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</si>
  <si>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</si>
  <si>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</si>
  <si>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</si>
  <si>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</si>
  <si>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</si>
  <si>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</si>
  <si>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</si>
  <si>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</si>
  <si>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</si>
  <si>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</si>
  <si>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</si>
  <si>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</si>
  <si>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</si>
  <si>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</si>
  <si>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</si>
  <si>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</si>
  <si>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</si>
  <si>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</si>
  <si>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</si>
  <si>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</si>
  <si>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</si>
  <si>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</si>
  <si>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</si>
  <si>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</si>
  <si>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</si>
  <si>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</si>
  <si>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</si>
  <si>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</si>
  <si>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</si>
  <si>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</si>
  <si>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</si>
  <si>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</si>
  <si>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 xml:space="preserve">AVERAGE ORDER </t>
  </si>
  <si>
    <t xml:space="preserve">TOTAL SALES </t>
  </si>
  <si>
    <t>Highest Sale Value</t>
  </si>
  <si>
    <t>Grand Total</t>
  </si>
  <si>
    <t>Total Sales</t>
  </si>
  <si>
    <t xml:space="preserve"> Quantity Sold </t>
  </si>
  <si>
    <t>Payment Type</t>
  </si>
  <si>
    <t xml:space="preserve">Customers </t>
  </si>
  <si>
    <t>Jan</t>
  </si>
  <si>
    <t>Feb</t>
  </si>
  <si>
    <t>Mar</t>
  </si>
  <si>
    <t xml:space="preserve">Month </t>
  </si>
  <si>
    <t xml:space="preserve">Total Sales 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</si>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</sst>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2"/>
      <color rgb="FF00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1" fillId="0" borderId="1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0" fillId="2" borderId="0" xfId="0" applyFill="1"/>
    <xf numFmtId="0" fontId="2" fillId="3" borderId="3" xfId="0" applyFont="1" applyFill="1" applyBorder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Over Time (Q1)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Table'!$H$10</c:f>
              <c:strCache>
                <c:ptCount val="1"/>
                <c:pt idx="0">
                  <c:v>Total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Table'!$G$11:$G$13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Table'!$H$11:$H$13</c:f>
              <c:numCache>
                <c:formatCode>"$"#,##0.00</c:formatCode>
                <c:ptCount val="3"/>
                <c:pt idx="0">
                  <c:v>116291.868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C-4401-AB2F-7EAC4096E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2931968"/>
        <c:axId val="2032938688"/>
      </c:lineChart>
      <c:catAx>
        <c:axId val="20329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38688"/>
        <c:crosses val="autoZero"/>
        <c:auto val="1"/>
        <c:lblAlgn val="ctr"/>
        <c:lblOffset val="100"/>
        <c:noMultiLvlLbl val="0"/>
      </c:catAx>
      <c:valAx>
        <c:axId val="20329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Product</a:t>
            </a:r>
            <a:r>
              <a:rPr lang="en-US" baseline="0"/>
              <a:t> Mix Analysis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Table'!$H$16</c:f>
              <c:strCache>
                <c:ptCount val="1"/>
                <c:pt idx="0">
                  <c:v> Quantity Sold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Table'!$G$17:$G$22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Table'!$H$17:$H$22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E-4E9E-917A-D7852C94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09039"/>
        <c:axId val="593714799"/>
      </c:barChart>
      <c:catAx>
        <c:axId val="5937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4799"/>
        <c:crosses val="autoZero"/>
        <c:auto val="1"/>
        <c:lblAlgn val="ctr"/>
        <c:lblOffset val="100"/>
        <c:noMultiLvlLbl val="0"/>
      </c:catAx>
      <c:valAx>
        <c:axId val="593714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0</xdr:colOff>
      <xdr:row>20</xdr:row>
      <xdr:rowOff>59872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59B7F-6836-4267-A455-4E0A660D1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9</xdr:col>
      <xdr:colOff>0</xdr:colOff>
      <xdr:row>41</xdr:row>
      <xdr:rowOff>70152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58B48-114E-411B-999F-09154AA7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74.565549768522" createdVersion="8" refreshedVersion="8" minRefreshableVersion="3" recordCount="1000" xr:uid="{8931ED71-6BE3-431F-9AE0-77CC807E404B}">
  <cacheSource type="worksheet">
    <worksheetSource ref="A1:Q1001" sheet="supermarket_sales_dataset"/>
  </cacheSource>
  <cacheFields count="19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7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164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x v="1"/>
    <s v="Female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x v="1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x v="0"/>
    <s v="Male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x v="1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x v="1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x v="0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x v="1"/>
    <s v="Female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x v="0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x v="0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x v="0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x v="0"/>
    <s v="Male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x v="1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x v="1"/>
    <s v="Male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x v="1"/>
    <s v="Female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x v="0"/>
    <s v="Female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x v="0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x v="1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x v="1"/>
    <s v="Male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x v="1"/>
    <s v="Female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x v="0"/>
    <s v="Male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x v="1"/>
    <s v="Male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x v="1"/>
    <s v="Male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x v="1"/>
    <s v="Male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x v="0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x v="0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x v="1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x v="1"/>
    <s v="Female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x v="1"/>
    <s v="Female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x v="1"/>
    <s v="Male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x v="1"/>
    <s v="Male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x v="0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x v="1"/>
    <s v="Male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x v="1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x v="0"/>
    <s v="Female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x v="0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x v="0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x v="1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x v="1"/>
    <s v="Female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x v="0"/>
    <s v="Male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x v="0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x v="0"/>
    <s v="Male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x v="0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x v="0"/>
    <s v="Female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x v="0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x v="0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x v="0"/>
    <s v="Male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x v="0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x v="0"/>
    <s v="Male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x v="0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x v="0"/>
    <s v="Male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x v="0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x v="0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x v="0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x v="1"/>
    <s v="Male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x v="1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x v="0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x v="1"/>
    <s v="Male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x v="0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x v="1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x v="0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x v="1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x v="0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x v="0"/>
    <s v="Male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x v="0"/>
    <s v="Male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x v="0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x v="1"/>
    <s v="Female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x v="0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x v="1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x v="0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x v="1"/>
    <s v="Male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x v="1"/>
    <s v="Male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x v="0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x v="1"/>
    <s v="Female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x v="1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x v="1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x v="0"/>
    <s v="Male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x v="0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x v="0"/>
    <s v="Female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x v="1"/>
    <s v="Female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x v="1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x v="1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x v="1"/>
    <s v="Male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x v="0"/>
    <s v="Female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x v="0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x v="1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x v="1"/>
    <s v="Male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x v="0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x v="1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x v="1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x v="0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x v="1"/>
    <s v="Female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x v="0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x v="0"/>
    <s v="Male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x v="1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x v="1"/>
    <s v="Male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x v="1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x v="1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x v="1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x v="1"/>
    <s v="Male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x v="0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x v="1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x v="1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x v="1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x v="1"/>
    <s v="Male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x v="0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x v="1"/>
    <s v="Male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x v="1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x v="1"/>
    <s v="Female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x v="0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x v="0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x v="0"/>
    <s v="Female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x v="1"/>
    <s v="Female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x v="0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x v="0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x v="1"/>
    <s v="Female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x v="0"/>
    <s v="Male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x v="0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x v="1"/>
    <s v="Female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x v="1"/>
    <s v="Male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x v="1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x v="0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x v="0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x v="0"/>
    <s v="Male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x v="0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x v="1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x v="1"/>
    <s v="Female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x v="1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x v="0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x v="1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x v="1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x v="0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x v="1"/>
    <s v="Female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x v="0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x v="1"/>
    <s v="Female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x v="1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x v="1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x v="0"/>
    <s v="Female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x v="1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x v="1"/>
    <s v="Male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x v="0"/>
    <s v="Female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x v="0"/>
    <s v="Male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x v="0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x v="0"/>
    <s v="Female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x v="1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x v="1"/>
    <s v="Female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x v="0"/>
    <s v="Female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x v="1"/>
    <s v="Male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x v="0"/>
    <s v="Male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x v="1"/>
    <s v="Male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x v="0"/>
    <s v="Female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x v="0"/>
    <s v="Male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x v="1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x v="1"/>
    <s v="Female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x v="1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x v="0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x v="0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x v="1"/>
    <s v="Male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x v="0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x v="1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x v="1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x v="1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x v="1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x v="1"/>
    <s v="Male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x v="1"/>
    <s v="Male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x v="0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x v="1"/>
    <s v="Male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x v="1"/>
    <s v="Male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x v="1"/>
    <s v="Male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x v="0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x v="1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x v="0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x v="1"/>
    <s v="Male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x v="0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x v="1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x v="0"/>
    <s v="Male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x v="0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x v="1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x v="1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x v="0"/>
    <s v="Male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x v="1"/>
    <s v="Male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x v="0"/>
    <s v="Male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x v="0"/>
    <s v="Male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x v="1"/>
    <s v="Male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x v="1"/>
    <s v="Female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x v="0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x v="0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x v="0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x v="1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x v="1"/>
    <s v="Female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x v="1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x v="1"/>
    <s v="Female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x v="1"/>
    <s v="Female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x v="1"/>
    <s v="Male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x v="1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x v="0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x v="0"/>
    <s v="Male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x v="1"/>
    <s v="Female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x v="1"/>
    <s v="Male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x v="0"/>
    <s v="Female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x v="0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x v="0"/>
    <s v="Female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x v="1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x v="0"/>
    <s v="Male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x v="0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x v="1"/>
    <s v="Female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x v="0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x v="0"/>
    <s v="Female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x v="1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x v="1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x v="1"/>
    <s v="Male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x v="1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x v="1"/>
    <s v="Male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x v="1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x v="0"/>
    <s v="Female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x v="1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x v="1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x v="0"/>
    <s v="Female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x v="1"/>
    <s v="Male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x v="1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x v="1"/>
    <s v="Male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x v="1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x v="1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x v="0"/>
    <s v="Female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x v="1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x v="0"/>
    <s v="Female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x v="0"/>
    <s v="Male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x v="0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x v="0"/>
    <s v="Female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x v="1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x v="1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x v="0"/>
    <s v="Female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x v="1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x v="0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x v="0"/>
    <s v="Male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x v="1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x v="1"/>
    <s v="Male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x v="0"/>
    <s v="Female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x v="0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x v="1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x v="1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x v="1"/>
    <s v="Male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x v="0"/>
    <s v="Male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x v="0"/>
    <s v="Male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x v="1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x v="0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x v="0"/>
    <s v="Female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x v="0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x v="0"/>
    <s v="Male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x v="1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x v="0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x v="0"/>
    <s v="Male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x v="1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x v="1"/>
    <s v="Male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x v="0"/>
    <s v="Male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x v="0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x v="0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x v="0"/>
    <s v="Male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x v="0"/>
    <s v="Male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x v="0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x v="1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x v="1"/>
    <s v="Female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x v="0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x v="0"/>
    <s v="Female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x v="1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x v="0"/>
    <s v="Female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x v="1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x v="0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x v="0"/>
    <s v="Male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x v="0"/>
    <s v="Female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x v="1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x v="0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x v="0"/>
    <s v="Female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x v="1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x v="1"/>
    <s v="Female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x v="1"/>
    <s v="Male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x v="0"/>
    <s v="Female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x v="1"/>
    <s v="Female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x v="0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x v="0"/>
    <s v="Male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x v="1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x v="1"/>
    <s v="Male"/>
    <x v="2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x v="1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x v="0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x v="0"/>
    <s v="Female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x v="1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x v="0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x v="1"/>
    <s v="Female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x v="1"/>
    <s v="Female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x v="0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x v="0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x v="1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x v="0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x v="0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x v="1"/>
    <s v="Male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x v="0"/>
    <s v="Female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x v="1"/>
    <s v="Male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x v="0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x v="0"/>
    <s v="Male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x v="0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x v="1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x v="0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x v="1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x v="1"/>
    <s v="Female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x v="1"/>
    <s v="Female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x v="0"/>
    <s v="Male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x v="1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x v="0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x v="0"/>
    <s v="Female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x v="1"/>
    <s v="Female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x v="0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x v="0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x v="0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x v="0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x v="0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x v="0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x v="0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x v="0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x v="0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x v="0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x v="1"/>
    <s v="Female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x v="1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x v="1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x v="1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x v="1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x v="1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x v="0"/>
    <s v="Male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x v="0"/>
    <s v="Male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x v="0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x v="0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x v="1"/>
    <s v="Male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x v="1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x v="1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x v="0"/>
    <s v="Male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x v="0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x v="0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x v="1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x v="1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x v="1"/>
    <s v="Female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x v="0"/>
    <s v="Female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x v="0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x v="0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x v="0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x v="1"/>
    <s v="Female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x v="1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x v="1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x v="0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x v="0"/>
    <s v="Female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x v="1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x v="1"/>
    <s v="Female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x v="0"/>
    <s v="Female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x v="1"/>
    <s v="Male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x v="0"/>
    <s v="Female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x v="0"/>
    <s v="Male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x v="1"/>
    <s v="Female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x v="0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x v="1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x v="1"/>
    <s v="Female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x v="1"/>
    <s v="Male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x v="1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x v="0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x v="1"/>
    <s v="Female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x v="1"/>
    <s v="Male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x v="1"/>
    <s v="Male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x v="1"/>
    <s v="Female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x v="1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x v="1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x v="0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x v="1"/>
    <s v="Female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x v="0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x v="0"/>
    <s v="Female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x v="1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x v="1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x v="1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x v="1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x v="0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x v="0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x v="1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x v="0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x v="1"/>
    <s v="Female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x v="0"/>
    <s v="Male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x v="1"/>
    <s v="Female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x v="1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x v="0"/>
    <s v="Female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x v="1"/>
    <s v="Female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x v="0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x v="1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x v="1"/>
    <s v="Female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x v="0"/>
    <s v="Female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x v="1"/>
    <s v="Male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x v="0"/>
    <s v="Female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x v="1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x v="0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x v="0"/>
    <s v="Female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x v="1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x v="1"/>
    <s v="Female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x v="1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x v="1"/>
    <s v="Male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x v="0"/>
    <s v="Female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x v="0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x v="1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x v="1"/>
    <s v="Male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x v="0"/>
    <s v="Male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x v="1"/>
    <s v="Female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x v="0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x v="0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x v="1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x v="0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x v="1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x v="1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x v="1"/>
    <s v="Female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x v="1"/>
    <s v="Male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x v="0"/>
    <s v="Male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x v="1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x v="1"/>
    <s v="Male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x v="1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x v="1"/>
    <s v="Female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x v="0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x v="1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x v="0"/>
    <s v="Female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x v="0"/>
    <s v="Female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x v="1"/>
    <s v="Female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x v="0"/>
    <s v="Female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x v="0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x v="1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x v="0"/>
    <s v="Male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x v="0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x v="0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x v="1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x v="0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x v="1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x v="1"/>
    <s v="Male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x v="1"/>
    <s v="Female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x v="1"/>
    <s v="Male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x v="1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x v="1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x v="0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x v="1"/>
    <s v="Male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x v="0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x v="1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x v="0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x v="0"/>
    <s v="Female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x v="0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x v="1"/>
    <s v="Male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x v="1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x v="0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x v="0"/>
    <s v="Male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x v="1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x v="0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x v="0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x v="1"/>
    <s v="Female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x v="1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x v="1"/>
    <s v="Female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x v="1"/>
    <s v="Male"/>
    <x v="0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x v="0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x v="0"/>
    <s v="Female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x v="0"/>
    <s v="Female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x v="1"/>
    <s v="Male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x v="0"/>
    <s v="Female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x v="1"/>
    <s v="Male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x v="1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x v="0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x v="1"/>
    <s v="Female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x v="0"/>
    <s v="Female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x v="0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x v="0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x v="0"/>
    <s v="Female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x v="1"/>
    <s v="Male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x v="1"/>
    <s v="Male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x v="0"/>
    <s v="Female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x v="0"/>
    <s v="Female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x v="0"/>
    <s v="Female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x v="0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x v="0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x v="0"/>
    <s v="Female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x v="1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x v="1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x v="1"/>
    <s v="Male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x v="1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x v="1"/>
    <s v="Male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x v="1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x v="1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x v="1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x v="0"/>
    <s v="Male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x v="0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x v="0"/>
    <s v="Female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x v="1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x v="1"/>
    <s v="Male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x v="1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x v="0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x v="1"/>
    <s v="Female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x v="0"/>
    <s v="Female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x v="0"/>
    <s v="Female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x v="0"/>
    <s v="Female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x v="1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x v="1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x v="1"/>
    <s v="Female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x v="1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x v="0"/>
    <s v="Female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x v="0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x v="0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x v="0"/>
    <s v="Female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x v="1"/>
    <s v="Male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x v="1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x v="1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x v="0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x v="0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x v="1"/>
    <s v="Female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x v="0"/>
    <s v="Male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x v="0"/>
    <s v="Female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x v="0"/>
    <s v="Female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x v="1"/>
    <s v="Female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x v="1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x v="1"/>
    <s v="Male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x v="0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x v="0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x v="0"/>
    <s v="Male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x v="0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x v="1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x v="0"/>
    <s v="Male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x v="1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x v="0"/>
    <s v="Female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x v="0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x v="1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x v="1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x v="0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x v="1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x v="0"/>
    <s v="Male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x v="0"/>
    <s v="Female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x v="1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x v="1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x v="0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x v="1"/>
    <s v="Male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x v="1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x v="1"/>
    <s v="Female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x v="1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x v="0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x v="1"/>
    <s v="Male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x v="1"/>
    <s v="Female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x v="0"/>
    <s v="Female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x v="1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x v="0"/>
    <s v="Male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x v="0"/>
    <s v="Female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x v="0"/>
    <s v="Male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x v="1"/>
    <s v="Female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x v="0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x v="1"/>
    <s v="Female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x v="1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x v="1"/>
    <s v="Female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x v="1"/>
    <s v="Female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x v="1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x v="1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x v="1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x v="1"/>
    <s v="Male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x v="0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x v="1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x v="0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x v="0"/>
    <s v="Female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x v="0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x v="0"/>
    <s v="Female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x v="1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x v="1"/>
    <s v="Male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x v="1"/>
    <s v="Female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x v="0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x v="1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x v="1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x v="1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x v="1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x v="1"/>
    <s v="Female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x v="1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x v="0"/>
    <s v="Female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x v="0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x v="0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x v="1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x v="1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x v="0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x v="1"/>
    <s v="Male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x v="1"/>
    <s v="Male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x v="1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x v="1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x v="1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x v="0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x v="0"/>
    <s v="Female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x v="0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x v="1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x v="1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x v="1"/>
    <s v="Female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x v="1"/>
    <s v="Female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x v="1"/>
    <s v="Male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x v="1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x v="0"/>
    <s v="Male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x v="0"/>
    <s v="Female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x v="0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x v="0"/>
    <s v="Female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x v="0"/>
    <s v="Male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x v="1"/>
    <s v="Male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x v="1"/>
    <s v="Male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x v="1"/>
    <s v="Female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x v="1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x v="0"/>
    <s v="Female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x v="1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x v="1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x v="1"/>
    <s v="Male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x v="1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x v="0"/>
    <s v="Female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x v="1"/>
    <s v="Male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x v="0"/>
    <s v="Female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x v="0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x v="1"/>
    <s v="Male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x v="0"/>
    <s v="Male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x v="1"/>
    <s v="Female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x v="0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x v="0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x v="0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x v="0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x v="0"/>
    <s v="Female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x v="0"/>
    <s v="Male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x v="0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x v="0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x v="0"/>
    <s v="Female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x v="1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x v="0"/>
    <s v="Female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x v="0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x v="1"/>
    <s v="Female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x v="0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x v="0"/>
    <s v="Female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x v="1"/>
    <s v="Male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x v="0"/>
    <s v="Male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x v="0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x v="1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x v="1"/>
    <s v="Male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x v="1"/>
    <s v="Male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x v="0"/>
    <s v="Male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x v="1"/>
    <s v="Male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x v="0"/>
    <s v="Male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x v="0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x v="1"/>
    <s v="Male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x v="1"/>
    <s v="Female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x v="0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x v="1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x v="0"/>
    <s v="Female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x v="0"/>
    <s v="Female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x v="0"/>
    <s v="Male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x v="0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x v="0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x v="0"/>
    <s v="Male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x v="1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x v="0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x v="0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x v="1"/>
    <s v="Male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x v="1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x v="1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x v="0"/>
    <s v="Male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x v="0"/>
    <s v="Male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x v="0"/>
    <s v="Male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x v="1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x v="1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x v="0"/>
    <s v="Female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x v="0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x v="0"/>
    <s v="Male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x v="1"/>
    <s v="Female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x v="0"/>
    <s v="Male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x v="0"/>
    <s v="Female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x v="0"/>
    <s v="Female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x v="1"/>
    <s v="Female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x v="1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x v="0"/>
    <s v="Male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x v="1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x v="0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x v="1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x v="0"/>
    <s v="Male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x v="0"/>
    <s v="Male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x v="1"/>
    <s v="Female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x v="1"/>
    <s v="Male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x v="1"/>
    <s v="Female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x v="0"/>
    <s v="Male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x v="0"/>
    <s v="Female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x v="0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x v="1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x v="0"/>
    <s v="Male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x v="0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x v="1"/>
    <s v="Female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x v="1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x v="0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x v="0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x v="0"/>
    <s v="Female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x v="0"/>
    <s v="Female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x v="0"/>
    <s v="Male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x v="0"/>
    <s v="Male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x v="1"/>
    <s v="Female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x v="0"/>
    <s v="Female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x v="0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x v="0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x v="0"/>
    <s v="Female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x v="1"/>
    <s v="Female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x v="0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x v="0"/>
    <s v="Female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x v="1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x v="0"/>
    <s v="Male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x v="1"/>
    <s v="Male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x v="1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x v="1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x v="0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x v="0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x v="0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x v="1"/>
    <s v="Male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x v="1"/>
    <s v="Female"/>
    <x v="1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x v="0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x v="1"/>
    <s v="Male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x v="1"/>
    <s v="Male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x v="0"/>
    <s v="Male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x v="0"/>
    <s v="Female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x v="1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x v="1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x v="0"/>
    <s v="Male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x v="1"/>
    <s v="Female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x v="0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x v="0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x v="1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x v="0"/>
    <s v="Female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x v="1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x v="0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x v="1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x v="0"/>
    <s v="Female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x v="0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x v="0"/>
    <s v="Female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x v="0"/>
    <s v="Male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x v="1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x v="1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x v="0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x v="0"/>
    <s v="Female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x v="1"/>
    <s v="Male"/>
    <x v="0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x v="0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x v="1"/>
    <s v="Male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x v="0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x v="0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x v="0"/>
    <s v="Female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x v="1"/>
    <s v="Male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x v="0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x v="1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x v="1"/>
    <s v="Male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x v="1"/>
    <s v="Male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x v="0"/>
    <s v="Female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x v="0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x v="0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x v="0"/>
    <s v="Female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x v="0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x v="0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x v="0"/>
    <s v="Female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x v="0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x v="0"/>
    <s v="Female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x v="1"/>
    <s v="Female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x v="0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x v="1"/>
    <s v="Male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x v="0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x v="1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x v="0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x v="1"/>
    <s v="Female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x v="0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x v="1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x v="0"/>
    <s v="Female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x v="1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x v="0"/>
    <s v="Female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x v="0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x v="0"/>
    <s v="Male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x v="1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x v="1"/>
    <s v="Female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x v="1"/>
    <s v="Male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x v="1"/>
    <s v="Female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x v="1"/>
    <s v="Female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x v="0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x v="0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x v="0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x v="1"/>
    <s v="Female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x v="0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x v="1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x v="0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x v="1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x v="0"/>
    <s v="Male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x v="0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x v="1"/>
    <s v="Male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x v="1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x v="0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x v="1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x v="0"/>
    <s v="Female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x v="1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x v="1"/>
    <s v="Male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x v="1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x v="0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x v="1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x v="1"/>
    <s v="Male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x v="0"/>
    <s v="Male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x v="1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x v="0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x v="1"/>
    <s v="Female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x v="1"/>
    <s v="Male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x v="0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x v="0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x v="1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x v="0"/>
    <s v="Male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x v="1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x v="0"/>
    <s v="Female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x v="0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x v="0"/>
    <s v="Female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x v="0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x v="1"/>
    <s v="Female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x v="1"/>
    <s v="Female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x v="1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x v="1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x v="1"/>
    <s v="Female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x v="1"/>
    <s v="Male"/>
    <x v="0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x v="1"/>
    <s v="Female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x v="0"/>
    <s v="Female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x v="1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x v="0"/>
    <s v="Female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x v="1"/>
    <s v="Female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x v="1"/>
    <s v="Female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x v="1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x v="0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x v="0"/>
    <s v="Male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x v="1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x v="0"/>
    <s v="Female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x v="0"/>
    <s v="Male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x v="1"/>
    <s v="Female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x v="0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x v="0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x v="0"/>
    <s v="Female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x v="0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x v="1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x v="0"/>
    <s v="Female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x v="1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x v="1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x v="0"/>
    <s v="Female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x v="0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x v="0"/>
    <s v="Female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x v="1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x v="0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x v="1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x v="1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x v="0"/>
    <s v="Female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x v="1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x v="1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x v="0"/>
    <s v="Female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x v="0"/>
    <s v="Female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x v="1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x v="0"/>
    <s v="Male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x v="0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x v="1"/>
    <s v="Female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x v="0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x v="1"/>
    <s v="Female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x v="1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x v="1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x v="1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x v="1"/>
    <s v="Female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x v="0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x v="1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x v="1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x v="0"/>
    <s v="Female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x v="1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x v="0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x v="0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x v="0"/>
    <s v="Male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x v="1"/>
    <s v="Female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x v="1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x v="0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x v="0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x v="0"/>
    <s v="Male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x v="0"/>
    <s v="Female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x v="0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x v="1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x v="0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x v="1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x v="0"/>
    <s v="Female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x v="0"/>
    <s v="Male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x v="0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x v="1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x v="0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x v="0"/>
    <s v="Male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x v="1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x v="0"/>
    <s v="Female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x v="0"/>
    <s v="Female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x v="0"/>
    <s v="Female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x v="0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x v="0"/>
    <s v="Female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x v="0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x v="1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x v="0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x v="0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x v="1"/>
    <s v="Female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x v="0"/>
    <s v="Male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x v="1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x v="1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x v="0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x v="1"/>
    <s v="Male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x v="0"/>
    <s v="Male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x v="1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x v="1"/>
    <s v="Male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x v="0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x v="0"/>
    <s v="Male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x v="0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x v="0"/>
    <s v="Female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x v="1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x v="0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x v="1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x v="1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x v="0"/>
    <s v="Female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x v="1"/>
    <s v="Male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x v="1"/>
    <s v="Female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x v="0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x v="1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x v="0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x v="1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x v="1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x v="0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x v="0"/>
    <s v="Female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x v="1"/>
    <s v="Female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x v="0"/>
    <s v="Male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x v="1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x v="1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x v="0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x v="0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x v="1"/>
    <s v="Female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x v="0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x v="1"/>
    <s v="Female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x v="0"/>
    <s v="Female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x v="1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x v="0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x v="0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x v="1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x v="1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x v="1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x v="0"/>
    <s v="Female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x v="1"/>
    <s v="Female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x v="1"/>
    <s v="Male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x v="1"/>
    <s v="Female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x v="0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x v="1"/>
    <s v="Female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x v="1"/>
    <s v="Female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x v="0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x v="1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x v="1"/>
    <s v="Male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x v="0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x v="1"/>
    <s v="Female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x v="1"/>
    <s v="Male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x v="0"/>
    <s v="Male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x v="1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x v="0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x v="0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x v="0"/>
    <s v="Male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x v="1"/>
    <s v="Female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x v="0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x v="0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x v="0"/>
    <s v="Female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x v="0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x v="0"/>
    <s v="Male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x v="1"/>
    <s v="Female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x v="0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x v="1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x v="1"/>
    <s v="Female"/>
    <x v="2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x v="0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x v="0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x v="0"/>
    <s v="Male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x v="1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x v="0"/>
    <s v="Male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x v="1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x v="1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x v="1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x v="0"/>
    <s v="Male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x v="1"/>
    <s v="Female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x v="0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x v="0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x v="0"/>
    <s v="Male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x v="1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x v="1"/>
    <s v="Male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x v="1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x v="0"/>
    <s v="Male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x v="1"/>
    <s v="Female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x v="0"/>
    <s v="Male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x v="1"/>
    <s v="Female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x v="1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x v="0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x v="1"/>
    <s v="Male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x v="0"/>
    <s v="Female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x v="1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x v="1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x v="1"/>
    <s v="Female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x v="1"/>
    <s v="Female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x v="0"/>
    <s v="Male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x v="0"/>
    <s v="Male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x v="0"/>
    <s v="Male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x v="1"/>
    <s v="Female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x v="1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x v="1"/>
    <s v="Male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x v="1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x v="0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x v="1"/>
    <s v="Male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x v="1"/>
    <s v="Female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x v="0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x v="1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x v="0"/>
    <s v="Female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8D4B0-FDB7-4ED9-8365-010654BFE2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3:B20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showAll="0"/>
    <pivotField numFmtId="7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numFmtId="164" showAll="0"/>
    <pivotField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Quantity Sold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45204-7BFB-4F17-9F93-705AE61D72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line">
  <location ref="D3:E10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7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numFmtId="164" showAll="0"/>
    <pivotField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es" fld="9" baseField="0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7C49E-52D0-4326-A600-16E592A581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3:B7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4" showAll="0"/>
    <pivotField showAll="0"/>
    <pivotField showAll="0"/>
    <pivotField dataField="1" numFmtId="7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numFmtId="164" showAll="0"/>
    <pivotField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9" baseField="0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0F540-A991-447C-9AE0-C538BDA34B2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type">
  <location ref="G3:H6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showAll="0"/>
    <pivotField showAll="0"/>
    <pivotField dataField="1" numFmtId="7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numFmtId="164" showAll="0"/>
    <pivotField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Sales" fld="9" baseField="0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E76C-5E82-4943-AF53-B63B498DE14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 Type">
  <location ref="D12:E16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numFmtId="7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axis="axisRow" showAll="0">
      <items count="4">
        <item x="1"/>
        <item x="2"/>
        <item x="0"/>
        <item t="default"/>
      </items>
    </pivotField>
    <pivotField numFmtId="164" showAll="0"/>
    <pivotField showAll="0"/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stomers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D71D-7967-4B78-9D2D-D0F64AFAE96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Month ">
  <location ref="D19:E23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showAll="0"/>
    <pivotField dataField="1" numFmtId="7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numFmtId="164" showAll="0"/>
    <pivotField showAll="0"/>
    <pivotField numFmtId="16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Sales " fld="9" baseField="0" baseItem="0" numFmtId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7477-BB5E-4E7E-98A8-1A4747D05B2B}">
  <dimension ref="A3:H23"/>
  <sheetViews>
    <sheetView zoomScale="78" zoomScaleNormal="78" workbookViewId="0">
      <selection activeCell="D8" sqref="D4:D9"/>
      <pivotSelection pane="bottomRight" showHeader="1" axis="axisRow" activeRow="7" activeCol="3" previousRow="7" previousCol="3" click="1" r:id="rId2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2.45" x14ac:dyDescent="0.3"/>
  <cols>
    <col min="1" max="1" width="18.765625" bestFit="1" customWidth="1"/>
    <col min="2" max="2" width="13.4609375" bestFit="1" customWidth="1"/>
    <col min="3" max="3" width="14.61328125" bestFit="1" customWidth="1"/>
    <col min="4" max="4" width="18.765625" bestFit="1" customWidth="1"/>
    <col min="5" max="5" width="11.61328125" bestFit="1" customWidth="1"/>
    <col min="6" max="6" width="13.4609375" bestFit="1" customWidth="1"/>
    <col min="7" max="7" width="16.61328125" customWidth="1"/>
    <col min="8" max="8" width="13.61328125" bestFit="1" customWidth="1"/>
    <col min="9" max="9" width="11.3828125" bestFit="1" customWidth="1"/>
  </cols>
  <sheetData>
    <row r="3" spans="1:8" x14ac:dyDescent="0.3">
      <c r="A3" s="12" t="s">
        <v>2</v>
      </c>
      <c r="B3" t="s">
        <v>1040</v>
      </c>
      <c r="D3" s="12" t="s">
        <v>5</v>
      </c>
      <c r="E3" t="s">
        <v>1040</v>
      </c>
      <c r="G3" s="12" t="s">
        <v>3</v>
      </c>
      <c r="H3" t="s">
        <v>1040</v>
      </c>
    </row>
    <row r="4" spans="1:8" x14ac:dyDescent="0.3">
      <c r="A4" s="13" t="s">
        <v>43</v>
      </c>
      <c r="B4" s="14">
        <v>106197.67199999996</v>
      </c>
      <c r="D4" s="13" t="s">
        <v>28</v>
      </c>
      <c r="E4" s="14">
        <v>54337.531500000005</v>
      </c>
      <c r="G4" s="13" t="s">
        <v>20</v>
      </c>
      <c r="H4" s="14">
        <v>164223.44400000002</v>
      </c>
    </row>
    <row r="5" spans="1:8" x14ac:dyDescent="0.3">
      <c r="A5" s="13" t="s">
        <v>26</v>
      </c>
      <c r="B5" s="14">
        <v>110568.70649999994</v>
      </c>
      <c r="D5" s="13" t="s">
        <v>46</v>
      </c>
      <c r="E5" s="14">
        <v>54305.894999999997</v>
      </c>
      <c r="G5" s="13" t="s">
        <v>27</v>
      </c>
      <c r="H5" s="14">
        <v>158743.30500000005</v>
      </c>
    </row>
    <row r="6" spans="1:8" x14ac:dyDescent="0.3">
      <c r="A6" s="13" t="s">
        <v>19</v>
      </c>
      <c r="B6" s="14">
        <v>106200.37050000011</v>
      </c>
      <c r="D6" s="13" t="s">
        <v>44</v>
      </c>
      <c r="E6" s="14">
        <v>56144.844000000005</v>
      </c>
      <c r="G6" s="13" t="s">
        <v>1039</v>
      </c>
      <c r="H6" s="14">
        <v>322966.74900000007</v>
      </c>
    </row>
    <row r="7" spans="1:8" x14ac:dyDescent="0.3">
      <c r="A7" s="13" t="s">
        <v>1039</v>
      </c>
      <c r="B7" s="14">
        <v>322966.74900000001</v>
      </c>
      <c r="D7" s="13" t="s">
        <v>22</v>
      </c>
      <c r="E7" s="14">
        <v>49193.739000000016</v>
      </c>
    </row>
    <row r="8" spans="1:8" x14ac:dyDescent="0.3">
      <c r="D8" s="13" t="s">
        <v>32</v>
      </c>
      <c r="E8" s="14">
        <v>53861.913000000008</v>
      </c>
    </row>
    <row r="9" spans="1:8" x14ac:dyDescent="0.3">
      <c r="D9" s="13" t="s">
        <v>36</v>
      </c>
      <c r="E9" s="14">
        <v>55122.826499999996</v>
      </c>
    </row>
    <row r="10" spans="1:8" x14ac:dyDescent="0.3">
      <c r="D10" s="13" t="s">
        <v>1039</v>
      </c>
      <c r="E10" s="14">
        <v>322966.74900000007</v>
      </c>
      <c r="G10" t="s">
        <v>1047</v>
      </c>
      <c r="H10" t="s">
        <v>1048</v>
      </c>
    </row>
    <row r="11" spans="1:8" x14ac:dyDescent="0.3">
      <c r="G11" t="s">
        <v>1044</v>
      </c>
      <c r="H11" s="11">
        <v>116291.868</v>
      </c>
    </row>
    <row r="12" spans="1:8" x14ac:dyDescent="0.3">
      <c r="D12" s="12" t="s">
        <v>1042</v>
      </c>
      <c r="E12" t="s">
        <v>1043</v>
      </c>
      <c r="G12" t="s">
        <v>1045</v>
      </c>
      <c r="H12" s="11">
        <v>97219.373999999967</v>
      </c>
    </row>
    <row r="13" spans="1:8" x14ac:dyDescent="0.3">
      <c r="A13" s="12" t="s">
        <v>5</v>
      </c>
      <c r="B13" t="s">
        <v>1041</v>
      </c>
      <c r="D13" s="13" t="s">
        <v>29</v>
      </c>
      <c r="E13">
        <v>344</v>
      </c>
      <c r="G13" t="s">
        <v>1046</v>
      </c>
      <c r="H13" s="11">
        <v>109455.50700000004</v>
      </c>
    </row>
    <row r="14" spans="1:8" x14ac:dyDescent="0.3">
      <c r="A14" s="13" t="s">
        <v>28</v>
      </c>
      <c r="B14">
        <v>971</v>
      </c>
      <c r="D14" s="13" t="s">
        <v>33</v>
      </c>
      <c r="E14">
        <v>311</v>
      </c>
    </row>
    <row r="15" spans="1:8" x14ac:dyDescent="0.3">
      <c r="A15" s="13" t="s">
        <v>46</v>
      </c>
      <c r="B15">
        <v>902</v>
      </c>
      <c r="D15" s="13" t="s">
        <v>23</v>
      </c>
      <c r="E15">
        <v>345</v>
      </c>
    </row>
    <row r="16" spans="1:8" x14ac:dyDescent="0.3">
      <c r="A16" s="13" t="s">
        <v>44</v>
      </c>
      <c r="B16">
        <v>952</v>
      </c>
      <c r="D16" s="13" t="s">
        <v>1039</v>
      </c>
      <c r="E16">
        <v>1000</v>
      </c>
      <c r="G16" s="16" t="s">
        <v>5</v>
      </c>
      <c r="H16" s="16" t="s">
        <v>1041</v>
      </c>
    </row>
    <row r="17" spans="1:8" x14ac:dyDescent="0.3">
      <c r="A17" s="13" t="s">
        <v>22</v>
      </c>
      <c r="B17">
        <v>854</v>
      </c>
      <c r="G17" s="13" t="s">
        <v>28</v>
      </c>
      <c r="H17">
        <v>971</v>
      </c>
    </row>
    <row r="18" spans="1:8" x14ac:dyDescent="0.3">
      <c r="A18" s="13" t="s">
        <v>32</v>
      </c>
      <c r="B18">
        <v>911</v>
      </c>
      <c r="G18" s="13" t="s">
        <v>46</v>
      </c>
      <c r="H18">
        <v>902</v>
      </c>
    </row>
    <row r="19" spans="1:8" x14ac:dyDescent="0.3">
      <c r="A19" s="13" t="s">
        <v>36</v>
      </c>
      <c r="B19">
        <v>920</v>
      </c>
      <c r="D19" s="12" t="s">
        <v>1047</v>
      </c>
      <c r="E19" t="s">
        <v>1048</v>
      </c>
      <c r="G19" s="13" t="s">
        <v>44</v>
      </c>
      <c r="H19">
        <v>952</v>
      </c>
    </row>
    <row r="20" spans="1:8" x14ac:dyDescent="0.3">
      <c r="A20" s="13" t="s">
        <v>1039</v>
      </c>
      <c r="B20">
        <v>5510</v>
      </c>
      <c r="D20" s="13" t="s">
        <v>1044</v>
      </c>
      <c r="E20" s="14">
        <v>116291.86800000005</v>
      </c>
      <c r="G20" s="13" t="s">
        <v>22</v>
      </c>
      <c r="H20">
        <v>854</v>
      </c>
    </row>
    <row r="21" spans="1:8" x14ac:dyDescent="0.3">
      <c r="D21" s="13" t="s">
        <v>1045</v>
      </c>
      <c r="E21" s="14">
        <v>97219.373999999967</v>
      </c>
      <c r="G21" s="13" t="s">
        <v>32</v>
      </c>
      <c r="H21">
        <v>911</v>
      </c>
    </row>
    <row r="22" spans="1:8" x14ac:dyDescent="0.3">
      <c r="D22" s="13" t="s">
        <v>1046</v>
      </c>
      <c r="E22" s="14">
        <v>109455.50700000004</v>
      </c>
      <c r="G22" s="13" t="s">
        <v>36</v>
      </c>
      <c r="H22">
        <v>920</v>
      </c>
    </row>
    <row r="23" spans="1:8" x14ac:dyDescent="0.3">
      <c r="D23" s="13" t="s">
        <v>1039</v>
      </c>
      <c r="E23" s="14">
        <v>322966.74900000007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9ADA-2768-4AB8-B9B8-3A66D2345BD9}">
  <dimension ref="A1:K63"/>
  <sheetViews>
    <sheetView showGridLines="0" topLeftCell="A25" zoomScaleNormal="100" workbookViewId="0">
      <selection activeCell="M18" sqref="M18:M20"/>
    </sheetView>
  </sheetViews>
  <sheetFormatPr defaultRowHeight="12.45" x14ac:dyDescent="0.3"/>
  <sheetData>
    <row r="1" spans="1:11" x14ac:dyDescent="0.3">
      <c r="A1" s="15"/>
      <c r="B1" s="15"/>
      <c r="C1" s="17" t="s">
        <v>1049</v>
      </c>
      <c r="D1" s="18"/>
      <c r="E1" s="18"/>
      <c r="F1" s="18"/>
      <c r="G1" s="18"/>
      <c r="H1" s="18"/>
      <c r="I1" s="15"/>
      <c r="J1" s="15"/>
      <c r="K1" s="15"/>
    </row>
    <row r="2" spans="1:11" x14ac:dyDescent="0.3">
      <c r="A2" s="15"/>
      <c r="B2" s="15"/>
      <c r="C2" s="18"/>
      <c r="D2" s="18"/>
      <c r="E2" s="18"/>
      <c r="F2" s="18"/>
      <c r="G2" s="18"/>
      <c r="H2" s="18"/>
      <c r="I2" s="15"/>
      <c r="J2" s="15"/>
      <c r="K2" s="15"/>
    </row>
    <row r="3" spans="1:11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</sheetData>
  <mergeCells count="1">
    <mergeCell ref="C1:H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zoomScale="55" zoomScaleNormal="55" workbookViewId="0">
      <selection activeCell="R2" sqref="R2"/>
    </sheetView>
  </sheetViews>
  <sheetFormatPr defaultColWidth="12.61328125" defaultRowHeight="15.75" customHeight="1" x14ac:dyDescent="0.3"/>
  <cols>
    <col min="4" max="4" width="20.3046875" bestFit="1" customWidth="1"/>
    <col min="6" max="6" width="19.07421875" bestFit="1" customWidth="1"/>
    <col min="7" max="7" width="17.84375" bestFit="1" customWidth="1"/>
    <col min="8" max="8" width="16.765625" bestFit="1" customWidth="1"/>
    <col min="15" max="15" width="11" customWidth="1"/>
    <col min="19" max="19" width="20.4609375" bestFit="1" customWidth="1"/>
    <col min="20" max="20" width="10.84375" bestFit="1" customWidth="1"/>
  </cols>
  <sheetData>
    <row r="1" spans="1:20" ht="15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 spans="1:20" ht="15.75" customHeight="1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9">
        <v>74.69</v>
      </c>
      <c r="H2" s="1">
        <v>7</v>
      </c>
      <c r="I2" s="1">
        <v>26.141500000000001</v>
      </c>
      <c r="J2" s="10">
        <v>548.97149999999999</v>
      </c>
      <c r="K2" s="2">
        <v>43470</v>
      </c>
      <c r="L2" s="3">
        <v>0.54722222222222228</v>
      </c>
      <c r="M2" s="1" t="s">
        <v>23</v>
      </c>
      <c r="N2" s="9">
        <v>522.83000000000004</v>
      </c>
      <c r="O2" s="1">
        <v>4.7619047620000003</v>
      </c>
      <c r="P2" s="9">
        <v>26.141500000000001</v>
      </c>
      <c r="Q2" s="6">
        <v>9.1</v>
      </c>
      <c r="S2" s="7" t="s">
        <v>1037</v>
      </c>
      <c r="T2" s="11">
        <f>SUM(J2:J1001)</f>
        <v>322966.74900000007</v>
      </c>
    </row>
    <row r="3" spans="1:20" ht="15.75" customHeight="1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9">
        <v>15.28</v>
      </c>
      <c r="H3" s="1">
        <v>5</v>
      </c>
      <c r="I3" s="1">
        <v>3.82</v>
      </c>
      <c r="J3" s="10">
        <v>80.22</v>
      </c>
      <c r="K3" s="2">
        <v>43532</v>
      </c>
      <c r="L3" s="3">
        <v>0.43680555555555556</v>
      </c>
      <c r="M3" s="1" t="s">
        <v>29</v>
      </c>
      <c r="N3" s="9">
        <v>76.400000000000006</v>
      </c>
      <c r="O3" s="1">
        <v>4.7619047620000003</v>
      </c>
      <c r="P3" s="9">
        <v>3.82</v>
      </c>
      <c r="Q3" s="6">
        <v>9.6</v>
      </c>
      <c r="S3" s="7" t="s">
        <v>1036</v>
      </c>
      <c r="T3" s="11">
        <f>AVERAGE(J2:J1001)</f>
        <v>322.96674900000005</v>
      </c>
    </row>
    <row r="4" spans="1:20" ht="15.75" customHeight="1" x14ac:dyDescent="0.3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9">
        <v>46.33</v>
      </c>
      <c r="H4" s="1">
        <v>7</v>
      </c>
      <c r="I4" s="1">
        <v>16.215499999999999</v>
      </c>
      <c r="J4" s="10">
        <v>340.52550000000002</v>
      </c>
      <c r="K4" s="2">
        <v>43527</v>
      </c>
      <c r="L4" s="3">
        <v>0.55763888888888891</v>
      </c>
      <c r="M4" s="1" t="s">
        <v>33</v>
      </c>
      <c r="N4" s="9">
        <v>324.31</v>
      </c>
      <c r="O4" s="1">
        <v>4.7619047620000003</v>
      </c>
      <c r="P4" s="9">
        <v>16.215499999999999</v>
      </c>
      <c r="Q4" s="6">
        <v>7.4</v>
      </c>
    </row>
    <row r="5" spans="1:20" ht="15.75" customHeight="1" x14ac:dyDescent="0.4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9">
        <v>58.22</v>
      </c>
      <c r="H5" s="1">
        <v>8</v>
      </c>
      <c r="I5" s="1">
        <v>23.288</v>
      </c>
      <c r="J5" s="10">
        <v>489.048</v>
      </c>
      <c r="K5" s="2">
        <v>43492</v>
      </c>
      <c r="L5" s="3">
        <v>0.85624999999999996</v>
      </c>
      <c r="M5" s="1" t="s">
        <v>23</v>
      </c>
      <c r="N5" s="9">
        <v>465.76</v>
      </c>
      <c r="O5" s="1">
        <v>4.7619047620000003</v>
      </c>
      <c r="P5" s="9">
        <v>23.288</v>
      </c>
      <c r="Q5" s="6">
        <v>8.4</v>
      </c>
      <c r="S5" s="8" t="s">
        <v>1038</v>
      </c>
      <c r="T5" s="11">
        <f>MAX(J2:J1001)</f>
        <v>1042.6500000000001</v>
      </c>
    </row>
    <row r="6" spans="1:20" ht="15.75" customHeight="1" x14ac:dyDescent="0.3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9">
        <v>86.31</v>
      </c>
      <c r="H6" s="1">
        <v>7</v>
      </c>
      <c r="I6" s="1">
        <v>30.208500000000001</v>
      </c>
      <c r="J6" s="10">
        <v>634.37850000000003</v>
      </c>
      <c r="K6" s="2">
        <v>43504</v>
      </c>
      <c r="L6" s="3">
        <v>0.44236111111111109</v>
      </c>
      <c r="M6" s="1" t="s">
        <v>23</v>
      </c>
      <c r="N6" s="9">
        <v>604.16999999999996</v>
      </c>
      <c r="O6" s="1">
        <v>4.7619047620000003</v>
      </c>
      <c r="P6" s="9">
        <v>30.208500000000001</v>
      </c>
      <c r="Q6" s="6">
        <v>5.3</v>
      </c>
    </row>
    <row r="7" spans="1:20" ht="15.75" customHeight="1" x14ac:dyDescent="0.3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9">
        <v>85.39</v>
      </c>
      <c r="H7" s="1">
        <v>7</v>
      </c>
      <c r="I7" s="1">
        <v>29.886500000000002</v>
      </c>
      <c r="J7" s="10">
        <v>627.61649999999997</v>
      </c>
      <c r="K7" s="2">
        <v>43549</v>
      </c>
      <c r="L7" s="3">
        <v>0.77083333333333337</v>
      </c>
      <c r="M7" s="1" t="s">
        <v>23</v>
      </c>
      <c r="N7" s="9">
        <v>597.73</v>
      </c>
      <c r="O7" s="1">
        <v>4.7619047620000003</v>
      </c>
      <c r="P7" s="9">
        <v>29.886500000000002</v>
      </c>
      <c r="Q7" s="6">
        <v>4.0999999999999996</v>
      </c>
    </row>
    <row r="8" spans="1:20" ht="15.75" customHeight="1" x14ac:dyDescent="0.3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9">
        <v>68.84</v>
      </c>
      <c r="H8" s="1">
        <v>6</v>
      </c>
      <c r="I8" s="1">
        <v>20.652000000000001</v>
      </c>
      <c r="J8" s="10">
        <v>433.69200000000001</v>
      </c>
      <c r="K8" s="2">
        <v>43521</v>
      </c>
      <c r="L8" s="3">
        <v>0.60833333333333328</v>
      </c>
      <c r="M8" s="1" t="s">
        <v>23</v>
      </c>
      <c r="N8" s="9">
        <v>413.04</v>
      </c>
      <c r="O8" s="1">
        <v>4.7619047620000003</v>
      </c>
      <c r="P8" s="9">
        <v>20.652000000000001</v>
      </c>
      <c r="Q8" s="6">
        <v>5.8</v>
      </c>
    </row>
    <row r="9" spans="1:20" ht="15.75" customHeight="1" x14ac:dyDescent="0.3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9">
        <v>73.56</v>
      </c>
      <c r="H9" s="1">
        <v>10</v>
      </c>
      <c r="I9" s="1">
        <v>36.78</v>
      </c>
      <c r="J9" s="10">
        <v>772.38</v>
      </c>
      <c r="K9" s="2">
        <v>43520</v>
      </c>
      <c r="L9" s="3">
        <v>0.48472222222222222</v>
      </c>
      <c r="M9" s="1" t="s">
        <v>23</v>
      </c>
      <c r="N9" s="9">
        <v>735.6</v>
      </c>
      <c r="O9" s="1">
        <v>4.7619047620000003</v>
      </c>
      <c r="P9" s="9">
        <v>36.78</v>
      </c>
      <c r="Q9" s="6">
        <v>8</v>
      </c>
    </row>
    <row r="10" spans="1:20" ht="15.75" customHeight="1" x14ac:dyDescent="0.3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9">
        <v>36.26</v>
      </c>
      <c r="H10" s="1">
        <v>2</v>
      </c>
      <c r="I10" s="1">
        <v>3.6259999999999999</v>
      </c>
      <c r="J10" s="10">
        <v>76.146000000000001</v>
      </c>
      <c r="K10" s="2">
        <v>43475</v>
      </c>
      <c r="L10" s="3">
        <v>0.71875</v>
      </c>
      <c r="M10" s="1" t="s">
        <v>33</v>
      </c>
      <c r="N10" s="9">
        <v>72.52</v>
      </c>
      <c r="O10" s="1">
        <v>4.7619047620000003</v>
      </c>
      <c r="P10" s="9">
        <v>3.6259999999999999</v>
      </c>
      <c r="Q10" s="6">
        <v>7.2</v>
      </c>
    </row>
    <row r="11" spans="1:20" ht="15.75" customHeight="1" x14ac:dyDescent="0.3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9">
        <v>54.84</v>
      </c>
      <c r="H11" s="1">
        <v>3</v>
      </c>
      <c r="I11" s="1">
        <v>8.2260000000000009</v>
      </c>
      <c r="J11" s="10">
        <v>172.74600000000001</v>
      </c>
      <c r="K11" s="2">
        <v>43516</v>
      </c>
      <c r="L11" s="3">
        <v>0.56041666666666667</v>
      </c>
      <c r="M11" s="1" t="s">
        <v>33</v>
      </c>
      <c r="N11" s="9">
        <v>164.52</v>
      </c>
      <c r="O11" s="1">
        <v>4.7619047620000003</v>
      </c>
      <c r="P11" s="9">
        <v>8.2260000000000009</v>
      </c>
      <c r="Q11" s="6">
        <v>5.9</v>
      </c>
    </row>
    <row r="12" spans="1:20" ht="15.75" customHeight="1" x14ac:dyDescent="0.3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9">
        <v>14.48</v>
      </c>
      <c r="H12" s="1">
        <v>4</v>
      </c>
      <c r="I12" s="1">
        <v>2.8959999999999999</v>
      </c>
      <c r="J12" s="10">
        <v>60.816000000000003</v>
      </c>
      <c r="K12" s="2">
        <v>43502</v>
      </c>
      <c r="L12" s="3">
        <v>0.75486111111111109</v>
      </c>
      <c r="M12" s="1" t="s">
        <v>23</v>
      </c>
      <c r="N12" s="9">
        <v>57.92</v>
      </c>
      <c r="O12" s="1">
        <v>4.7619047620000003</v>
      </c>
      <c r="P12" s="9">
        <v>2.8959999999999999</v>
      </c>
      <c r="Q12" s="6">
        <v>4.5</v>
      </c>
    </row>
    <row r="13" spans="1:20" ht="15.75" customHeight="1" x14ac:dyDescent="0.3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9">
        <v>25.51</v>
      </c>
      <c r="H13" s="1">
        <v>4</v>
      </c>
      <c r="I13" s="1">
        <v>5.1020000000000003</v>
      </c>
      <c r="J13" s="10">
        <v>107.142</v>
      </c>
      <c r="K13" s="2">
        <v>43533</v>
      </c>
      <c r="L13" s="3">
        <v>0.7104166666666667</v>
      </c>
      <c r="M13" s="1" t="s">
        <v>29</v>
      </c>
      <c r="N13" s="9">
        <v>102.04</v>
      </c>
      <c r="O13" s="1">
        <v>4.7619047620000003</v>
      </c>
      <c r="P13" s="9">
        <v>5.1020000000000003</v>
      </c>
      <c r="Q13" s="6">
        <v>6.8</v>
      </c>
    </row>
    <row r="14" spans="1:20" ht="15.75" customHeight="1" x14ac:dyDescent="0.3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9">
        <v>46.95</v>
      </c>
      <c r="H14" s="1">
        <v>5</v>
      </c>
      <c r="I14" s="1">
        <v>11.737500000000001</v>
      </c>
      <c r="J14" s="10">
        <v>246.48750000000001</v>
      </c>
      <c r="K14" s="2">
        <v>43508</v>
      </c>
      <c r="L14" s="3">
        <v>0.43402777777777779</v>
      </c>
      <c r="M14" s="1" t="s">
        <v>23</v>
      </c>
      <c r="N14" s="9">
        <v>234.75</v>
      </c>
      <c r="O14" s="1">
        <v>4.7619047620000003</v>
      </c>
      <c r="P14" s="9">
        <v>11.737500000000001</v>
      </c>
      <c r="Q14" s="6">
        <v>7.1</v>
      </c>
    </row>
    <row r="15" spans="1:20" ht="15.75" customHeight="1" x14ac:dyDescent="0.3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9">
        <v>43.19</v>
      </c>
      <c r="H15" s="1">
        <v>10</v>
      </c>
      <c r="I15" s="1">
        <v>21.594999999999999</v>
      </c>
      <c r="J15" s="10">
        <v>453.495</v>
      </c>
      <c r="K15" s="2">
        <v>43503</v>
      </c>
      <c r="L15" s="3">
        <v>0.7</v>
      </c>
      <c r="M15" s="1" t="s">
        <v>23</v>
      </c>
      <c r="N15" s="9">
        <v>431.9</v>
      </c>
      <c r="O15" s="1">
        <v>4.7619047620000003</v>
      </c>
      <c r="P15" s="9">
        <v>21.594999999999999</v>
      </c>
      <c r="Q15" s="6">
        <v>8.1999999999999993</v>
      </c>
    </row>
    <row r="16" spans="1:20" ht="12.45" x14ac:dyDescent="0.3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9">
        <v>71.38</v>
      </c>
      <c r="H16" s="1">
        <v>10</v>
      </c>
      <c r="I16" s="1">
        <v>35.69</v>
      </c>
      <c r="J16" s="10">
        <v>749.49</v>
      </c>
      <c r="K16" s="2">
        <v>43553</v>
      </c>
      <c r="L16" s="3">
        <v>0.80625000000000002</v>
      </c>
      <c r="M16" s="1" t="s">
        <v>29</v>
      </c>
      <c r="N16" s="9">
        <v>713.8</v>
      </c>
      <c r="O16" s="1">
        <v>4.7619047620000003</v>
      </c>
      <c r="P16" s="9">
        <v>35.69</v>
      </c>
      <c r="Q16" s="6">
        <v>5.7</v>
      </c>
    </row>
    <row r="17" spans="1:17" ht="12.45" x14ac:dyDescent="0.3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9">
        <v>93.72</v>
      </c>
      <c r="H17" s="1">
        <v>6</v>
      </c>
      <c r="I17" s="1">
        <v>28.116</v>
      </c>
      <c r="J17" s="10">
        <v>590.43600000000004</v>
      </c>
      <c r="K17" s="2">
        <v>43480</v>
      </c>
      <c r="L17" s="3">
        <v>0.67986111111111114</v>
      </c>
      <c r="M17" s="1" t="s">
        <v>29</v>
      </c>
      <c r="N17" s="9">
        <v>562.32000000000005</v>
      </c>
      <c r="O17" s="1">
        <v>4.7619047620000003</v>
      </c>
      <c r="P17" s="9">
        <v>28.116</v>
      </c>
      <c r="Q17" s="6">
        <v>4.5</v>
      </c>
    </row>
    <row r="18" spans="1:17" ht="12.45" x14ac:dyDescent="0.3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9">
        <v>68.930000000000007</v>
      </c>
      <c r="H18" s="1">
        <v>7</v>
      </c>
      <c r="I18" s="1">
        <v>24.125499999999999</v>
      </c>
      <c r="J18" s="10">
        <v>506.63549999999998</v>
      </c>
      <c r="K18" s="2">
        <v>43535</v>
      </c>
      <c r="L18" s="3">
        <v>0.46041666666666664</v>
      </c>
      <c r="M18" s="1" t="s">
        <v>33</v>
      </c>
      <c r="N18" s="9">
        <v>482.51</v>
      </c>
      <c r="O18" s="1">
        <v>4.7619047620000003</v>
      </c>
      <c r="P18" s="9">
        <v>24.125499999999999</v>
      </c>
      <c r="Q18" s="6">
        <v>4.5999999999999996</v>
      </c>
    </row>
    <row r="19" spans="1:17" ht="12.45" x14ac:dyDescent="0.3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9">
        <v>72.61</v>
      </c>
      <c r="H19" s="1">
        <v>6</v>
      </c>
      <c r="I19" s="1">
        <v>21.783000000000001</v>
      </c>
      <c r="J19" s="10">
        <v>457.44299999999998</v>
      </c>
      <c r="K19" s="2">
        <v>43466</v>
      </c>
      <c r="L19" s="3">
        <v>0.44374999999999998</v>
      </c>
      <c r="M19" s="1" t="s">
        <v>33</v>
      </c>
      <c r="N19" s="9">
        <v>435.66</v>
      </c>
      <c r="O19" s="1">
        <v>4.7619047620000003</v>
      </c>
      <c r="P19" s="9">
        <v>21.783000000000001</v>
      </c>
      <c r="Q19" s="6">
        <v>6.9</v>
      </c>
    </row>
    <row r="20" spans="1:17" ht="12.45" x14ac:dyDescent="0.3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9">
        <v>54.67</v>
      </c>
      <c r="H20" s="1">
        <v>3</v>
      </c>
      <c r="I20" s="1">
        <v>8.2004999999999999</v>
      </c>
      <c r="J20" s="10">
        <v>172.2105</v>
      </c>
      <c r="K20" s="2">
        <v>43486</v>
      </c>
      <c r="L20" s="3">
        <v>0.75</v>
      </c>
      <c r="M20" s="1" t="s">
        <v>33</v>
      </c>
      <c r="N20" s="9">
        <v>164.01</v>
      </c>
      <c r="O20" s="1">
        <v>4.7619047620000003</v>
      </c>
      <c r="P20" s="9">
        <v>8.2004999999999999</v>
      </c>
      <c r="Q20" s="6">
        <v>8.6</v>
      </c>
    </row>
    <row r="21" spans="1:17" ht="12.45" x14ac:dyDescent="0.3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9">
        <v>40.299999999999997</v>
      </c>
      <c r="H21" s="1">
        <v>2</v>
      </c>
      <c r="I21" s="1">
        <v>4.03</v>
      </c>
      <c r="J21" s="10">
        <v>84.63</v>
      </c>
      <c r="K21" s="2">
        <v>43535</v>
      </c>
      <c r="L21" s="3">
        <v>0.64583333333333337</v>
      </c>
      <c r="M21" s="1" t="s">
        <v>23</v>
      </c>
      <c r="N21" s="9">
        <v>80.599999999999994</v>
      </c>
      <c r="O21" s="1">
        <v>4.7619047620000003</v>
      </c>
      <c r="P21" s="9">
        <v>4.03</v>
      </c>
      <c r="Q21" s="6">
        <v>4.4000000000000004</v>
      </c>
    </row>
    <row r="22" spans="1:17" ht="12.45" x14ac:dyDescent="0.3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9">
        <v>86.04</v>
      </c>
      <c r="H22" s="1">
        <v>5</v>
      </c>
      <c r="I22" s="1">
        <v>21.51</v>
      </c>
      <c r="J22" s="10">
        <v>451.71</v>
      </c>
      <c r="K22" s="2">
        <v>43521</v>
      </c>
      <c r="L22" s="3">
        <v>0.47499999999999998</v>
      </c>
      <c r="M22" s="1" t="s">
        <v>23</v>
      </c>
      <c r="N22" s="9">
        <v>430.2</v>
      </c>
      <c r="O22" s="1">
        <v>4.7619047620000003</v>
      </c>
      <c r="P22" s="9">
        <v>21.51</v>
      </c>
      <c r="Q22" s="6">
        <v>4.8</v>
      </c>
    </row>
    <row r="23" spans="1:17" ht="12.45" x14ac:dyDescent="0.3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9">
        <v>87.98</v>
      </c>
      <c r="H23" s="1">
        <v>3</v>
      </c>
      <c r="I23" s="1">
        <v>13.196999999999999</v>
      </c>
      <c r="J23" s="10">
        <v>277.137</v>
      </c>
      <c r="K23" s="2">
        <v>43529</v>
      </c>
      <c r="L23" s="3">
        <v>0.44444444444444442</v>
      </c>
      <c r="M23" s="1" t="s">
        <v>23</v>
      </c>
      <c r="N23" s="9">
        <v>263.94</v>
      </c>
      <c r="O23" s="1">
        <v>4.7619047620000003</v>
      </c>
      <c r="P23" s="9">
        <v>13.196999999999999</v>
      </c>
      <c r="Q23" s="6">
        <v>5.0999999999999996</v>
      </c>
    </row>
    <row r="24" spans="1:17" ht="12.45" x14ac:dyDescent="0.3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9">
        <v>33.200000000000003</v>
      </c>
      <c r="H24" s="1">
        <v>2</v>
      </c>
      <c r="I24" s="1">
        <v>3.32</v>
      </c>
      <c r="J24" s="10">
        <v>69.72</v>
      </c>
      <c r="K24" s="2">
        <v>43539</v>
      </c>
      <c r="L24" s="3">
        <v>0.51388888888888884</v>
      </c>
      <c r="M24" s="1" t="s">
        <v>33</v>
      </c>
      <c r="N24" s="9">
        <v>66.400000000000006</v>
      </c>
      <c r="O24" s="1">
        <v>4.7619047620000003</v>
      </c>
      <c r="P24" s="9">
        <v>3.32</v>
      </c>
      <c r="Q24" s="6">
        <v>4.4000000000000004</v>
      </c>
    </row>
    <row r="25" spans="1:17" ht="12.45" x14ac:dyDescent="0.3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9">
        <v>34.56</v>
      </c>
      <c r="H25" s="1">
        <v>5</v>
      </c>
      <c r="I25" s="1">
        <v>8.64</v>
      </c>
      <c r="J25" s="10">
        <v>181.44</v>
      </c>
      <c r="K25" s="2">
        <v>43513</v>
      </c>
      <c r="L25" s="3">
        <v>0.46875</v>
      </c>
      <c r="M25" s="1" t="s">
        <v>23</v>
      </c>
      <c r="N25" s="9">
        <v>172.8</v>
      </c>
      <c r="O25" s="1">
        <v>4.7619047620000003</v>
      </c>
      <c r="P25" s="9">
        <v>8.64</v>
      </c>
      <c r="Q25" s="6">
        <v>9.9</v>
      </c>
    </row>
    <row r="26" spans="1:17" ht="12.45" x14ac:dyDescent="0.3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9">
        <v>88.63</v>
      </c>
      <c r="H26" s="1">
        <v>3</v>
      </c>
      <c r="I26" s="1">
        <v>13.294499999999999</v>
      </c>
      <c r="J26" s="10">
        <v>279.18450000000001</v>
      </c>
      <c r="K26" s="2">
        <v>43526</v>
      </c>
      <c r="L26" s="3">
        <v>0.73333333333333328</v>
      </c>
      <c r="M26" s="1" t="s">
        <v>23</v>
      </c>
      <c r="N26" s="9">
        <v>265.89</v>
      </c>
      <c r="O26" s="1">
        <v>4.7619047620000003</v>
      </c>
      <c r="P26" s="9">
        <v>13.294499999999999</v>
      </c>
      <c r="Q26" s="6">
        <v>6</v>
      </c>
    </row>
    <row r="27" spans="1:17" ht="12.45" x14ac:dyDescent="0.3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9">
        <v>52.59</v>
      </c>
      <c r="H27" s="1">
        <v>8</v>
      </c>
      <c r="I27" s="1">
        <v>21.036000000000001</v>
      </c>
      <c r="J27" s="10">
        <v>441.75599999999997</v>
      </c>
      <c r="K27" s="2">
        <v>43546</v>
      </c>
      <c r="L27" s="3">
        <v>0.80555555555555558</v>
      </c>
      <c r="M27" s="1" t="s">
        <v>33</v>
      </c>
      <c r="N27" s="9">
        <v>420.72</v>
      </c>
      <c r="O27" s="1">
        <v>4.7619047620000003</v>
      </c>
      <c r="P27" s="9">
        <v>21.036000000000001</v>
      </c>
      <c r="Q27" s="6">
        <v>8.5</v>
      </c>
    </row>
    <row r="28" spans="1:17" ht="12.45" x14ac:dyDescent="0.3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9">
        <v>33.520000000000003</v>
      </c>
      <c r="H28" s="1">
        <v>1</v>
      </c>
      <c r="I28" s="1">
        <v>1.6759999999999999</v>
      </c>
      <c r="J28" s="10">
        <v>35.195999999999998</v>
      </c>
      <c r="K28" s="2">
        <v>43504</v>
      </c>
      <c r="L28" s="3">
        <v>0.64652777777777781</v>
      </c>
      <c r="M28" s="1" t="s">
        <v>29</v>
      </c>
      <c r="N28" s="9">
        <v>33.520000000000003</v>
      </c>
      <c r="O28" s="1">
        <v>4.7619047620000003</v>
      </c>
      <c r="P28" s="9">
        <v>1.6759999999999999</v>
      </c>
      <c r="Q28" s="6">
        <v>6.7</v>
      </c>
    </row>
    <row r="29" spans="1:17" ht="12.45" x14ac:dyDescent="0.3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9">
        <v>87.67</v>
      </c>
      <c r="H29" s="1">
        <v>2</v>
      </c>
      <c r="I29" s="1">
        <v>8.7669999999999995</v>
      </c>
      <c r="J29" s="10">
        <v>184.107</v>
      </c>
      <c r="K29" s="2">
        <v>43534</v>
      </c>
      <c r="L29" s="3">
        <v>0.51180555555555551</v>
      </c>
      <c r="M29" s="1" t="s">
        <v>33</v>
      </c>
      <c r="N29" s="9">
        <v>175.34</v>
      </c>
      <c r="O29" s="1">
        <v>4.7619047620000003</v>
      </c>
      <c r="P29" s="9">
        <v>8.7669999999999995</v>
      </c>
      <c r="Q29" s="6">
        <v>7.7</v>
      </c>
    </row>
    <row r="30" spans="1:17" ht="12.45" x14ac:dyDescent="0.3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9">
        <v>88.36</v>
      </c>
      <c r="H30" s="1">
        <v>5</v>
      </c>
      <c r="I30" s="1">
        <v>22.09</v>
      </c>
      <c r="J30" s="10">
        <v>463.89</v>
      </c>
      <c r="K30" s="2">
        <v>43490</v>
      </c>
      <c r="L30" s="3">
        <v>0.82499999999999996</v>
      </c>
      <c r="M30" s="1" t="s">
        <v>29</v>
      </c>
      <c r="N30" s="9">
        <v>441.8</v>
      </c>
      <c r="O30" s="1">
        <v>4.7619047620000003</v>
      </c>
      <c r="P30" s="9">
        <v>22.09</v>
      </c>
      <c r="Q30" s="6">
        <v>9.6</v>
      </c>
    </row>
    <row r="31" spans="1:17" ht="12.45" x14ac:dyDescent="0.3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9">
        <v>24.89</v>
      </c>
      <c r="H31" s="1">
        <v>9</v>
      </c>
      <c r="I31" s="1">
        <v>11.2005</v>
      </c>
      <c r="J31" s="10">
        <v>235.2105</v>
      </c>
      <c r="K31" s="2">
        <v>43539</v>
      </c>
      <c r="L31" s="3">
        <v>0.65</v>
      </c>
      <c r="M31" s="1" t="s">
        <v>29</v>
      </c>
      <c r="N31" s="9">
        <v>224.01</v>
      </c>
      <c r="O31" s="1">
        <v>4.7619047620000003</v>
      </c>
      <c r="P31" s="9">
        <v>11.2005</v>
      </c>
      <c r="Q31" s="6">
        <v>7.4</v>
      </c>
    </row>
    <row r="32" spans="1:17" ht="12.45" x14ac:dyDescent="0.3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9">
        <v>94.13</v>
      </c>
      <c r="H32" s="1">
        <v>5</v>
      </c>
      <c r="I32" s="1">
        <v>23.532499999999999</v>
      </c>
      <c r="J32" s="10">
        <v>494.1825</v>
      </c>
      <c r="K32" s="2">
        <v>43521</v>
      </c>
      <c r="L32" s="3">
        <v>0.81874999999999998</v>
      </c>
      <c r="M32" s="1" t="s">
        <v>33</v>
      </c>
      <c r="N32" s="9">
        <v>470.65</v>
      </c>
      <c r="O32" s="1">
        <v>4.7619047620000003</v>
      </c>
      <c r="P32" s="9">
        <v>23.532499999999999</v>
      </c>
      <c r="Q32" s="6">
        <v>4.8</v>
      </c>
    </row>
    <row r="33" spans="1:17" ht="12.45" x14ac:dyDescent="0.3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9">
        <v>78.069999999999993</v>
      </c>
      <c r="H33" s="1">
        <v>9</v>
      </c>
      <c r="I33" s="1">
        <v>35.131500000000003</v>
      </c>
      <c r="J33" s="10">
        <v>737.76149999999996</v>
      </c>
      <c r="K33" s="2">
        <v>43493</v>
      </c>
      <c r="L33" s="3">
        <v>0.52986111111111112</v>
      </c>
      <c r="M33" s="1" t="s">
        <v>29</v>
      </c>
      <c r="N33" s="9">
        <v>702.63</v>
      </c>
      <c r="O33" s="1">
        <v>4.7619047620000003</v>
      </c>
      <c r="P33" s="9">
        <v>35.131500000000003</v>
      </c>
      <c r="Q33" s="6">
        <v>4.5</v>
      </c>
    </row>
    <row r="34" spans="1:17" ht="12.45" x14ac:dyDescent="0.3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9">
        <v>83.78</v>
      </c>
      <c r="H34" s="1">
        <v>8</v>
      </c>
      <c r="I34" s="1">
        <v>33.512</v>
      </c>
      <c r="J34" s="10">
        <v>703.75199999999995</v>
      </c>
      <c r="K34" s="2">
        <v>43475</v>
      </c>
      <c r="L34" s="3">
        <v>0.61736111111111114</v>
      </c>
      <c r="M34" s="1" t="s">
        <v>29</v>
      </c>
      <c r="N34" s="9">
        <v>670.24</v>
      </c>
      <c r="O34" s="1">
        <v>4.7619047620000003</v>
      </c>
      <c r="P34" s="9">
        <v>33.512</v>
      </c>
      <c r="Q34" s="6">
        <v>5.0999999999999996</v>
      </c>
    </row>
    <row r="35" spans="1:17" ht="12.45" x14ac:dyDescent="0.3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9">
        <v>96.58</v>
      </c>
      <c r="H35" s="1">
        <v>2</v>
      </c>
      <c r="I35" s="1">
        <v>9.6579999999999995</v>
      </c>
      <c r="J35" s="10">
        <v>202.81800000000001</v>
      </c>
      <c r="K35" s="2">
        <v>43539</v>
      </c>
      <c r="L35" s="3">
        <v>0.42499999999999999</v>
      </c>
      <c r="M35" s="1" t="s">
        <v>33</v>
      </c>
      <c r="N35" s="9">
        <v>193.16</v>
      </c>
      <c r="O35" s="1">
        <v>4.7619047620000003</v>
      </c>
      <c r="P35" s="9">
        <v>9.6579999999999995</v>
      </c>
      <c r="Q35" s="6">
        <v>5.0999999999999996</v>
      </c>
    </row>
    <row r="36" spans="1:17" ht="12.45" x14ac:dyDescent="0.3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9">
        <v>99.42</v>
      </c>
      <c r="H36" s="1">
        <v>4</v>
      </c>
      <c r="I36" s="1">
        <v>19.884</v>
      </c>
      <c r="J36" s="10">
        <v>417.56400000000002</v>
      </c>
      <c r="K36" s="2">
        <v>43502</v>
      </c>
      <c r="L36" s="3">
        <v>0.44583333333333336</v>
      </c>
      <c r="M36" s="1" t="s">
        <v>23</v>
      </c>
      <c r="N36" s="9">
        <v>397.68</v>
      </c>
      <c r="O36" s="1">
        <v>4.7619047620000003</v>
      </c>
      <c r="P36" s="9">
        <v>19.884</v>
      </c>
      <c r="Q36" s="6">
        <v>7.5</v>
      </c>
    </row>
    <row r="37" spans="1:17" ht="12.45" x14ac:dyDescent="0.3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9">
        <v>68.12</v>
      </c>
      <c r="H37" s="1">
        <v>1</v>
      </c>
      <c r="I37" s="1">
        <v>3.4060000000000001</v>
      </c>
      <c r="J37" s="10">
        <v>71.525999999999996</v>
      </c>
      <c r="K37" s="2">
        <v>43472</v>
      </c>
      <c r="L37" s="3">
        <v>0.51944444444444449</v>
      </c>
      <c r="M37" s="1" t="s">
        <v>23</v>
      </c>
      <c r="N37" s="9">
        <v>68.12</v>
      </c>
      <c r="O37" s="1">
        <v>4.7619047620000003</v>
      </c>
      <c r="P37" s="9">
        <v>3.4060000000000001</v>
      </c>
      <c r="Q37" s="6">
        <v>6.8</v>
      </c>
    </row>
    <row r="38" spans="1:17" ht="12.45" x14ac:dyDescent="0.3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9">
        <v>62.62</v>
      </c>
      <c r="H38" s="1">
        <v>5</v>
      </c>
      <c r="I38" s="1">
        <v>15.654999999999999</v>
      </c>
      <c r="J38" s="10">
        <v>328.755</v>
      </c>
      <c r="K38" s="2">
        <v>43534</v>
      </c>
      <c r="L38" s="3">
        <v>0.80208333333333337</v>
      </c>
      <c r="M38" s="1" t="s">
        <v>23</v>
      </c>
      <c r="N38" s="9">
        <v>313.10000000000002</v>
      </c>
      <c r="O38" s="1">
        <v>4.7619047620000003</v>
      </c>
      <c r="P38" s="9">
        <v>15.654999999999999</v>
      </c>
      <c r="Q38" s="6">
        <v>7</v>
      </c>
    </row>
    <row r="39" spans="1:17" ht="12.45" x14ac:dyDescent="0.3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9">
        <v>60.88</v>
      </c>
      <c r="H39" s="1">
        <v>9</v>
      </c>
      <c r="I39" s="1">
        <v>27.396000000000001</v>
      </c>
      <c r="J39" s="10">
        <v>575.31600000000003</v>
      </c>
      <c r="K39" s="2">
        <v>43480</v>
      </c>
      <c r="L39" s="3">
        <v>0.72013888888888888</v>
      </c>
      <c r="M39" s="1" t="s">
        <v>23</v>
      </c>
      <c r="N39" s="9">
        <v>547.91999999999996</v>
      </c>
      <c r="O39" s="1">
        <v>4.7619047620000003</v>
      </c>
      <c r="P39" s="9">
        <v>27.396000000000001</v>
      </c>
      <c r="Q39" s="6">
        <v>4.7</v>
      </c>
    </row>
    <row r="40" spans="1:17" ht="12.45" x14ac:dyDescent="0.3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9">
        <v>54.92</v>
      </c>
      <c r="H40" s="1">
        <v>8</v>
      </c>
      <c r="I40" s="1">
        <v>21.968</v>
      </c>
      <c r="J40" s="10">
        <v>461.32799999999997</v>
      </c>
      <c r="K40" s="2">
        <v>43547</v>
      </c>
      <c r="L40" s="3">
        <v>0.55833333333333335</v>
      </c>
      <c r="M40" s="1" t="s">
        <v>23</v>
      </c>
      <c r="N40" s="9">
        <v>439.36</v>
      </c>
      <c r="O40" s="1">
        <v>4.7619047620000003</v>
      </c>
      <c r="P40" s="9">
        <v>21.968</v>
      </c>
      <c r="Q40" s="6">
        <v>7.6</v>
      </c>
    </row>
    <row r="41" spans="1:17" ht="12.45" x14ac:dyDescent="0.3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9">
        <v>30.12</v>
      </c>
      <c r="H41" s="1">
        <v>8</v>
      </c>
      <c r="I41" s="1">
        <v>12.048</v>
      </c>
      <c r="J41" s="10">
        <v>253.00800000000001</v>
      </c>
      <c r="K41" s="2">
        <v>43527</v>
      </c>
      <c r="L41" s="3">
        <v>0.54236111111111107</v>
      </c>
      <c r="M41" s="1" t="s">
        <v>29</v>
      </c>
      <c r="N41" s="9">
        <v>240.96</v>
      </c>
      <c r="O41" s="1">
        <v>4.7619047620000003</v>
      </c>
      <c r="P41" s="9">
        <v>12.048</v>
      </c>
      <c r="Q41" s="6">
        <v>7.7</v>
      </c>
    </row>
    <row r="42" spans="1:17" ht="12.45" x14ac:dyDescent="0.3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9">
        <v>86.72</v>
      </c>
      <c r="H42" s="1">
        <v>1</v>
      </c>
      <c r="I42" s="1">
        <v>4.3360000000000003</v>
      </c>
      <c r="J42" s="10">
        <v>91.055999999999997</v>
      </c>
      <c r="K42" s="2">
        <v>43482</v>
      </c>
      <c r="L42" s="3">
        <v>0.78125</v>
      </c>
      <c r="M42" s="1" t="s">
        <v>23</v>
      </c>
      <c r="N42" s="9">
        <v>86.72</v>
      </c>
      <c r="O42" s="1">
        <v>4.7619047620000003</v>
      </c>
      <c r="P42" s="9">
        <v>4.3360000000000003</v>
      </c>
      <c r="Q42" s="6">
        <v>7.9</v>
      </c>
    </row>
    <row r="43" spans="1:17" ht="12.45" x14ac:dyDescent="0.3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9">
        <v>56.11</v>
      </c>
      <c r="H43" s="1">
        <v>2</v>
      </c>
      <c r="I43" s="1">
        <v>5.6109999999999998</v>
      </c>
      <c r="J43" s="10">
        <v>117.831</v>
      </c>
      <c r="K43" s="2">
        <v>43498</v>
      </c>
      <c r="L43" s="3">
        <v>0.42430555555555555</v>
      </c>
      <c r="M43" s="1" t="s">
        <v>29</v>
      </c>
      <c r="N43" s="9">
        <v>112.22</v>
      </c>
      <c r="O43" s="1">
        <v>4.7619047620000003</v>
      </c>
      <c r="P43" s="9">
        <v>5.6109999999999998</v>
      </c>
      <c r="Q43" s="6">
        <v>6.3</v>
      </c>
    </row>
    <row r="44" spans="1:17" ht="12.45" x14ac:dyDescent="0.3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9">
        <v>69.12</v>
      </c>
      <c r="H44" s="1">
        <v>6</v>
      </c>
      <c r="I44" s="1">
        <v>20.736000000000001</v>
      </c>
      <c r="J44" s="10">
        <v>435.45600000000002</v>
      </c>
      <c r="K44" s="2">
        <v>43504</v>
      </c>
      <c r="L44" s="3">
        <v>0.54374999999999996</v>
      </c>
      <c r="M44" s="1" t="s">
        <v>29</v>
      </c>
      <c r="N44" s="9">
        <v>414.72</v>
      </c>
      <c r="O44" s="1">
        <v>4.7619047620000003</v>
      </c>
      <c r="P44" s="9">
        <v>20.736000000000001</v>
      </c>
      <c r="Q44" s="6">
        <v>5.6</v>
      </c>
    </row>
    <row r="45" spans="1:17" ht="12.45" x14ac:dyDescent="0.3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9">
        <v>98.7</v>
      </c>
      <c r="H45" s="1">
        <v>8</v>
      </c>
      <c r="I45" s="1">
        <v>39.479999999999997</v>
      </c>
      <c r="J45" s="10">
        <v>829.08</v>
      </c>
      <c r="K45" s="2">
        <v>43528</v>
      </c>
      <c r="L45" s="3">
        <v>0.86041666666666672</v>
      </c>
      <c r="M45" s="1" t="s">
        <v>29</v>
      </c>
      <c r="N45" s="9">
        <v>789.6</v>
      </c>
      <c r="O45" s="1">
        <v>4.7619047620000003</v>
      </c>
      <c r="P45" s="9">
        <v>39.479999999999997</v>
      </c>
      <c r="Q45" s="6">
        <v>7.6</v>
      </c>
    </row>
    <row r="46" spans="1:17" ht="12.45" x14ac:dyDescent="0.3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9">
        <v>15.37</v>
      </c>
      <c r="H46" s="1">
        <v>2</v>
      </c>
      <c r="I46" s="1">
        <v>1.5369999999999999</v>
      </c>
      <c r="J46" s="10">
        <v>32.277000000000001</v>
      </c>
      <c r="K46" s="2">
        <v>43540</v>
      </c>
      <c r="L46" s="3">
        <v>0.82430555555555551</v>
      </c>
      <c r="M46" s="1" t="s">
        <v>29</v>
      </c>
      <c r="N46" s="9">
        <v>30.74</v>
      </c>
      <c r="O46" s="1">
        <v>4.7619047620000003</v>
      </c>
      <c r="P46" s="9">
        <v>1.5369999999999999</v>
      </c>
      <c r="Q46" s="6">
        <v>7.2</v>
      </c>
    </row>
    <row r="47" spans="1:17" ht="12.45" x14ac:dyDescent="0.3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9">
        <v>93.96</v>
      </c>
      <c r="H47" s="1">
        <v>4</v>
      </c>
      <c r="I47" s="1">
        <v>18.792000000000002</v>
      </c>
      <c r="J47" s="10">
        <v>394.63200000000001</v>
      </c>
      <c r="K47" s="2">
        <v>43533</v>
      </c>
      <c r="L47" s="3">
        <v>0.75</v>
      </c>
      <c r="M47" s="1" t="s">
        <v>29</v>
      </c>
      <c r="N47" s="9">
        <v>375.84</v>
      </c>
      <c r="O47" s="1">
        <v>4.7619047620000003</v>
      </c>
      <c r="P47" s="9">
        <v>18.792000000000002</v>
      </c>
      <c r="Q47" s="6">
        <v>9.5</v>
      </c>
    </row>
    <row r="48" spans="1:17" ht="12.45" x14ac:dyDescent="0.3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9">
        <v>56.69</v>
      </c>
      <c r="H48" s="1">
        <v>9</v>
      </c>
      <c r="I48" s="1">
        <v>25.5105</v>
      </c>
      <c r="J48" s="10">
        <v>535.72050000000002</v>
      </c>
      <c r="K48" s="2">
        <v>43523</v>
      </c>
      <c r="L48" s="3">
        <v>0.72499999999999998</v>
      </c>
      <c r="M48" s="1" t="s">
        <v>33</v>
      </c>
      <c r="N48" s="9">
        <v>510.21</v>
      </c>
      <c r="O48" s="1">
        <v>4.7619047620000003</v>
      </c>
      <c r="P48" s="9">
        <v>25.5105</v>
      </c>
      <c r="Q48" s="6">
        <v>8.4</v>
      </c>
    </row>
    <row r="49" spans="1:17" ht="12.45" x14ac:dyDescent="0.3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9">
        <v>20.010000000000002</v>
      </c>
      <c r="H49" s="1">
        <v>9</v>
      </c>
      <c r="I49" s="1">
        <v>9.0045000000000002</v>
      </c>
      <c r="J49" s="10">
        <v>189.09450000000001</v>
      </c>
      <c r="K49" s="2">
        <v>43502</v>
      </c>
      <c r="L49" s="3">
        <v>0.65763888888888888</v>
      </c>
      <c r="M49" s="1" t="s">
        <v>23</v>
      </c>
      <c r="N49" s="9">
        <v>180.09</v>
      </c>
      <c r="O49" s="1">
        <v>4.7619047620000003</v>
      </c>
      <c r="P49" s="9">
        <v>9.0045000000000002</v>
      </c>
      <c r="Q49" s="6">
        <v>4.0999999999999996</v>
      </c>
    </row>
    <row r="50" spans="1:17" ht="12.45" x14ac:dyDescent="0.3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9">
        <v>18.93</v>
      </c>
      <c r="H50" s="1">
        <v>6</v>
      </c>
      <c r="I50" s="1">
        <v>5.6790000000000003</v>
      </c>
      <c r="J50" s="10">
        <v>119.259</v>
      </c>
      <c r="K50" s="2">
        <v>43506</v>
      </c>
      <c r="L50" s="3">
        <v>0.53125</v>
      </c>
      <c r="M50" s="1" t="s">
        <v>33</v>
      </c>
      <c r="N50" s="9">
        <v>113.58</v>
      </c>
      <c r="O50" s="1">
        <v>4.7619047620000003</v>
      </c>
      <c r="P50" s="9">
        <v>5.6790000000000003</v>
      </c>
      <c r="Q50" s="6">
        <v>8.1</v>
      </c>
    </row>
    <row r="51" spans="1:17" ht="12.45" x14ac:dyDescent="0.3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9">
        <v>82.63</v>
      </c>
      <c r="H51" s="1">
        <v>10</v>
      </c>
      <c r="I51" s="1">
        <v>41.314999999999998</v>
      </c>
      <c r="J51" s="10">
        <v>867.61500000000001</v>
      </c>
      <c r="K51" s="2">
        <v>43543</v>
      </c>
      <c r="L51" s="3">
        <v>0.71388888888888891</v>
      </c>
      <c r="M51" s="1" t="s">
        <v>23</v>
      </c>
      <c r="N51" s="9">
        <v>826.3</v>
      </c>
      <c r="O51" s="1">
        <v>4.7619047620000003</v>
      </c>
      <c r="P51" s="9">
        <v>41.314999999999998</v>
      </c>
      <c r="Q51" s="6">
        <v>7.9</v>
      </c>
    </row>
    <row r="52" spans="1:17" ht="12.45" x14ac:dyDescent="0.3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9">
        <v>91.4</v>
      </c>
      <c r="H52" s="1">
        <v>7</v>
      </c>
      <c r="I52" s="1">
        <v>31.99</v>
      </c>
      <c r="J52" s="10">
        <v>671.79</v>
      </c>
      <c r="K52" s="2">
        <v>43499</v>
      </c>
      <c r="L52" s="3">
        <v>0.42986111111111114</v>
      </c>
      <c r="M52" s="1" t="s">
        <v>29</v>
      </c>
      <c r="N52" s="9">
        <v>639.79999999999995</v>
      </c>
      <c r="O52" s="1">
        <v>4.7619047620000003</v>
      </c>
      <c r="P52" s="9">
        <v>31.99</v>
      </c>
      <c r="Q52" s="6">
        <v>9.5</v>
      </c>
    </row>
    <row r="53" spans="1:17" ht="12.45" x14ac:dyDescent="0.3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9">
        <v>44.59</v>
      </c>
      <c r="H53" s="1">
        <v>5</v>
      </c>
      <c r="I53" s="1">
        <v>11.147500000000001</v>
      </c>
      <c r="J53" s="10">
        <v>234.0975</v>
      </c>
      <c r="K53" s="2">
        <v>43506</v>
      </c>
      <c r="L53" s="3">
        <v>0.63194444444444442</v>
      </c>
      <c r="M53" s="1" t="s">
        <v>29</v>
      </c>
      <c r="N53" s="9">
        <v>222.95</v>
      </c>
      <c r="O53" s="1">
        <v>4.7619047620000003</v>
      </c>
      <c r="P53" s="9">
        <v>11.147500000000001</v>
      </c>
      <c r="Q53" s="6">
        <v>8.5</v>
      </c>
    </row>
    <row r="54" spans="1:17" ht="12.45" x14ac:dyDescent="0.3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9">
        <v>17.87</v>
      </c>
      <c r="H54" s="1">
        <v>4</v>
      </c>
      <c r="I54" s="1">
        <v>3.5739999999999998</v>
      </c>
      <c r="J54" s="10">
        <v>75.054000000000002</v>
      </c>
      <c r="K54" s="2">
        <v>43546</v>
      </c>
      <c r="L54" s="3">
        <v>0.61250000000000004</v>
      </c>
      <c r="M54" s="1" t="s">
        <v>23</v>
      </c>
      <c r="N54" s="9">
        <v>71.48</v>
      </c>
      <c r="O54" s="1">
        <v>4.7619047620000003</v>
      </c>
      <c r="P54" s="9">
        <v>3.5739999999999998</v>
      </c>
      <c r="Q54" s="6">
        <v>6.5</v>
      </c>
    </row>
    <row r="55" spans="1:17" ht="12.45" x14ac:dyDescent="0.3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9">
        <v>15.43</v>
      </c>
      <c r="H55" s="1">
        <v>1</v>
      </c>
      <c r="I55" s="1">
        <v>0.77149999999999996</v>
      </c>
      <c r="J55" s="10">
        <v>16.201499999999999</v>
      </c>
      <c r="K55" s="2">
        <v>43490</v>
      </c>
      <c r="L55" s="3">
        <v>0.65694444444444444</v>
      </c>
      <c r="M55" s="1" t="s">
        <v>33</v>
      </c>
      <c r="N55" s="9">
        <v>15.43</v>
      </c>
      <c r="O55" s="1">
        <v>4.7619047620000003</v>
      </c>
      <c r="P55" s="9">
        <v>0.77149999999999996</v>
      </c>
      <c r="Q55" s="6">
        <v>6.1</v>
      </c>
    </row>
    <row r="56" spans="1:17" ht="12.45" x14ac:dyDescent="0.3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9">
        <v>16.16</v>
      </c>
      <c r="H56" s="1">
        <v>2</v>
      </c>
      <c r="I56" s="1">
        <v>1.6160000000000001</v>
      </c>
      <c r="J56" s="10">
        <v>33.936</v>
      </c>
      <c r="K56" s="2">
        <v>43531</v>
      </c>
      <c r="L56" s="3">
        <v>0.49236111111111114</v>
      </c>
      <c r="M56" s="1" t="s">
        <v>23</v>
      </c>
      <c r="N56" s="9">
        <v>32.32</v>
      </c>
      <c r="O56" s="1">
        <v>4.7619047620000003</v>
      </c>
      <c r="P56" s="9">
        <v>1.6160000000000001</v>
      </c>
      <c r="Q56" s="6">
        <v>6.5</v>
      </c>
    </row>
    <row r="57" spans="1:17" ht="12.45" x14ac:dyDescent="0.3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9">
        <v>85.98</v>
      </c>
      <c r="H57" s="1">
        <v>8</v>
      </c>
      <c r="I57" s="1">
        <v>34.392000000000003</v>
      </c>
      <c r="J57" s="10">
        <v>722.23199999999997</v>
      </c>
      <c r="K57" s="2">
        <v>43524</v>
      </c>
      <c r="L57" s="3">
        <v>0.79236111111111107</v>
      </c>
      <c r="M57" s="1" t="s">
        <v>29</v>
      </c>
      <c r="N57" s="9">
        <v>687.84</v>
      </c>
      <c r="O57" s="1">
        <v>4.7619047620000003</v>
      </c>
      <c r="P57" s="9">
        <v>34.392000000000003</v>
      </c>
      <c r="Q57" s="6">
        <v>8.1999999999999993</v>
      </c>
    </row>
    <row r="58" spans="1:17" ht="12.45" x14ac:dyDescent="0.3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9">
        <v>44.34</v>
      </c>
      <c r="H58" s="1">
        <v>2</v>
      </c>
      <c r="I58" s="1">
        <v>4.4340000000000002</v>
      </c>
      <c r="J58" s="10">
        <v>93.114000000000004</v>
      </c>
      <c r="K58" s="2">
        <v>43551</v>
      </c>
      <c r="L58" s="3">
        <v>0.47638888888888886</v>
      </c>
      <c r="M58" s="1" t="s">
        <v>29</v>
      </c>
      <c r="N58" s="9">
        <v>88.68</v>
      </c>
      <c r="O58" s="1">
        <v>4.7619047620000003</v>
      </c>
      <c r="P58" s="9">
        <v>4.4340000000000002</v>
      </c>
      <c r="Q58" s="6">
        <v>5.8</v>
      </c>
    </row>
    <row r="59" spans="1:17" ht="12.45" x14ac:dyDescent="0.3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9">
        <v>89.6</v>
      </c>
      <c r="H59" s="1">
        <v>8</v>
      </c>
      <c r="I59" s="1">
        <v>35.840000000000003</v>
      </c>
      <c r="J59" s="10">
        <v>752.64</v>
      </c>
      <c r="K59" s="2">
        <v>43503</v>
      </c>
      <c r="L59" s="3">
        <v>0.4777777777777778</v>
      </c>
      <c r="M59" s="1" t="s">
        <v>23</v>
      </c>
      <c r="N59" s="9">
        <v>716.8</v>
      </c>
      <c r="O59" s="1">
        <v>4.7619047620000003</v>
      </c>
      <c r="P59" s="9">
        <v>35.840000000000003</v>
      </c>
      <c r="Q59" s="6">
        <v>6.6</v>
      </c>
    </row>
    <row r="60" spans="1:17" ht="12.45" x14ac:dyDescent="0.3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9">
        <v>72.349999999999994</v>
      </c>
      <c r="H60" s="1">
        <v>10</v>
      </c>
      <c r="I60" s="1">
        <v>36.174999999999997</v>
      </c>
      <c r="J60" s="10">
        <v>759.67499999999995</v>
      </c>
      <c r="K60" s="2">
        <v>43485</v>
      </c>
      <c r="L60" s="3">
        <v>0.66319444444444442</v>
      </c>
      <c r="M60" s="1" t="s">
        <v>29</v>
      </c>
      <c r="N60" s="9">
        <v>723.5</v>
      </c>
      <c r="O60" s="1">
        <v>4.7619047620000003</v>
      </c>
      <c r="P60" s="9">
        <v>36.174999999999997</v>
      </c>
      <c r="Q60" s="6">
        <v>5.4</v>
      </c>
    </row>
    <row r="61" spans="1:17" ht="12.45" x14ac:dyDescent="0.3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9">
        <v>30.61</v>
      </c>
      <c r="H61" s="1">
        <v>6</v>
      </c>
      <c r="I61" s="1">
        <v>9.1829999999999998</v>
      </c>
      <c r="J61" s="10">
        <v>192.84299999999999</v>
      </c>
      <c r="K61" s="2">
        <v>43536</v>
      </c>
      <c r="L61" s="3">
        <v>0.85833333333333328</v>
      </c>
      <c r="M61" s="1" t="s">
        <v>29</v>
      </c>
      <c r="N61" s="9">
        <v>183.66</v>
      </c>
      <c r="O61" s="1">
        <v>4.7619047620000003</v>
      </c>
      <c r="P61" s="9">
        <v>9.1829999999999998</v>
      </c>
      <c r="Q61" s="6">
        <v>9.3000000000000007</v>
      </c>
    </row>
    <row r="62" spans="1:17" ht="12.45" x14ac:dyDescent="0.3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9">
        <v>24.74</v>
      </c>
      <c r="H62" s="1">
        <v>3</v>
      </c>
      <c r="I62" s="1">
        <v>3.7109999999999999</v>
      </c>
      <c r="J62" s="10">
        <v>77.930999999999997</v>
      </c>
      <c r="K62" s="2">
        <v>43511</v>
      </c>
      <c r="L62" s="3">
        <v>0.74097222222222225</v>
      </c>
      <c r="M62" s="1" t="s">
        <v>33</v>
      </c>
      <c r="N62" s="9">
        <v>74.22</v>
      </c>
      <c r="O62" s="1">
        <v>4.7619047620000003</v>
      </c>
      <c r="P62" s="9">
        <v>3.7109999999999999</v>
      </c>
      <c r="Q62" s="6">
        <v>10</v>
      </c>
    </row>
    <row r="63" spans="1:17" ht="12.45" x14ac:dyDescent="0.3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9">
        <v>55.73</v>
      </c>
      <c r="H63" s="1">
        <v>6</v>
      </c>
      <c r="I63" s="1">
        <v>16.719000000000001</v>
      </c>
      <c r="J63" s="10">
        <v>351.09899999999999</v>
      </c>
      <c r="K63" s="2">
        <v>43520</v>
      </c>
      <c r="L63" s="3">
        <v>0.4548611111111111</v>
      </c>
      <c r="M63" s="1" t="s">
        <v>23</v>
      </c>
      <c r="N63" s="9">
        <v>334.38</v>
      </c>
      <c r="O63" s="1">
        <v>4.7619047620000003</v>
      </c>
      <c r="P63" s="9">
        <v>16.719000000000001</v>
      </c>
      <c r="Q63" s="6">
        <v>7</v>
      </c>
    </row>
    <row r="64" spans="1:17" ht="12.45" x14ac:dyDescent="0.3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9">
        <v>55.07</v>
      </c>
      <c r="H64" s="1">
        <v>9</v>
      </c>
      <c r="I64" s="1">
        <v>24.781500000000001</v>
      </c>
      <c r="J64" s="10">
        <v>520.41150000000005</v>
      </c>
      <c r="K64" s="2">
        <v>43499</v>
      </c>
      <c r="L64" s="3">
        <v>0.56944444444444442</v>
      </c>
      <c r="M64" s="1" t="s">
        <v>23</v>
      </c>
      <c r="N64" s="9">
        <v>495.63</v>
      </c>
      <c r="O64" s="1">
        <v>4.7619047620000003</v>
      </c>
      <c r="P64" s="9">
        <v>24.781500000000001</v>
      </c>
      <c r="Q64" s="6">
        <v>10</v>
      </c>
    </row>
    <row r="65" spans="1:17" ht="12.45" x14ac:dyDescent="0.3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9">
        <v>15.81</v>
      </c>
      <c r="H65" s="1">
        <v>10</v>
      </c>
      <c r="I65" s="1">
        <v>7.9050000000000002</v>
      </c>
      <c r="J65" s="10">
        <v>166.005</v>
      </c>
      <c r="K65" s="2">
        <v>43530</v>
      </c>
      <c r="L65" s="3">
        <v>0.51875000000000004</v>
      </c>
      <c r="M65" s="1" t="s">
        <v>33</v>
      </c>
      <c r="N65" s="9">
        <v>158.1</v>
      </c>
      <c r="O65" s="1">
        <v>4.7619047620000003</v>
      </c>
      <c r="P65" s="9">
        <v>7.9050000000000002</v>
      </c>
      <c r="Q65" s="6">
        <v>8.6</v>
      </c>
    </row>
    <row r="66" spans="1:17" ht="12.45" x14ac:dyDescent="0.3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9">
        <v>75.739999999999995</v>
      </c>
      <c r="H66" s="1">
        <v>4</v>
      </c>
      <c r="I66" s="1">
        <v>15.148</v>
      </c>
      <c r="J66" s="10">
        <v>318.108</v>
      </c>
      <c r="K66" s="2">
        <v>43510</v>
      </c>
      <c r="L66" s="3">
        <v>0.60763888888888884</v>
      </c>
      <c r="M66" s="1" t="s">
        <v>29</v>
      </c>
      <c r="N66" s="9">
        <v>302.95999999999998</v>
      </c>
      <c r="O66" s="1">
        <v>4.7619047620000003</v>
      </c>
      <c r="P66" s="9">
        <v>15.148</v>
      </c>
      <c r="Q66" s="6">
        <v>7.6</v>
      </c>
    </row>
    <row r="67" spans="1:17" ht="12.45" x14ac:dyDescent="0.3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9">
        <v>15.87</v>
      </c>
      <c r="H67" s="1">
        <v>10</v>
      </c>
      <c r="I67" s="1">
        <v>7.9349999999999996</v>
      </c>
      <c r="J67" s="10">
        <v>166.63499999999999</v>
      </c>
      <c r="K67" s="2">
        <v>43537</v>
      </c>
      <c r="L67" s="3">
        <v>0.69444444444444442</v>
      </c>
      <c r="M67" s="1" t="s">
        <v>29</v>
      </c>
      <c r="N67" s="9">
        <v>158.69999999999999</v>
      </c>
      <c r="O67" s="1">
        <v>4.7619047620000003</v>
      </c>
      <c r="P67" s="9">
        <v>7.9349999999999996</v>
      </c>
      <c r="Q67" s="6">
        <v>5.8</v>
      </c>
    </row>
    <row r="68" spans="1:17" ht="12.45" x14ac:dyDescent="0.3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9">
        <v>33.47</v>
      </c>
      <c r="H68" s="1">
        <v>2</v>
      </c>
      <c r="I68" s="1">
        <v>3.347</v>
      </c>
      <c r="J68" s="10">
        <v>70.287000000000006</v>
      </c>
      <c r="K68" s="2">
        <v>43506</v>
      </c>
      <c r="L68" s="3">
        <v>0.65486111111111112</v>
      </c>
      <c r="M68" s="1" t="s">
        <v>23</v>
      </c>
      <c r="N68" s="9">
        <v>66.94</v>
      </c>
      <c r="O68" s="1">
        <v>4.7619047620000003</v>
      </c>
      <c r="P68" s="9">
        <v>3.347</v>
      </c>
      <c r="Q68" s="6">
        <v>6.7</v>
      </c>
    </row>
    <row r="69" spans="1:17" ht="12.45" x14ac:dyDescent="0.3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9">
        <v>97.61</v>
      </c>
      <c r="H69" s="1">
        <v>6</v>
      </c>
      <c r="I69" s="1">
        <v>29.283000000000001</v>
      </c>
      <c r="J69" s="10">
        <v>614.94299999999998</v>
      </c>
      <c r="K69" s="2">
        <v>43472</v>
      </c>
      <c r="L69" s="3">
        <v>0.62569444444444444</v>
      </c>
      <c r="M69" s="1" t="s">
        <v>23</v>
      </c>
      <c r="N69" s="9">
        <v>585.66</v>
      </c>
      <c r="O69" s="1">
        <v>4.7619047620000003</v>
      </c>
      <c r="P69" s="9">
        <v>29.283000000000001</v>
      </c>
      <c r="Q69" s="6">
        <v>9.9</v>
      </c>
    </row>
    <row r="70" spans="1:17" ht="12.45" x14ac:dyDescent="0.3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9">
        <v>78.77</v>
      </c>
      <c r="H70" s="1">
        <v>10</v>
      </c>
      <c r="I70" s="1">
        <v>39.384999999999998</v>
      </c>
      <c r="J70" s="10">
        <v>827.08500000000004</v>
      </c>
      <c r="K70" s="2">
        <v>43489</v>
      </c>
      <c r="L70" s="3">
        <v>0.41944444444444445</v>
      </c>
      <c r="M70" s="1" t="s">
        <v>29</v>
      </c>
      <c r="N70" s="9">
        <v>787.7</v>
      </c>
      <c r="O70" s="1">
        <v>4.7619047620000003</v>
      </c>
      <c r="P70" s="9">
        <v>39.384999999999998</v>
      </c>
      <c r="Q70" s="6">
        <v>6.4</v>
      </c>
    </row>
    <row r="71" spans="1:17" ht="12.45" x14ac:dyDescent="0.3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9">
        <v>18.329999999999998</v>
      </c>
      <c r="H71" s="1">
        <v>1</v>
      </c>
      <c r="I71" s="1">
        <v>0.91649999999999998</v>
      </c>
      <c r="J71" s="10">
        <v>19.246500000000001</v>
      </c>
      <c r="K71" s="2">
        <v>43498</v>
      </c>
      <c r="L71" s="3">
        <v>0.78472222222222221</v>
      </c>
      <c r="M71" s="1" t="s">
        <v>29</v>
      </c>
      <c r="N71" s="9">
        <v>18.329999999999998</v>
      </c>
      <c r="O71" s="1">
        <v>4.7619047620000003</v>
      </c>
      <c r="P71" s="9">
        <v>0.91649999999999998</v>
      </c>
      <c r="Q71" s="6">
        <v>4.3</v>
      </c>
    </row>
    <row r="72" spans="1:17" ht="12.45" x14ac:dyDescent="0.3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9">
        <v>89.48</v>
      </c>
      <c r="H72" s="1">
        <v>10</v>
      </c>
      <c r="I72" s="1">
        <v>44.74</v>
      </c>
      <c r="J72" s="10">
        <v>939.54</v>
      </c>
      <c r="K72" s="2">
        <v>43471</v>
      </c>
      <c r="L72" s="3">
        <v>0.53194444444444444</v>
      </c>
      <c r="M72" s="1" t="s">
        <v>33</v>
      </c>
      <c r="N72" s="9">
        <v>894.8</v>
      </c>
      <c r="O72" s="1">
        <v>4.7619047620000003</v>
      </c>
      <c r="P72" s="9">
        <v>44.74</v>
      </c>
      <c r="Q72" s="6">
        <v>9.6</v>
      </c>
    </row>
    <row r="73" spans="1:17" ht="12.45" x14ac:dyDescent="0.3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9">
        <v>62.12</v>
      </c>
      <c r="H73" s="1">
        <v>10</v>
      </c>
      <c r="I73" s="1">
        <v>31.06</v>
      </c>
      <c r="J73" s="10">
        <v>652.26</v>
      </c>
      <c r="K73" s="2">
        <v>43507</v>
      </c>
      <c r="L73" s="3">
        <v>0.67986111111111114</v>
      </c>
      <c r="M73" s="1" t="s">
        <v>29</v>
      </c>
      <c r="N73" s="9">
        <v>621.20000000000005</v>
      </c>
      <c r="O73" s="1">
        <v>4.7619047620000003</v>
      </c>
      <c r="P73" s="9">
        <v>31.06</v>
      </c>
      <c r="Q73" s="6">
        <v>5.9</v>
      </c>
    </row>
    <row r="74" spans="1:17" ht="12.45" x14ac:dyDescent="0.3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9">
        <v>48.52</v>
      </c>
      <c r="H74" s="1">
        <v>3</v>
      </c>
      <c r="I74" s="1">
        <v>7.2779999999999996</v>
      </c>
      <c r="J74" s="10">
        <v>152.83799999999999</v>
      </c>
      <c r="K74" s="2">
        <v>43529</v>
      </c>
      <c r="L74" s="3">
        <v>0.76180555555555551</v>
      </c>
      <c r="M74" s="1" t="s">
        <v>23</v>
      </c>
      <c r="N74" s="9">
        <v>145.56</v>
      </c>
      <c r="O74" s="1">
        <v>4.7619047620000003</v>
      </c>
      <c r="P74" s="9">
        <v>7.2779999999999996</v>
      </c>
      <c r="Q74" s="6">
        <v>4</v>
      </c>
    </row>
    <row r="75" spans="1:17" ht="12.45" x14ac:dyDescent="0.3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9">
        <v>75.91</v>
      </c>
      <c r="H75" s="1">
        <v>6</v>
      </c>
      <c r="I75" s="1">
        <v>22.773</v>
      </c>
      <c r="J75" s="10">
        <v>478.233</v>
      </c>
      <c r="K75" s="2">
        <v>43533</v>
      </c>
      <c r="L75" s="3">
        <v>0.76458333333333328</v>
      </c>
      <c r="M75" s="1" t="s">
        <v>29</v>
      </c>
      <c r="N75" s="9">
        <v>455.46</v>
      </c>
      <c r="O75" s="1">
        <v>4.7619047620000003</v>
      </c>
      <c r="P75" s="9">
        <v>22.773</v>
      </c>
      <c r="Q75" s="6">
        <v>8.6999999999999993</v>
      </c>
    </row>
    <row r="76" spans="1:17" ht="12.45" x14ac:dyDescent="0.3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9">
        <v>74.67</v>
      </c>
      <c r="H76" s="1">
        <v>9</v>
      </c>
      <c r="I76" s="1">
        <v>33.601500000000001</v>
      </c>
      <c r="J76" s="10">
        <v>705.63149999999996</v>
      </c>
      <c r="K76" s="2">
        <v>43487</v>
      </c>
      <c r="L76" s="3">
        <v>0.4548611111111111</v>
      </c>
      <c r="M76" s="1" t="s">
        <v>23</v>
      </c>
      <c r="N76" s="9">
        <v>672.03</v>
      </c>
      <c r="O76" s="1">
        <v>4.7619047620000003</v>
      </c>
      <c r="P76" s="9">
        <v>33.601500000000001</v>
      </c>
      <c r="Q76" s="6">
        <v>9.4</v>
      </c>
    </row>
    <row r="77" spans="1:17" ht="12.45" x14ac:dyDescent="0.3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9">
        <v>41.65</v>
      </c>
      <c r="H77" s="1">
        <v>10</v>
      </c>
      <c r="I77" s="1">
        <v>20.824999999999999</v>
      </c>
      <c r="J77" s="10">
        <v>437.32499999999999</v>
      </c>
      <c r="K77" s="2">
        <v>43478</v>
      </c>
      <c r="L77" s="3">
        <v>0.71111111111111114</v>
      </c>
      <c r="M77" s="1" t="s">
        <v>33</v>
      </c>
      <c r="N77" s="9">
        <v>416.5</v>
      </c>
      <c r="O77" s="1">
        <v>4.7619047620000003</v>
      </c>
      <c r="P77" s="9">
        <v>20.824999999999999</v>
      </c>
      <c r="Q77" s="6">
        <v>5.4</v>
      </c>
    </row>
    <row r="78" spans="1:17" ht="12.45" x14ac:dyDescent="0.3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9">
        <v>49.04</v>
      </c>
      <c r="H78" s="1">
        <v>9</v>
      </c>
      <c r="I78" s="1">
        <v>22.068000000000001</v>
      </c>
      <c r="J78" s="10">
        <v>463.428</v>
      </c>
      <c r="K78" s="2">
        <v>43474</v>
      </c>
      <c r="L78" s="3">
        <v>0.59722222222222221</v>
      </c>
      <c r="M78" s="1" t="s">
        <v>33</v>
      </c>
      <c r="N78" s="9">
        <v>441.36</v>
      </c>
      <c r="O78" s="1">
        <v>4.7619047620000003</v>
      </c>
      <c r="P78" s="9">
        <v>22.068000000000001</v>
      </c>
      <c r="Q78" s="6">
        <v>8.6</v>
      </c>
    </row>
    <row r="79" spans="1:17" ht="12.45" x14ac:dyDescent="0.3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9">
        <v>20.010000000000002</v>
      </c>
      <c r="H79" s="1">
        <v>9</v>
      </c>
      <c r="I79" s="1">
        <v>9.0045000000000002</v>
      </c>
      <c r="J79" s="10">
        <v>189.09450000000001</v>
      </c>
      <c r="K79" s="2">
        <v>43477</v>
      </c>
      <c r="L79" s="3">
        <v>0.65833333333333333</v>
      </c>
      <c r="M79" s="1" t="s">
        <v>33</v>
      </c>
      <c r="N79" s="9">
        <v>180.09</v>
      </c>
      <c r="O79" s="1">
        <v>4.7619047620000003</v>
      </c>
      <c r="P79" s="9">
        <v>9.0045000000000002</v>
      </c>
      <c r="Q79" s="6">
        <v>5.7</v>
      </c>
    </row>
    <row r="80" spans="1:17" ht="12.45" x14ac:dyDescent="0.3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9">
        <v>78.31</v>
      </c>
      <c r="H80" s="1">
        <v>10</v>
      </c>
      <c r="I80" s="1">
        <v>39.155000000000001</v>
      </c>
      <c r="J80" s="10">
        <v>822.255</v>
      </c>
      <c r="K80" s="2">
        <v>43529</v>
      </c>
      <c r="L80" s="3">
        <v>0.68333333333333335</v>
      </c>
      <c r="M80" s="1" t="s">
        <v>23</v>
      </c>
      <c r="N80" s="9">
        <v>783.1</v>
      </c>
      <c r="O80" s="1">
        <v>4.7619047620000003</v>
      </c>
      <c r="P80" s="9">
        <v>39.155000000000001</v>
      </c>
      <c r="Q80" s="6">
        <v>6.6</v>
      </c>
    </row>
    <row r="81" spans="1:17" ht="12.45" x14ac:dyDescent="0.3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9">
        <v>20.38</v>
      </c>
      <c r="H81" s="1">
        <v>5</v>
      </c>
      <c r="I81" s="1">
        <v>5.0949999999999998</v>
      </c>
      <c r="J81" s="10">
        <v>106.995</v>
      </c>
      <c r="K81" s="2">
        <v>43487</v>
      </c>
      <c r="L81" s="3">
        <v>0.78888888888888886</v>
      </c>
      <c r="M81" s="1" t="s">
        <v>29</v>
      </c>
      <c r="N81" s="9">
        <v>101.9</v>
      </c>
      <c r="O81" s="1">
        <v>4.7619047620000003</v>
      </c>
      <c r="P81" s="9">
        <v>5.0949999999999998</v>
      </c>
      <c r="Q81" s="6">
        <v>6</v>
      </c>
    </row>
    <row r="82" spans="1:17" ht="12.45" x14ac:dyDescent="0.3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9">
        <v>99.19</v>
      </c>
      <c r="H82" s="1">
        <v>6</v>
      </c>
      <c r="I82" s="1">
        <v>29.757000000000001</v>
      </c>
      <c r="J82" s="10">
        <v>624.89700000000005</v>
      </c>
      <c r="K82" s="2">
        <v>43486</v>
      </c>
      <c r="L82" s="3">
        <v>0.61250000000000004</v>
      </c>
      <c r="M82" s="1" t="s">
        <v>33</v>
      </c>
      <c r="N82" s="9">
        <v>595.14</v>
      </c>
      <c r="O82" s="1">
        <v>4.7619047620000003</v>
      </c>
      <c r="P82" s="9">
        <v>29.757000000000001</v>
      </c>
      <c r="Q82" s="6">
        <v>5.5</v>
      </c>
    </row>
    <row r="83" spans="1:17" ht="12.45" x14ac:dyDescent="0.3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9">
        <v>96.68</v>
      </c>
      <c r="H83" s="1">
        <v>3</v>
      </c>
      <c r="I83" s="1">
        <v>14.502000000000001</v>
      </c>
      <c r="J83" s="10">
        <v>304.54199999999997</v>
      </c>
      <c r="K83" s="2">
        <v>43491</v>
      </c>
      <c r="L83" s="3">
        <v>0.8305555555555556</v>
      </c>
      <c r="M83" s="1" t="s">
        <v>23</v>
      </c>
      <c r="N83" s="9">
        <v>290.04000000000002</v>
      </c>
      <c r="O83" s="1">
        <v>4.7619047620000003</v>
      </c>
      <c r="P83" s="9">
        <v>14.502000000000001</v>
      </c>
      <c r="Q83" s="6">
        <v>6.4</v>
      </c>
    </row>
    <row r="84" spans="1:17" ht="12.45" x14ac:dyDescent="0.3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9">
        <v>19.25</v>
      </c>
      <c r="H84" s="1">
        <v>8</v>
      </c>
      <c r="I84" s="1">
        <v>7.7</v>
      </c>
      <c r="J84" s="10">
        <v>161.69999999999999</v>
      </c>
      <c r="K84" s="2">
        <v>43488</v>
      </c>
      <c r="L84" s="3">
        <v>0.77569444444444446</v>
      </c>
      <c r="M84" s="1" t="s">
        <v>23</v>
      </c>
      <c r="N84" s="9">
        <v>154</v>
      </c>
      <c r="O84" s="1">
        <v>4.7619047620000003</v>
      </c>
      <c r="P84" s="9">
        <v>7.7</v>
      </c>
      <c r="Q84" s="6">
        <v>6.6</v>
      </c>
    </row>
    <row r="85" spans="1:17" ht="12.45" x14ac:dyDescent="0.3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9">
        <v>80.36</v>
      </c>
      <c r="H85" s="1">
        <v>4</v>
      </c>
      <c r="I85" s="1">
        <v>16.071999999999999</v>
      </c>
      <c r="J85" s="10">
        <v>337.512</v>
      </c>
      <c r="K85" s="2">
        <v>43519</v>
      </c>
      <c r="L85" s="3">
        <v>0.78125</v>
      </c>
      <c r="M85" s="1" t="s">
        <v>33</v>
      </c>
      <c r="N85" s="9">
        <v>321.44</v>
      </c>
      <c r="O85" s="1">
        <v>4.7619047620000003</v>
      </c>
      <c r="P85" s="9">
        <v>16.071999999999999</v>
      </c>
      <c r="Q85" s="6">
        <v>8.3000000000000007</v>
      </c>
    </row>
    <row r="86" spans="1:17" ht="12.45" x14ac:dyDescent="0.3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9">
        <v>48.91</v>
      </c>
      <c r="H86" s="1">
        <v>5</v>
      </c>
      <c r="I86" s="1">
        <v>12.227499999999999</v>
      </c>
      <c r="J86" s="10">
        <v>256.77749999999997</v>
      </c>
      <c r="K86" s="2">
        <v>43533</v>
      </c>
      <c r="L86" s="3">
        <v>0.4284722222222222</v>
      </c>
      <c r="M86" s="1" t="s">
        <v>29</v>
      </c>
      <c r="N86" s="9">
        <v>244.55</v>
      </c>
      <c r="O86" s="1">
        <v>4.7619047620000003</v>
      </c>
      <c r="P86" s="9">
        <v>12.227499999999999</v>
      </c>
      <c r="Q86" s="6">
        <v>6.6</v>
      </c>
    </row>
    <row r="87" spans="1:17" ht="12.45" x14ac:dyDescent="0.3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9">
        <v>83.06</v>
      </c>
      <c r="H87" s="1">
        <v>7</v>
      </c>
      <c r="I87" s="1">
        <v>29.071000000000002</v>
      </c>
      <c r="J87" s="10">
        <v>610.49099999999999</v>
      </c>
      <c r="K87" s="2">
        <v>43529</v>
      </c>
      <c r="L87" s="3">
        <v>0.60486111111111107</v>
      </c>
      <c r="M87" s="1" t="s">
        <v>23</v>
      </c>
      <c r="N87" s="9">
        <v>581.41999999999996</v>
      </c>
      <c r="O87" s="1">
        <v>4.7619047620000003</v>
      </c>
      <c r="P87" s="9">
        <v>29.071000000000002</v>
      </c>
      <c r="Q87" s="6">
        <v>4</v>
      </c>
    </row>
    <row r="88" spans="1:17" ht="12.45" x14ac:dyDescent="0.3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9">
        <v>76.52</v>
      </c>
      <c r="H88" s="1">
        <v>5</v>
      </c>
      <c r="I88" s="1">
        <v>19.13</v>
      </c>
      <c r="J88" s="10">
        <v>401.73</v>
      </c>
      <c r="K88" s="2">
        <v>43549</v>
      </c>
      <c r="L88" s="3">
        <v>0.43263888888888891</v>
      </c>
      <c r="M88" s="1" t="s">
        <v>29</v>
      </c>
      <c r="N88" s="9">
        <v>382.6</v>
      </c>
      <c r="O88" s="1">
        <v>4.7619047620000003</v>
      </c>
      <c r="P88" s="9">
        <v>19.13</v>
      </c>
      <c r="Q88" s="6">
        <v>9.9</v>
      </c>
    </row>
    <row r="89" spans="1:17" ht="12.45" x14ac:dyDescent="0.3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9">
        <v>49.38</v>
      </c>
      <c r="H89" s="1">
        <v>7</v>
      </c>
      <c r="I89" s="1">
        <v>17.283000000000001</v>
      </c>
      <c r="J89" s="10">
        <v>362.94299999999998</v>
      </c>
      <c r="K89" s="2">
        <v>43551</v>
      </c>
      <c r="L89" s="3">
        <v>0.85763888888888884</v>
      </c>
      <c r="M89" s="1" t="s">
        <v>33</v>
      </c>
      <c r="N89" s="9">
        <v>345.66</v>
      </c>
      <c r="O89" s="1">
        <v>4.7619047620000003</v>
      </c>
      <c r="P89" s="9">
        <v>17.283000000000001</v>
      </c>
      <c r="Q89" s="6">
        <v>7.3</v>
      </c>
    </row>
    <row r="90" spans="1:17" ht="12.45" x14ac:dyDescent="0.3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9">
        <v>42.47</v>
      </c>
      <c r="H90" s="1">
        <v>1</v>
      </c>
      <c r="I90" s="1">
        <v>2.1234999999999999</v>
      </c>
      <c r="J90" s="10">
        <v>44.593499999999999</v>
      </c>
      <c r="K90" s="2">
        <v>43467</v>
      </c>
      <c r="L90" s="3">
        <v>0.70625000000000004</v>
      </c>
      <c r="M90" s="1" t="s">
        <v>29</v>
      </c>
      <c r="N90" s="9">
        <v>42.47</v>
      </c>
      <c r="O90" s="1">
        <v>4.7619047620000003</v>
      </c>
      <c r="P90" s="9">
        <v>2.1234999999999999</v>
      </c>
      <c r="Q90" s="6">
        <v>5.7</v>
      </c>
    </row>
    <row r="91" spans="1:17" ht="12.45" x14ac:dyDescent="0.3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9">
        <v>76.989999999999995</v>
      </c>
      <c r="H91" s="1">
        <v>6</v>
      </c>
      <c r="I91" s="1">
        <v>23.097000000000001</v>
      </c>
      <c r="J91" s="10">
        <v>485.03699999999998</v>
      </c>
      <c r="K91" s="2">
        <v>43523</v>
      </c>
      <c r="L91" s="3">
        <v>0.74652777777777779</v>
      </c>
      <c r="M91" s="1" t="s">
        <v>29</v>
      </c>
      <c r="N91" s="9">
        <v>461.94</v>
      </c>
      <c r="O91" s="1">
        <v>4.7619047620000003</v>
      </c>
      <c r="P91" s="9">
        <v>23.097000000000001</v>
      </c>
      <c r="Q91" s="6">
        <v>6.1</v>
      </c>
    </row>
    <row r="92" spans="1:17" ht="12.45" x14ac:dyDescent="0.3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9">
        <v>47.38</v>
      </c>
      <c r="H92" s="1">
        <v>4</v>
      </c>
      <c r="I92" s="1">
        <v>9.4760000000000009</v>
      </c>
      <c r="J92" s="10">
        <v>198.99600000000001</v>
      </c>
      <c r="K92" s="2">
        <v>43488</v>
      </c>
      <c r="L92" s="3">
        <v>0.43402777777777779</v>
      </c>
      <c r="M92" s="1" t="s">
        <v>29</v>
      </c>
      <c r="N92" s="9">
        <v>189.52</v>
      </c>
      <c r="O92" s="1">
        <v>4.7619047620000003</v>
      </c>
      <c r="P92" s="9">
        <v>9.4760000000000009</v>
      </c>
      <c r="Q92" s="6">
        <v>7.1</v>
      </c>
    </row>
    <row r="93" spans="1:17" ht="12.45" x14ac:dyDescent="0.3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9">
        <v>44.86</v>
      </c>
      <c r="H93" s="1">
        <v>10</v>
      </c>
      <c r="I93" s="1">
        <v>22.43</v>
      </c>
      <c r="J93" s="10">
        <v>471.03</v>
      </c>
      <c r="K93" s="2">
        <v>43491</v>
      </c>
      <c r="L93" s="3">
        <v>0.82916666666666672</v>
      </c>
      <c r="M93" s="1" t="s">
        <v>23</v>
      </c>
      <c r="N93" s="9">
        <v>448.6</v>
      </c>
      <c r="O93" s="1">
        <v>4.7619047620000003</v>
      </c>
      <c r="P93" s="9">
        <v>22.43</v>
      </c>
      <c r="Q93" s="6">
        <v>8.1999999999999993</v>
      </c>
    </row>
    <row r="94" spans="1:17" ht="12.45" x14ac:dyDescent="0.3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9">
        <v>21.98</v>
      </c>
      <c r="H94" s="1">
        <v>7</v>
      </c>
      <c r="I94" s="1">
        <v>7.6929999999999996</v>
      </c>
      <c r="J94" s="10">
        <v>161.553</v>
      </c>
      <c r="K94" s="2">
        <v>43475</v>
      </c>
      <c r="L94" s="3">
        <v>0.6958333333333333</v>
      </c>
      <c r="M94" s="1" t="s">
        <v>23</v>
      </c>
      <c r="N94" s="9">
        <v>153.86000000000001</v>
      </c>
      <c r="O94" s="1">
        <v>4.7619047620000003</v>
      </c>
      <c r="P94" s="9">
        <v>7.6929999999999996</v>
      </c>
      <c r="Q94" s="6">
        <v>5.0999999999999996</v>
      </c>
    </row>
    <row r="95" spans="1:17" ht="12.45" x14ac:dyDescent="0.3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9">
        <v>64.36</v>
      </c>
      <c r="H95" s="1">
        <v>9</v>
      </c>
      <c r="I95" s="1">
        <v>28.962</v>
      </c>
      <c r="J95" s="10">
        <v>608.202</v>
      </c>
      <c r="K95" s="2">
        <v>43536</v>
      </c>
      <c r="L95" s="3">
        <v>0.50624999999999998</v>
      </c>
      <c r="M95" s="1" t="s">
        <v>33</v>
      </c>
      <c r="N95" s="9">
        <v>579.24</v>
      </c>
      <c r="O95" s="1">
        <v>4.7619047620000003</v>
      </c>
      <c r="P95" s="9">
        <v>28.962</v>
      </c>
      <c r="Q95" s="6">
        <v>8.6</v>
      </c>
    </row>
    <row r="96" spans="1:17" ht="12.45" x14ac:dyDescent="0.3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9">
        <v>89.75</v>
      </c>
      <c r="H96" s="1">
        <v>1</v>
      </c>
      <c r="I96" s="1">
        <v>4.4874999999999998</v>
      </c>
      <c r="J96" s="10">
        <v>94.237499999999997</v>
      </c>
      <c r="K96" s="2">
        <v>43502</v>
      </c>
      <c r="L96" s="3">
        <v>0.83680555555555558</v>
      </c>
      <c r="M96" s="1" t="s">
        <v>33</v>
      </c>
      <c r="N96" s="9">
        <v>89.75</v>
      </c>
      <c r="O96" s="1">
        <v>4.7619047620000003</v>
      </c>
      <c r="P96" s="9">
        <v>4.4874999999999998</v>
      </c>
      <c r="Q96" s="6">
        <v>6.6</v>
      </c>
    </row>
    <row r="97" spans="1:17" ht="12.45" x14ac:dyDescent="0.3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9">
        <v>97.16</v>
      </c>
      <c r="H97" s="1">
        <v>1</v>
      </c>
      <c r="I97" s="1">
        <v>4.8579999999999997</v>
      </c>
      <c r="J97" s="10">
        <v>102.018</v>
      </c>
      <c r="K97" s="2">
        <v>43532</v>
      </c>
      <c r="L97" s="3">
        <v>0.85972222222222228</v>
      </c>
      <c r="M97" s="1" t="s">
        <v>23</v>
      </c>
      <c r="N97" s="9">
        <v>97.16</v>
      </c>
      <c r="O97" s="1">
        <v>4.7619047620000003</v>
      </c>
      <c r="P97" s="9">
        <v>4.8579999999999997</v>
      </c>
      <c r="Q97" s="6">
        <v>7.2</v>
      </c>
    </row>
    <row r="98" spans="1:17" ht="12.45" x14ac:dyDescent="0.3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9">
        <v>87.87</v>
      </c>
      <c r="H98" s="1">
        <v>10</v>
      </c>
      <c r="I98" s="1">
        <v>43.935000000000002</v>
      </c>
      <c r="J98" s="10">
        <v>922.63499999999999</v>
      </c>
      <c r="K98" s="2">
        <v>43553</v>
      </c>
      <c r="L98" s="3">
        <v>0.43402777777777779</v>
      </c>
      <c r="M98" s="1" t="s">
        <v>23</v>
      </c>
      <c r="N98" s="9">
        <v>878.7</v>
      </c>
      <c r="O98" s="1">
        <v>4.7619047620000003</v>
      </c>
      <c r="P98" s="9">
        <v>43.935000000000002</v>
      </c>
      <c r="Q98" s="6">
        <v>5.0999999999999996</v>
      </c>
    </row>
    <row r="99" spans="1:17" ht="12.45" x14ac:dyDescent="0.3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9">
        <v>12.45</v>
      </c>
      <c r="H99" s="1">
        <v>6</v>
      </c>
      <c r="I99" s="1">
        <v>3.7349999999999999</v>
      </c>
      <c r="J99" s="10">
        <v>78.435000000000002</v>
      </c>
      <c r="K99" s="2">
        <v>43505</v>
      </c>
      <c r="L99" s="3">
        <v>0.5493055555555556</v>
      </c>
      <c r="M99" s="1" t="s">
        <v>29</v>
      </c>
      <c r="N99" s="9">
        <v>74.7</v>
      </c>
      <c r="O99" s="1">
        <v>4.7619047620000003</v>
      </c>
      <c r="P99" s="9">
        <v>3.7349999999999999</v>
      </c>
      <c r="Q99" s="6">
        <v>4.0999999999999996</v>
      </c>
    </row>
    <row r="100" spans="1:17" ht="12.45" x14ac:dyDescent="0.3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9">
        <v>52.75</v>
      </c>
      <c r="H100" s="1">
        <v>3</v>
      </c>
      <c r="I100" s="1">
        <v>7.9124999999999996</v>
      </c>
      <c r="J100" s="10">
        <v>166.16249999999999</v>
      </c>
      <c r="K100" s="2">
        <v>43547</v>
      </c>
      <c r="L100" s="3">
        <v>0.42777777777777776</v>
      </c>
      <c r="M100" s="1" t="s">
        <v>23</v>
      </c>
      <c r="N100" s="9">
        <v>158.25</v>
      </c>
      <c r="O100" s="1">
        <v>4.7619047620000003</v>
      </c>
      <c r="P100" s="9">
        <v>7.9124999999999996</v>
      </c>
      <c r="Q100" s="6">
        <v>9.3000000000000007</v>
      </c>
    </row>
    <row r="101" spans="1:17" ht="12.45" x14ac:dyDescent="0.3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9">
        <v>82.7</v>
      </c>
      <c r="H101" s="1">
        <v>6</v>
      </c>
      <c r="I101" s="1">
        <v>24.81</v>
      </c>
      <c r="J101" s="10">
        <v>521.01</v>
      </c>
      <c r="K101" s="2">
        <v>43529</v>
      </c>
      <c r="L101" s="3">
        <v>0.75972222222222219</v>
      </c>
      <c r="M101" s="1" t="s">
        <v>29</v>
      </c>
      <c r="N101" s="9">
        <v>496.2</v>
      </c>
      <c r="O101" s="1">
        <v>4.7619047620000003</v>
      </c>
      <c r="P101" s="9">
        <v>24.81</v>
      </c>
      <c r="Q101" s="6">
        <v>7.4</v>
      </c>
    </row>
    <row r="102" spans="1:17" ht="12.45" x14ac:dyDescent="0.3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9">
        <v>48.71</v>
      </c>
      <c r="H102" s="1">
        <v>1</v>
      </c>
      <c r="I102" s="1">
        <v>2.4355000000000002</v>
      </c>
      <c r="J102" s="10">
        <v>51.145499999999998</v>
      </c>
      <c r="K102" s="2">
        <v>43550</v>
      </c>
      <c r="L102" s="3">
        <v>0.80555555555555558</v>
      </c>
      <c r="M102" s="1" t="s">
        <v>29</v>
      </c>
      <c r="N102" s="9">
        <v>48.71</v>
      </c>
      <c r="O102" s="1">
        <v>4.7619047620000003</v>
      </c>
      <c r="P102" s="9">
        <v>2.4355000000000002</v>
      </c>
      <c r="Q102" s="6">
        <v>4.0999999999999996</v>
      </c>
    </row>
    <row r="103" spans="1:17" ht="12.45" x14ac:dyDescent="0.3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9">
        <v>78.55</v>
      </c>
      <c r="H103" s="1">
        <v>9</v>
      </c>
      <c r="I103" s="1">
        <v>35.347499999999997</v>
      </c>
      <c r="J103" s="10">
        <v>742.29750000000001</v>
      </c>
      <c r="K103" s="2">
        <v>43525</v>
      </c>
      <c r="L103" s="3">
        <v>0.55694444444444446</v>
      </c>
      <c r="M103" s="1" t="s">
        <v>29</v>
      </c>
      <c r="N103" s="9">
        <v>706.95</v>
      </c>
      <c r="O103" s="1">
        <v>4.7619047620000003</v>
      </c>
      <c r="P103" s="9">
        <v>35.347499999999997</v>
      </c>
      <c r="Q103" s="6">
        <v>7.2</v>
      </c>
    </row>
    <row r="104" spans="1:17" ht="12.45" x14ac:dyDescent="0.3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9">
        <v>23.07</v>
      </c>
      <c r="H104" s="1">
        <v>9</v>
      </c>
      <c r="I104" s="1">
        <v>10.381500000000001</v>
      </c>
      <c r="J104" s="10">
        <v>218.01150000000001</v>
      </c>
      <c r="K104" s="2">
        <v>43497</v>
      </c>
      <c r="L104" s="3">
        <v>0.47708333333333336</v>
      </c>
      <c r="M104" s="1" t="s">
        <v>29</v>
      </c>
      <c r="N104" s="9">
        <v>207.63</v>
      </c>
      <c r="O104" s="1">
        <v>4.7619047620000003</v>
      </c>
      <c r="P104" s="9">
        <v>10.381500000000001</v>
      </c>
      <c r="Q104" s="6">
        <v>4.9000000000000004</v>
      </c>
    </row>
    <row r="105" spans="1:17" ht="12.45" x14ac:dyDescent="0.3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9">
        <v>58.26</v>
      </c>
      <c r="H105" s="1">
        <v>6</v>
      </c>
      <c r="I105" s="1">
        <v>17.478000000000002</v>
      </c>
      <c r="J105" s="10">
        <v>367.03800000000001</v>
      </c>
      <c r="K105" s="2">
        <v>43552</v>
      </c>
      <c r="L105" s="3">
        <v>0.69722222222222219</v>
      </c>
      <c r="M105" s="1" t="s">
        <v>29</v>
      </c>
      <c r="N105" s="9">
        <v>349.56</v>
      </c>
      <c r="O105" s="1">
        <v>4.7619047620000003</v>
      </c>
      <c r="P105" s="9">
        <v>17.478000000000002</v>
      </c>
      <c r="Q105" s="6">
        <v>9.9</v>
      </c>
    </row>
    <row r="106" spans="1:17" ht="12.45" x14ac:dyDescent="0.3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9">
        <v>30.35</v>
      </c>
      <c r="H106" s="1">
        <v>7</v>
      </c>
      <c r="I106" s="1">
        <v>10.6225</v>
      </c>
      <c r="J106" s="10">
        <v>223.07249999999999</v>
      </c>
      <c r="K106" s="2">
        <v>43543</v>
      </c>
      <c r="L106" s="3">
        <v>0.7631944444444444</v>
      </c>
      <c r="M106" s="1" t="s">
        <v>29</v>
      </c>
      <c r="N106" s="9">
        <v>212.45</v>
      </c>
      <c r="O106" s="1">
        <v>4.7619047620000003</v>
      </c>
      <c r="P106" s="9">
        <v>10.6225</v>
      </c>
      <c r="Q106" s="6">
        <v>8</v>
      </c>
    </row>
    <row r="107" spans="1:17" ht="12.45" x14ac:dyDescent="0.3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9">
        <v>88.67</v>
      </c>
      <c r="H107" s="1">
        <v>10</v>
      </c>
      <c r="I107" s="1">
        <v>44.335000000000001</v>
      </c>
      <c r="J107" s="10">
        <v>931.03499999999997</v>
      </c>
      <c r="K107" s="2">
        <v>43477</v>
      </c>
      <c r="L107" s="3">
        <v>0.61805555555555558</v>
      </c>
      <c r="M107" s="1" t="s">
        <v>23</v>
      </c>
      <c r="N107" s="9">
        <v>886.7</v>
      </c>
      <c r="O107" s="1">
        <v>4.7619047620000003</v>
      </c>
      <c r="P107" s="9">
        <v>44.335000000000001</v>
      </c>
      <c r="Q107" s="6">
        <v>7.3</v>
      </c>
    </row>
    <row r="108" spans="1:17" ht="12.45" x14ac:dyDescent="0.3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9">
        <v>27.38</v>
      </c>
      <c r="H108" s="1">
        <v>6</v>
      </c>
      <c r="I108" s="1">
        <v>8.2140000000000004</v>
      </c>
      <c r="J108" s="10">
        <v>172.494</v>
      </c>
      <c r="K108" s="2">
        <v>43470</v>
      </c>
      <c r="L108" s="3">
        <v>0.87083333333333335</v>
      </c>
      <c r="M108" s="1" t="s">
        <v>33</v>
      </c>
      <c r="N108" s="9">
        <v>164.28</v>
      </c>
      <c r="O108" s="1">
        <v>4.7619047620000003</v>
      </c>
      <c r="P108" s="9">
        <v>8.2140000000000004</v>
      </c>
      <c r="Q108" s="6">
        <v>7.9</v>
      </c>
    </row>
    <row r="109" spans="1:17" ht="12.45" x14ac:dyDescent="0.3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9">
        <v>62.13</v>
      </c>
      <c r="H109" s="1">
        <v>6</v>
      </c>
      <c r="I109" s="1">
        <v>18.638999999999999</v>
      </c>
      <c r="J109" s="10">
        <v>391.41899999999998</v>
      </c>
      <c r="K109" s="2">
        <v>43546</v>
      </c>
      <c r="L109" s="3">
        <v>0.84652777777777777</v>
      </c>
      <c r="M109" s="1" t="s">
        <v>29</v>
      </c>
      <c r="N109" s="9">
        <v>372.78</v>
      </c>
      <c r="O109" s="1">
        <v>4.7619047620000003</v>
      </c>
      <c r="P109" s="9">
        <v>18.638999999999999</v>
      </c>
      <c r="Q109" s="6">
        <v>7.4</v>
      </c>
    </row>
    <row r="110" spans="1:17" ht="12.45" x14ac:dyDescent="0.3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9">
        <v>33.979999999999997</v>
      </c>
      <c r="H110" s="1">
        <v>9</v>
      </c>
      <c r="I110" s="1">
        <v>15.291</v>
      </c>
      <c r="J110" s="10">
        <v>321.11099999999999</v>
      </c>
      <c r="K110" s="2">
        <v>43548</v>
      </c>
      <c r="L110" s="3">
        <v>0.4465277777777778</v>
      </c>
      <c r="M110" s="1" t="s">
        <v>29</v>
      </c>
      <c r="N110" s="9">
        <v>305.82</v>
      </c>
      <c r="O110" s="1">
        <v>4.7619047620000003</v>
      </c>
      <c r="P110" s="9">
        <v>15.291</v>
      </c>
      <c r="Q110" s="6">
        <v>4.2</v>
      </c>
    </row>
    <row r="111" spans="1:17" ht="12.45" x14ac:dyDescent="0.3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9">
        <v>81.97</v>
      </c>
      <c r="H111" s="1">
        <v>10</v>
      </c>
      <c r="I111" s="1">
        <v>40.984999999999999</v>
      </c>
      <c r="J111" s="10">
        <v>860.68499999999995</v>
      </c>
      <c r="K111" s="2">
        <v>43527</v>
      </c>
      <c r="L111" s="3">
        <v>0.60416666666666663</v>
      </c>
      <c r="M111" s="1" t="s">
        <v>29</v>
      </c>
      <c r="N111" s="9">
        <v>819.7</v>
      </c>
      <c r="O111" s="1">
        <v>4.7619047620000003</v>
      </c>
      <c r="P111" s="9">
        <v>40.984999999999999</v>
      </c>
      <c r="Q111" s="6">
        <v>9.1999999999999993</v>
      </c>
    </row>
    <row r="112" spans="1:17" ht="12.45" x14ac:dyDescent="0.3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9">
        <v>16.489999999999998</v>
      </c>
      <c r="H112" s="1">
        <v>2</v>
      </c>
      <c r="I112" s="1">
        <v>1.649</v>
      </c>
      <c r="J112" s="10">
        <v>34.628999999999998</v>
      </c>
      <c r="K112" s="2">
        <v>43501</v>
      </c>
      <c r="L112" s="3">
        <v>0.48055555555555557</v>
      </c>
      <c r="M112" s="1" t="s">
        <v>23</v>
      </c>
      <c r="N112" s="9">
        <v>32.979999999999997</v>
      </c>
      <c r="O112" s="1">
        <v>4.7619047620000003</v>
      </c>
      <c r="P112" s="9">
        <v>1.649</v>
      </c>
      <c r="Q112" s="6">
        <v>4.5999999999999996</v>
      </c>
    </row>
    <row r="113" spans="1:17" ht="12.45" x14ac:dyDescent="0.3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9">
        <v>98.21</v>
      </c>
      <c r="H113" s="1">
        <v>3</v>
      </c>
      <c r="I113" s="1">
        <v>14.7315</v>
      </c>
      <c r="J113" s="10">
        <v>309.36149999999998</v>
      </c>
      <c r="K113" s="2">
        <v>43501</v>
      </c>
      <c r="L113" s="3">
        <v>0.44513888888888886</v>
      </c>
      <c r="M113" s="1" t="s">
        <v>33</v>
      </c>
      <c r="N113" s="9">
        <v>294.63</v>
      </c>
      <c r="O113" s="1">
        <v>4.7619047620000003</v>
      </c>
      <c r="P113" s="9">
        <v>14.7315</v>
      </c>
      <c r="Q113" s="6">
        <v>7.8</v>
      </c>
    </row>
    <row r="114" spans="1:17" ht="12.45" x14ac:dyDescent="0.3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9">
        <v>72.84</v>
      </c>
      <c r="H114" s="1">
        <v>7</v>
      </c>
      <c r="I114" s="1">
        <v>25.494</v>
      </c>
      <c r="J114" s="10">
        <v>535.37400000000002</v>
      </c>
      <c r="K114" s="2">
        <v>43511</v>
      </c>
      <c r="L114" s="3">
        <v>0.53055555555555556</v>
      </c>
      <c r="M114" s="1" t="s">
        <v>29</v>
      </c>
      <c r="N114" s="9">
        <v>509.88</v>
      </c>
      <c r="O114" s="1">
        <v>4.7619047620000003</v>
      </c>
      <c r="P114" s="9">
        <v>25.494</v>
      </c>
      <c r="Q114" s="6">
        <v>8.4</v>
      </c>
    </row>
    <row r="115" spans="1:17" ht="12.45" x14ac:dyDescent="0.3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9">
        <v>58.07</v>
      </c>
      <c r="H115" s="1">
        <v>9</v>
      </c>
      <c r="I115" s="1">
        <v>26.131499999999999</v>
      </c>
      <c r="J115" s="10">
        <v>548.76149999999996</v>
      </c>
      <c r="K115" s="2">
        <v>43484</v>
      </c>
      <c r="L115" s="3">
        <v>0.83819444444444446</v>
      </c>
      <c r="M115" s="1" t="s">
        <v>23</v>
      </c>
      <c r="N115" s="9">
        <v>522.63</v>
      </c>
      <c r="O115" s="1">
        <v>4.7619047620000003</v>
      </c>
      <c r="P115" s="9">
        <v>26.131499999999999</v>
      </c>
      <c r="Q115" s="6">
        <v>4.3</v>
      </c>
    </row>
    <row r="116" spans="1:17" ht="12.45" x14ac:dyDescent="0.3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9">
        <v>80.790000000000006</v>
      </c>
      <c r="H116" s="1">
        <v>9</v>
      </c>
      <c r="I116" s="1">
        <v>36.355499999999999</v>
      </c>
      <c r="J116" s="10">
        <v>763.46550000000002</v>
      </c>
      <c r="K116" s="2">
        <v>43497</v>
      </c>
      <c r="L116" s="3">
        <v>0.85486111111111107</v>
      </c>
      <c r="M116" s="1" t="s">
        <v>33</v>
      </c>
      <c r="N116" s="9">
        <v>727.11</v>
      </c>
      <c r="O116" s="1">
        <v>4.7619047620000003</v>
      </c>
      <c r="P116" s="9">
        <v>36.355499999999999</v>
      </c>
      <c r="Q116" s="6">
        <v>9.5</v>
      </c>
    </row>
    <row r="117" spans="1:17" ht="12.45" x14ac:dyDescent="0.3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9">
        <v>27.02</v>
      </c>
      <c r="H117" s="1">
        <v>3</v>
      </c>
      <c r="I117" s="1">
        <v>4.0529999999999999</v>
      </c>
      <c r="J117" s="10">
        <v>85.113</v>
      </c>
      <c r="K117" s="2">
        <v>43526</v>
      </c>
      <c r="L117" s="3">
        <v>0.54236111111111107</v>
      </c>
      <c r="M117" s="1" t="s">
        <v>33</v>
      </c>
      <c r="N117" s="9">
        <v>81.06</v>
      </c>
      <c r="O117" s="1">
        <v>4.7619047620000003</v>
      </c>
      <c r="P117" s="9">
        <v>4.0529999999999999</v>
      </c>
      <c r="Q117" s="6">
        <v>7.1</v>
      </c>
    </row>
    <row r="118" spans="1:17" ht="12.45" x14ac:dyDescent="0.3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9">
        <v>21.94</v>
      </c>
      <c r="H118" s="1">
        <v>5</v>
      </c>
      <c r="I118" s="1">
        <v>5.4850000000000003</v>
      </c>
      <c r="J118" s="10">
        <v>115.185</v>
      </c>
      <c r="K118" s="2">
        <v>43529</v>
      </c>
      <c r="L118" s="3">
        <v>0.52013888888888893</v>
      </c>
      <c r="M118" s="1" t="s">
        <v>23</v>
      </c>
      <c r="N118" s="9">
        <v>109.7</v>
      </c>
      <c r="O118" s="1">
        <v>4.7619047620000003</v>
      </c>
      <c r="P118" s="9">
        <v>5.4850000000000003</v>
      </c>
      <c r="Q118" s="6">
        <v>5.3</v>
      </c>
    </row>
    <row r="119" spans="1:17" ht="12.45" x14ac:dyDescent="0.3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9">
        <v>51.36</v>
      </c>
      <c r="H119" s="1">
        <v>1</v>
      </c>
      <c r="I119" s="1">
        <v>2.5680000000000001</v>
      </c>
      <c r="J119" s="10">
        <v>53.927999999999997</v>
      </c>
      <c r="K119" s="2">
        <v>43481</v>
      </c>
      <c r="L119" s="3">
        <v>0.6430555555555556</v>
      </c>
      <c r="M119" s="1" t="s">
        <v>23</v>
      </c>
      <c r="N119" s="9">
        <v>51.36</v>
      </c>
      <c r="O119" s="1">
        <v>4.7619047620000003</v>
      </c>
      <c r="P119" s="9">
        <v>2.5680000000000001</v>
      </c>
      <c r="Q119" s="6">
        <v>5.2</v>
      </c>
    </row>
    <row r="120" spans="1:17" ht="12.45" x14ac:dyDescent="0.3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9">
        <v>10.96</v>
      </c>
      <c r="H120" s="1">
        <v>10</v>
      </c>
      <c r="I120" s="1">
        <v>5.48</v>
      </c>
      <c r="J120" s="10">
        <v>115.08</v>
      </c>
      <c r="K120" s="2">
        <v>43498</v>
      </c>
      <c r="L120" s="3">
        <v>0.8666666666666667</v>
      </c>
      <c r="M120" s="1" t="s">
        <v>23</v>
      </c>
      <c r="N120" s="9">
        <v>109.6</v>
      </c>
      <c r="O120" s="1">
        <v>4.7619047620000003</v>
      </c>
      <c r="P120" s="9">
        <v>5.48</v>
      </c>
      <c r="Q120" s="6">
        <v>6</v>
      </c>
    </row>
    <row r="121" spans="1:17" ht="12.45" x14ac:dyDescent="0.3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9">
        <v>53.44</v>
      </c>
      <c r="H121" s="1">
        <v>2</v>
      </c>
      <c r="I121" s="1">
        <v>5.3440000000000003</v>
      </c>
      <c r="J121" s="10">
        <v>112.224</v>
      </c>
      <c r="K121" s="2">
        <v>43485</v>
      </c>
      <c r="L121" s="3">
        <v>0.85972222222222228</v>
      </c>
      <c r="M121" s="1" t="s">
        <v>23</v>
      </c>
      <c r="N121" s="9">
        <v>106.88</v>
      </c>
      <c r="O121" s="1">
        <v>4.7619047620000003</v>
      </c>
      <c r="P121" s="9">
        <v>5.3440000000000003</v>
      </c>
      <c r="Q121" s="6">
        <v>4.0999999999999996</v>
      </c>
    </row>
    <row r="122" spans="1:17" ht="12.45" x14ac:dyDescent="0.3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9">
        <v>99.56</v>
      </c>
      <c r="H122" s="1">
        <v>8</v>
      </c>
      <c r="I122" s="1">
        <v>39.823999999999998</v>
      </c>
      <c r="J122" s="10">
        <v>836.30399999999997</v>
      </c>
      <c r="K122" s="2">
        <v>43510</v>
      </c>
      <c r="L122" s="3">
        <v>0.7104166666666667</v>
      </c>
      <c r="M122" s="1" t="s">
        <v>33</v>
      </c>
      <c r="N122" s="9">
        <v>796.48</v>
      </c>
      <c r="O122" s="1">
        <v>4.7619047620000003</v>
      </c>
      <c r="P122" s="9">
        <v>39.823999999999998</v>
      </c>
      <c r="Q122" s="6">
        <v>5.2</v>
      </c>
    </row>
    <row r="123" spans="1:17" ht="12.45" x14ac:dyDescent="0.3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9">
        <v>57.12</v>
      </c>
      <c r="H123" s="1">
        <v>7</v>
      </c>
      <c r="I123" s="1">
        <v>19.992000000000001</v>
      </c>
      <c r="J123" s="10">
        <v>419.83199999999999</v>
      </c>
      <c r="K123" s="2">
        <v>43477</v>
      </c>
      <c r="L123" s="3">
        <v>0.50138888888888888</v>
      </c>
      <c r="M123" s="1" t="s">
        <v>33</v>
      </c>
      <c r="N123" s="9">
        <v>399.84</v>
      </c>
      <c r="O123" s="1">
        <v>4.7619047620000003</v>
      </c>
      <c r="P123" s="9">
        <v>19.992000000000001</v>
      </c>
      <c r="Q123" s="6">
        <v>6.5</v>
      </c>
    </row>
    <row r="124" spans="1:17" ht="12.45" x14ac:dyDescent="0.3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9">
        <v>99.96</v>
      </c>
      <c r="H124" s="1">
        <v>9</v>
      </c>
      <c r="I124" s="1">
        <v>44.981999999999999</v>
      </c>
      <c r="J124" s="10">
        <v>944.62199999999996</v>
      </c>
      <c r="K124" s="2">
        <v>43533</v>
      </c>
      <c r="L124" s="3">
        <v>0.72638888888888886</v>
      </c>
      <c r="M124" s="1" t="s">
        <v>33</v>
      </c>
      <c r="N124" s="9">
        <v>899.64</v>
      </c>
      <c r="O124" s="1">
        <v>4.7619047620000003</v>
      </c>
      <c r="P124" s="9">
        <v>44.981999999999999</v>
      </c>
      <c r="Q124" s="6">
        <v>4.2</v>
      </c>
    </row>
    <row r="125" spans="1:17" ht="12.45" x14ac:dyDescent="0.3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9">
        <v>63.91</v>
      </c>
      <c r="H125" s="1">
        <v>8</v>
      </c>
      <c r="I125" s="1">
        <v>25.564</v>
      </c>
      <c r="J125" s="10">
        <v>536.84400000000005</v>
      </c>
      <c r="K125" s="2">
        <v>43537</v>
      </c>
      <c r="L125" s="3">
        <v>0.82777777777777772</v>
      </c>
      <c r="M125" s="1" t="s">
        <v>33</v>
      </c>
      <c r="N125" s="9">
        <v>511.28</v>
      </c>
      <c r="O125" s="1">
        <v>4.7619047620000003</v>
      </c>
      <c r="P125" s="9">
        <v>25.564</v>
      </c>
      <c r="Q125" s="6">
        <v>4.5999999999999996</v>
      </c>
    </row>
    <row r="126" spans="1:17" ht="12.45" x14ac:dyDescent="0.3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9">
        <v>56.47</v>
      </c>
      <c r="H126" s="1">
        <v>8</v>
      </c>
      <c r="I126" s="1">
        <v>22.588000000000001</v>
      </c>
      <c r="J126" s="10">
        <v>474.34800000000001</v>
      </c>
      <c r="K126" s="2">
        <v>43533</v>
      </c>
      <c r="L126" s="3">
        <v>0.62291666666666667</v>
      </c>
      <c r="M126" s="1" t="s">
        <v>23</v>
      </c>
      <c r="N126" s="9">
        <v>451.76</v>
      </c>
      <c r="O126" s="1">
        <v>4.7619047620000003</v>
      </c>
      <c r="P126" s="9">
        <v>22.588000000000001</v>
      </c>
      <c r="Q126" s="6">
        <v>7.3</v>
      </c>
    </row>
    <row r="127" spans="1:17" ht="12.45" x14ac:dyDescent="0.3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9">
        <v>93.69</v>
      </c>
      <c r="H127" s="1">
        <v>7</v>
      </c>
      <c r="I127" s="1">
        <v>32.791499999999999</v>
      </c>
      <c r="J127" s="10">
        <v>688.62149999999997</v>
      </c>
      <c r="K127" s="2">
        <v>43534</v>
      </c>
      <c r="L127" s="3">
        <v>0.78055555555555556</v>
      </c>
      <c r="M127" s="1" t="s">
        <v>33</v>
      </c>
      <c r="N127" s="9">
        <v>655.83</v>
      </c>
      <c r="O127" s="1">
        <v>4.7619047620000003</v>
      </c>
      <c r="P127" s="9">
        <v>32.791499999999999</v>
      </c>
      <c r="Q127" s="6">
        <v>4.5</v>
      </c>
    </row>
    <row r="128" spans="1:17" ht="12.45" x14ac:dyDescent="0.3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9">
        <v>32.25</v>
      </c>
      <c r="H128" s="1">
        <v>5</v>
      </c>
      <c r="I128" s="1">
        <v>8.0625</v>
      </c>
      <c r="J128" s="10">
        <v>169.3125</v>
      </c>
      <c r="K128" s="2">
        <v>43492</v>
      </c>
      <c r="L128" s="3">
        <v>0.55972222222222223</v>
      </c>
      <c r="M128" s="1" t="s">
        <v>29</v>
      </c>
      <c r="N128" s="9">
        <v>161.25</v>
      </c>
      <c r="O128" s="1">
        <v>4.7619047620000003</v>
      </c>
      <c r="P128" s="9">
        <v>8.0625</v>
      </c>
      <c r="Q128" s="6">
        <v>9</v>
      </c>
    </row>
    <row r="129" spans="1:17" ht="12.45" x14ac:dyDescent="0.3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9">
        <v>31.73</v>
      </c>
      <c r="H129" s="1">
        <v>9</v>
      </c>
      <c r="I129" s="1">
        <v>14.278499999999999</v>
      </c>
      <c r="J129" s="10">
        <v>299.8485</v>
      </c>
      <c r="K129" s="2">
        <v>43473</v>
      </c>
      <c r="L129" s="3">
        <v>0.67847222222222225</v>
      </c>
      <c r="M129" s="1" t="s">
        <v>33</v>
      </c>
      <c r="N129" s="9">
        <v>285.57</v>
      </c>
      <c r="O129" s="1">
        <v>4.7619047620000003</v>
      </c>
      <c r="P129" s="9">
        <v>14.278499999999999</v>
      </c>
      <c r="Q129" s="6">
        <v>5.9</v>
      </c>
    </row>
    <row r="130" spans="1:17" ht="12.45" x14ac:dyDescent="0.3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9">
        <v>68.540000000000006</v>
      </c>
      <c r="H130" s="1">
        <v>8</v>
      </c>
      <c r="I130" s="1">
        <v>27.416</v>
      </c>
      <c r="J130" s="10">
        <v>575.73599999999999</v>
      </c>
      <c r="K130" s="2">
        <v>43473</v>
      </c>
      <c r="L130" s="3">
        <v>0.6645833333333333</v>
      </c>
      <c r="M130" s="1" t="s">
        <v>23</v>
      </c>
      <c r="N130" s="9">
        <v>548.32000000000005</v>
      </c>
      <c r="O130" s="1">
        <v>4.7619047620000003</v>
      </c>
      <c r="P130" s="9">
        <v>27.416</v>
      </c>
      <c r="Q130" s="6">
        <v>8.5</v>
      </c>
    </row>
    <row r="131" spans="1:17" ht="12.45" x14ac:dyDescent="0.3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9">
        <v>90.28</v>
      </c>
      <c r="H131" s="1">
        <v>9</v>
      </c>
      <c r="I131" s="1">
        <v>40.625999999999998</v>
      </c>
      <c r="J131" s="10">
        <v>853.14599999999996</v>
      </c>
      <c r="K131" s="2">
        <v>43504</v>
      </c>
      <c r="L131" s="3">
        <v>0.46875</v>
      </c>
      <c r="M131" s="1" t="s">
        <v>23</v>
      </c>
      <c r="N131" s="9">
        <v>812.52</v>
      </c>
      <c r="O131" s="1">
        <v>4.7619047620000003</v>
      </c>
      <c r="P131" s="9">
        <v>40.625999999999998</v>
      </c>
      <c r="Q131" s="6">
        <v>7.2</v>
      </c>
    </row>
    <row r="132" spans="1:17" ht="12.45" x14ac:dyDescent="0.3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9">
        <v>39.619999999999997</v>
      </c>
      <c r="H132" s="1">
        <v>7</v>
      </c>
      <c r="I132" s="1">
        <v>13.867000000000001</v>
      </c>
      <c r="J132" s="10">
        <v>291.20699999999999</v>
      </c>
      <c r="K132" s="2">
        <v>43490</v>
      </c>
      <c r="L132" s="3">
        <v>0.5541666666666667</v>
      </c>
      <c r="M132" s="1" t="s">
        <v>29</v>
      </c>
      <c r="N132" s="9">
        <v>277.33999999999997</v>
      </c>
      <c r="O132" s="1">
        <v>4.7619047620000003</v>
      </c>
      <c r="P132" s="9">
        <v>13.867000000000001</v>
      </c>
      <c r="Q132" s="6">
        <v>7.5</v>
      </c>
    </row>
    <row r="133" spans="1:17" ht="12.45" x14ac:dyDescent="0.3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9">
        <v>92.13</v>
      </c>
      <c r="H133" s="1">
        <v>6</v>
      </c>
      <c r="I133" s="1">
        <v>27.638999999999999</v>
      </c>
      <c r="J133" s="10">
        <v>580.41899999999998</v>
      </c>
      <c r="K133" s="2">
        <v>43530</v>
      </c>
      <c r="L133" s="3">
        <v>0.8569444444444444</v>
      </c>
      <c r="M133" s="1" t="s">
        <v>29</v>
      </c>
      <c r="N133" s="9">
        <v>552.78</v>
      </c>
      <c r="O133" s="1">
        <v>4.7619047620000003</v>
      </c>
      <c r="P133" s="9">
        <v>27.638999999999999</v>
      </c>
      <c r="Q133" s="6">
        <v>8.3000000000000007</v>
      </c>
    </row>
    <row r="134" spans="1:17" ht="12.45" x14ac:dyDescent="0.3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9">
        <v>34.840000000000003</v>
      </c>
      <c r="H134" s="1">
        <v>4</v>
      </c>
      <c r="I134" s="1">
        <v>6.968</v>
      </c>
      <c r="J134" s="10">
        <v>146.328</v>
      </c>
      <c r="K134" s="2">
        <v>43506</v>
      </c>
      <c r="L134" s="3">
        <v>0.77500000000000002</v>
      </c>
      <c r="M134" s="1" t="s">
        <v>29</v>
      </c>
      <c r="N134" s="9">
        <v>139.36000000000001</v>
      </c>
      <c r="O134" s="1">
        <v>4.7619047620000003</v>
      </c>
      <c r="P134" s="9">
        <v>6.968</v>
      </c>
      <c r="Q134" s="6">
        <v>7.4</v>
      </c>
    </row>
    <row r="135" spans="1:17" ht="12.45" x14ac:dyDescent="0.3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9">
        <v>87.45</v>
      </c>
      <c r="H135" s="1">
        <v>6</v>
      </c>
      <c r="I135" s="1">
        <v>26.234999999999999</v>
      </c>
      <c r="J135" s="10">
        <v>550.93499999999995</v>
      </c>
      <c r="K135" s="2">
        <v>43513</v>
      </c>
      <c r="L135" s="3">
        <v>0.61111111111111116</v>
      </c>
      <c r="M135" s="1" t="s">
        <v>33</v>
      </c>
      <c r="N135" s="9">
        <v>524.70000000000005</v>
      </c>
      <c r="O135" s="1">
        <v>4.7619047620000003</v>
      </c>
      <c r="P135" s="9">
        <v>26.234999999999999</v>
      </c>
      <c r="Q135" s="6">
        <v>8.8000000000000007</v>
      </c>
    </row>
    <row r="136" spans="1:17" ht="12.45" x14ac:dyDescent="0.3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9">
        <v>81.3</v>
      </c>
      <c r="H136" s="1">
        <v>6</v>
      </c>
      <c r="I136" s="1">
        <v>24.39</v>
      </c>
      <c r="J136" s="10">
        <v>512.19000000000005</v>
      </c>
      <c r="K136" s="2">
        <v>43532</v>
      </c>
      <c r="L136" s="3">
        <v>0.69652777777777775</v>
      </c>
      <c r="M136" s="1" t="s">
        <v>23</v>
      </c>
      <c r="N136" s="9">
        <v>487.8</v>
      </c>
      <c r="O136" s="1">
        <v>4.7619047620000003</v>
      </c>
      <c r="P136" s="9">
        <v>24.39</v>
      </c>
      <c r="Q136" s="6">
        <v>5.3</v>
      </c>
    </row>
    <row r="137" spans="1:17" ht="12.45" x14ac:dyDescent="0.3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9">
        <v>90.22</v>
      </c>
      <c r="H137" s="1">
        <v>3</v>
      </c>
      <c r="I137" s="1">
        <v>13.532999999999999</v>
      </c>
      <c r="J137" s="10">
        <v>284.19299999999998</v>
      </c>
      <c r="K137" s="2">
        <v>43514</v>
      </c>
      <c r="L137" s="3">
        <v>0.81874999999999998</v>
      </c>
      <c r="M137" s="1" t="s">
        <v>29</v>
      </c>
      <c r="N137" s="9">
        <v>270.66000000000003</v>
      </c>
      <c r="O137" s="1">
        <v>4.7619047620000003</v>
      </c>
      <c r="P137" s="9">
        <v>13.532999999999999</v>
      </c>
      <c r="Q137" s="6">
        <v>6.2</v>
      </c>
    </row>
    <row r="138" spans="1:17" ht="12.45" x14ac:dyDescent="0.3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9">
        <v>26.31</v>
      </c>
      <c r="H138" s="1">
        <v>5</v>
      </c>
      <c r="I138" s="1">
        <v>6.5774999999999997</v>
      </c>
      <c r="J138" s="10">
        <v>138.1275</v>
      </c>
      <c r="K138" s="2">
        <v>43483</v>
      </c>
      <c r="L138" s="3">
        <v>0.87430555555555556</v>
      </c>
      <c r="M138" s="1" t="s">
        <v>33</v>
      </c>
      <c r="N138" s="9">
        <v>131.55000000000001</v>
      </c>
      <c r="O138" s="1">
        <v>4.7619047620000003</v>
      </c>
      <c r="P138" s="9">
        <v>6.5774999999999997</v>
      </c>
      <c r="Q138" s="6">
        <v>8.8000000000000007</v>
      </c>
    </row>
    <row r="139" spans="1:17" ht="12.45" x14ac:dyDescent="0.3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9">
        <v>34.42</v>
      </c>
      <c r="H139" s="1">
        <v>6</v>
      </c>
      <c r="I139" s="1">
        <v>10.326000000000001</v>
      </c>
      <c r="J139" s="10">
        <v>216.846</v>
      </c>
      <c r="K139" s="2">
        <v>43514</v>
      </c>
      <c r="L139" s="3">
        <v>0.65208333333333335</v>
      </c>
      <c r="M139" s="1" t="s">
        <v>29</v>
      </c>
      <c r="N139" s="9">
        <v>206.52</v>
      </c>
      <c r="O139" s="1">
        <v>4.7619047620000003</v>
      </c>
      <c r="P139" s="9">
        <v>10.326000000000001</v>
      </c>
      <c r="Q139" s="6">
        <v>9.8000000000000007</v>
      </c>
    </row>
    <row r="140" spans="1:17" ht="12.45" x14ac:dyDescent="0.3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9">
        <v>51.91</v>
      </c>
      <c r="H140" s="1">
        <v>10</v>
      </c>
      <c r="I140" s="1">
        <v>25.954999999999998</v>
      </c>
      <c r="J140" s="10">
        <v>545.05499999999995</v>
      </c>
      <c r="K140" s="2">
        <v>43512</v>
      </c>
      <c r="L140" s="3">
        <v>0.51458333333333328</v>
      </c>
      <c r="M140" s="1" t="s">
        <v>29</v>
      </c>
      <c r="N140" s="9">
        <v>519.1</v>
      </c>
      <c r="O140" s="1">
        <v>4.7619047620000003</v>
      </c>
      <c r="P140" s="9">
        <v>25.954999999999998</v>
      </c>
      <c r="Q140" s="6">
        <v>8.1999999999999993</v>
      </c>
    </row>
    <row r="141" spans="1:17" ht="12.45" x14ac:dyDescent="0.3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9">
        <v>72.5</v>
      </c>
      <c r="H141" s="1">
        <v>8</v>
      </c>
      <c r="I141" s="1">
        <v>29</v>
      </c>
      <c r="J141" s="10">
        <v>609</v>
      </c>
      <c r="K141" s="2">
        <v>43540</v>
      </c>
      <c r="L141" s="3">
        <v>0.80902777777777779</v>
      </c>
      <c r="M141" s="1" t="s">
        <v>23</v>
      </c>
      <c r="N141" s="9">
        <v>580</v>
      </c>
      <c r="O141" s="1">
        <v>4.7619047620000003</v>
      </c>
      <c r="P141" s="9">
        <v>29</v>
      </c>
      <c r="Q141" s="6">
        <v>9.1999999999999993</v>
      </c>
    </row>
    <row r="142" spans="1:17" ht="12.45" x14ac:dyDescent="0.3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9">
        <v>89.8</v>
      </c>
      <c r="H142" s="1">
        <v>10</v>
      </c>
      <c r="I142" s="1">
        <v>44.9</v>
      </c>
      <c r="J142" s="10">
        <v>942.9</v>
      </c>
      <c r="K142" s="2">
        <v>43488</v>
      </c>
      <c r="L142" s="3">
        <v>0.54166666666666663</v>
      </c>
      <c r="M142" s="1" t="s">
        <v>33</v>
      </c>
      <c r="N142" s="9">
        <v>898</v>
      </c>
      <c r="O142" s="1">
        <v>4.7619047620000003</v>
      </c>
      <c r="P142" s="9">
        <v>44.9</v>
      </c>
      <c r="Q142" s="6">
        <v>5.4</v>
      </c>
    </row>
    <row r="143" spans="1:17" ht="12.45" x14ac:dyDescent="0.3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9">
        <v>90.5</v>
      </c>
      <c r="H143" s="1">
        <v>10</v>
      </c>
      <c r="I143" s="1">
        <v>45.25</v>
      </c>
      <c r="J143" s="10">
        <v>950.25</v>
      </c>
      <c r="K143" s="2">
        <v>43490</v>
      </c>
      <c r="L143" s="3">
        <v>0.57499999999999996</v>
      </c>
      <c r="M143" s="1" t="s">
        <v>29</v>
      </c>
      <c r="N143" s="9">
        <v>905</v>
      </c>
      <c r="O143" s="1">
        <v>4.7619047620000003</v>
      </c>
      <c r="P143" s="9">
        <v>45.25</v>
      </c>
      <c r="Q143" s="6">
        <v>8.1</v>
      </c>
    </row>
    <row r="144" spans="1:17" ht="12.45" x14ac:dyDescent="0.3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9">
        <v>68.599999999999994</v>
      </c>
      <c r="H144" s="1">
        <v>10</v>
      </c>
      <c r="I144" s="1">
        <v>34.299999999999997</v>
      </c>
      <c r="J144" s="10">
        <v>720.3</v>
      </c>
      <c r="K144" s="2">
        <v>43501</v>
      </c>
      <c r="L144" s="3">
        <v>0.83125000000000004</v>
      </c>
      <c r="M144" s="1" t="s">
        <v>29</v>
      </c>
      <c r="N144" s="9">
        <v>686</v>
      </c>
      <c r="O144" s="1">
        <v>4.7619047620000003</v>
      </c>
      <c r="P144" s="9">
        <v>34.299999999999997</v>
      </c>
      <c r="Q144" s="6">
        <v>9.1</v>
      </c>
    </row>
    <row r="145" spans="1:17" ht="12.45" x14ac:dyDescent="0.3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9">
        <v>30.41</v>
      </c>
      <c r="H145" s="1">
        <v>1</v>
      </c>
      <c r="I145" s="1">
        <v>1.5205</v>
      </c>
      <c r="J145" s="10">
        <v>31.930499999999999</v>
      </c>
      <c r="K145" s="2">
        <v>43518</v>
      </c>
      <c r="L145" s="3">
        <v>0.44166666666666665</v>
      </c>
      <c r="M145" s="1" t="s">
        <v>33</v>
      </c>
      <c r="N145" s="9">
        <v>30.41</v>
      </c>
      <c r="O145" s="1">
        <v>4.7619047620000003</v>
      </c>
      <c r="P145" s="9">
        <v>1.5205</v>
      </c>
      <c r="Q145" s="6">
        <v>8.4</v>
      </c>
    </row>
    <row r="146" spans="1:17" ht="12.45" x14ac:dyDescent="0.3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9">
        <v>77.95</v>
      </c>
      <c r="H146" s="1">
        <v>6</v>
      </c>
      <c r="I146" s="1">
        <v>23.385000000000002</v>
      </c>
      <c r="J146" s="10">
        <v>491.08499999999998</v>
      </c>
      <c r="K146" s="2">
        <v>43486</v>
      </c>
      <c r="L146" s="3">
        <v>0.69236111111111109</v>
      </c>
      <c r="M146" s="1" t="s">
        <v>23</v>
      </c>
      <c r="N146" s="9">
        <v>467.7</v>
      </c>
      <c r="O146" s="1">
        <v>4.7619047620000003</v>
      </c>
      <c r="P146" s="9">
        <v>23.385000000000002</v>
      </c>
      <c r="Q146" s="6">
        <v>8</v>
      </c>
    </row>
    <row r="147" spans="1:17" ht="12.45" x14ac:dyDescent="0.3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9">
        <v>46.26</v>
      </c>
      <c r="H147" s="1">
        <v>6</v>
      </c>
      <c r="I147" s="1">
        <v>13.878</v>
      </c>
      <c r="J147" s="10">
        <v>291.43799999999999</v>
      </c>
      <c r="K147" s="2">
        <v>43532</v>
      </c>
      <c r="L147" s="3">
        <v>0.71597222222222223</v>
      </c>
      <c r="M147" s="1" t="s">
        <v>33</v>
      </c>
      <c r="N147" s="9">
        <v>277.56</v>
      </c>
      <c r="O147" s="1">
        <v>4.7619047620000003</v>
      </c>
      <c r="P147" s="9">
        <v>13.878</v>
      </c>
      <c r="Q147" s="6">
        <v>9.5</v>
      </c>
    </row>
    <row r="148" spans="1:17" ht="12.45" x14ac:dyDescent="0.3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9">
        <v>30.14</v>
      </c>
      <c r="H148" s="1">
        <v>10</v>
      </c>
      <c r="I148" s="1">
        <v>15.07</v>
      </c>
      <c r="J148" s="10">
        <v>316.47000000000003</v>
      </c>
      <c r="K148" s="2">
        <v>43506</v>
      </c>
      <c r="L148" s="3">
        <v>0.51944444444444449</v>
      </c>
      <c r="M148" s="1" t="s">
        <v>23</v>
      </c>
      <c r="N148" s="9">
        <v>301.39999999999998</v>
      </c>
      <c r="O148" s="1">
        <v>4.7619047620000003</v>
      </c>
      <c r="P148" s="9">
        <v>15.07</v>
      </c>
      <c r="Q148" s="6">
        <v>9.1999999999999993</v>
      </c>
    </row>
    <row r="149" spans="1:17" ht="12.45" x14ac:dyDescent="0.3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9">
        <v>66.14</v>
      </c>
      <c r="H149" s="1">
        <v>4</v>
      </c>
      <c r="I149" s="1">
        <v>13.228</v>
      </c>
      <c r="J149" s="10">
        <v>277.78800000000001</v>
      </c>
      <c r="K149" s="2">
        <v>43543</v>
      </c>
      <c r="L149" s="3">
        <v>0.53194444444444444</v>
      </c>
      <c r="M149" s="1" t="s">
        <v>33</v>
      </c>
      <c r="N149" s="9">
        <v>264.56</v>
      </c>
      <c r="O149" s="1">
        <v>4.7619047620000003</v>
      </c>
      <c r="P149" s="9">
        <v>13.228</v>
      </c>
      <c r="Q149" s="6">
        <v>5.6</v>
      </c>
    </row>
    <row r="150" spans="1:17" ht="12.45" x14ac:dyDescent="0.3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9">
        <v>71.86</v>
      </c>
      <c r="H150" s="1">
        <v>8</v>
      </c>
      <c r="I150" s="1">
        <v>28.744</v>
      </c>
      <c r="J150" s="10">
        <v>603.62400000000002</v>
      </c>
      <c r="K150" s="2">
        <v>43530</v>
      </c>
      <c r="L150" s="3">
        <v>0.62986111111111109</v>
      </c>
      <c r="M150" s="1" t="s">
        <v>33</v>
      </c>
      <c r="N150" s="9">
        <v>574.88</v>
      </c>
      <c r="O150" s="1">
        <v>4.7619047620000003</v>
      </c>
      <c r="P150" s="9">
        <v>28.744</v>
      </c>
      <c r="Q150" s="6">
        <v>6.2</v>
      </c>
    </row>
    <row r="151" spans="1:17" ht="12.45" x14ac:dyDescent="0.3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9">
        <v>32.46</v>
      </c>
      <c r="H151" s="1">
        <v>8</v>
      </c>
      <c r="I151" s="1">
        <v>12.984</v>
      </c>
      <c r="J151" s="10">
        <v>272.66399999999999</v>
      </c>
      <c r="K151" s="2">
        <v>43551</v>
      </c>
      <c r="L151" s="3">
        <v>0.57499999999999996</v>
      </c>
      <c r="M151" s="1" t="s">
        <v>33</v>
      </c>
      <c r="N151" s="9">
        <v>259.68</v>
      </c>
      <c r="O151" s="1">
        <v>4.7619047620000003</v>
      </c>
      <c r="P151" s="9">
        <v>12.984</v>
      </c>
      <c r="Q151" s="6">
        <v>4.9000000000000004</v>
      </c>
    </row>
    <row r="152" spans="1:17" ht="12.45" x14ac:dyDescent="0.3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9">
        <v>91.54</v>
      </c>
      <c r="H152" s="1">
        <v>4</v>
      </c>
      <c r="I152" s="1">
        <v>18.308</v>
      </c>
      <c r="J152" s="10">
        <v>384.46800000000002</v>
      </c>
      <c r="K152" s="2">
        <v>43547</v>
      </c>
      <c r="L152" s="3">
        <v>0.80555555555555558</v>
      </c>
      <c r="M152" s="1" t="s">
        <v>33</v>
      </c>
      <c r="N152" s="9">
        <v>366.16</v>
      </c>
      <c r="O152" s="1">
        <v>4.7619047620000003</v>
      </c>
      <c r="P152" s="9">
        <v>18.308</v>
      </c>
      <c r="Q152" s="6">
        <v>4.8</v>
      </c>
    </row>
    <row r="153" spans="1:17" ht="12.45" x14ac:dyDescent="0.3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9">
        <v>34.56</v>
      </c>
      <c r="H153" s="1">
        <v>7</v>
      </c>
      <c r="I153" s="1">
        <v>12.096</v>
      </c>
      <c r="J153" s="10">
        <v>254.01599999999999</v>
      </c>
      <c r="K153" s="2">
        <v>43535</v>
      </c>
      <c r="L153" s="3">
        <v>0.67152777777777772</v>
      </c>
      <c r="M153" s="1" t="s">
        <v>33</v>
      </c>
      <c r="N153" s="9">
        <v>241.92</v>
      </c>
      <c r="O153" s="1">
        <v>4.7619047620000003</v>
      </c>
      <c r="P153" s="9">
        <v>12.096</v>
      </c>
      <c r="Q153" s="6">
        <v>7.3</v>
      </c>
    </row>
    <row r="154" spans="1:17" ht="12.45" x14ac:dyDescent="0.3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9">
        <v>83.24</v>
      </c>
      <c r="H154" s="1">
        <v>9</v>
      </c>
      <c r="I154" s="1">
        <v>37.457999999999998</v>
      </c>
      <c r="J154" s="10">
        <v>786.61800000000005</v>
      </c>
      <c r="K154" s="2">
        <v>43494</v>
      </c>
      <c r="L154" s="3">
        <v>0.49722222222222223</v>
      </c>
      <c r="M154" s="1" t="s">
        <v>33</v>
      </c>
      <c r="N154" s="9">
        <v>749.16</v>
      </c>
      <c r="O154" s="1">
        <v>4.7619047620000003</v>
      </c>
      <c r="P154" s="9">
        <v>37.457999999999998</v>
      </c>
      <c r="Q154" s="6">
        <v>7.4</v>
      </c>
    </row>
    <row r="155" spans="1:17" ht="12.45" x14ac:dyDescent="0.3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9">
        <v>16.48</v>
      </c>
      <c r="H155" s="1">
        <v>6</v>
      </c>
      <c r="I155" s="1">
        <v>4.944</v>
      </c>
      <c r="J155" s="10">
        <v>103.824</v>
      </c>
      <c r="K155" s="2">
        <v>43503</v>
      </c>
      <c r="L155" s="3">
        <v>0.76597222222222228</v>
      </c>
      <c r="M155" s="1" t="s">
        <v>23</v>
      </c>
      <c r="N155" s="9">
        <v>98.88</v>
      </c>
      <c r="O155" s="1">
        <v>4.7619047620000003</v>
      </c>
      <c r="P155" s="9">
        <v>4.944</v>
      </c>
      <c r="Q155" s="6">
        <v>9.9</v>
      </c>
    </row>
    <row r="156" spans="1:17" ht="12.45" x14ac:dyDescent="0.3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9">
        <v>80.97</v>
      </c>
      <c r="H156" s="1">
        <v>8</v>
      </c>
      <c r="I156" s="1">
        <v>32.387999999999998</v>
      </c>
      <c r="J156" s="10">
        <v>680.14800000000002</v>
      </c>
      <c r="K156" s="2">
        <v>43493</v>
      </c>
      <c r="L156" s="3">
        <v>0.54513888888888884</v>
      </c>
      <c r="M156" s="1" t="s">
        <v>29</v>
      </c>
      <c r="N156" s="9">
        <v>647.76</v>
      </c>
      <c r="O156" s="1">
        <v>4.7619047620000003</v>
      </c>
      <c r="P156" s="9">
        <v>32.387999999999998</v>
      </c>
      <c r="Q156" s="6">
        <v>9.3000000000000007</v>
      </c>
    </row>
    <row r="157" spans="1:17" ht="12.45" x14ac:dyDescent="0.3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9">
        <v>92.29</v>
      </c>
      <c r="H157" s="1">
        <v>5</v>
      </c>
      <c r="I157" s="1">
        <v>23.072500000000002</v>
      </c>
      <c r="J157" s="10">
        <v>484.52249999999998</v>
      </c>
      <c r="K157" s="2">
        <v>43516</v>
      </c>
      <c r="L157" s="3">
        <v>0.66319444444444442</v>
      </c>
      <c r="M157" s="1" t="s">
        <v>33</v>
      </c>
      <c r="N157" s="9">
        <v>461.45</v>
      </c>
      <c r="O157" s="1">
        <v>4.7619047620000003</v>
      </c>
      <c r="P157" s="9">
        <v>23.072500000000002</v>
      </c>
      <c r="Q157" s="6">
        <v>9</v>
      </c>
    </row>
    <row r="158" spans="1:17" ht="12.45" x14ac:dyDescent="0.3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9">
        <v>72.17</v>
      </c>
      <c r="H158" s="1">
        <v>1</v>
      </c>
      <c r="I158" s="1">
        <v>3.6084999999999998</v>
      </c>
      <c r="J158" s="10">
        <v>75.778499999999994</v>
      </c>
      <c r="K158" s="2">
        <v>43469</v>
      </c>
      <c r="L158" s="3">
        <v>0.81944444444444442</v>
      </c>
      <c r="M158" s="1" t="s">
        <v>29</v>
      </c>
      <c r="N158" s="9">
        <v>72.17</v>
      </c>
      <c r="O158" s="1">
        <v>4.7619047620000003</v>
      </c>
      <c r="P158" s="9">
        <v>3.6084999999999998</v>
      </c>
      <c r="Q158" s="6">
        <v>6.1</v>
      </c>
    </row>
    <row r="159" spans="1:17" ht="12.45" x14ac:dyDescent="0.3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9">
        <v>50.28</v>
      </c>
      <c r="H159" s="1">
        <v>5</v>
      </c>
      <c r="I159" s="1">
        <v>12.57</v>
      </c>
      <c r="J159" s="10">
        <v>263.97000000000003</v>
      </c>
      <c r="K159" s="2">
        <v>43531</v>
      </c>
      <c r="L159" s="3">
        <v>0.58194444444444449</v>
      </c>
      <c r="M159" s="1" t="s">
        <v>23</v>
      </c>
      <c r="N159" s="9">
        <v>251.4</v>
      </c>
      <c r="O159" s="1">
        <v>4.7619047620000003</v>
      </c>
      <c r="P159" s="9">
        <v>12.57</v>
      </c>
      <c r="Q159" s="6">
        <v>9.6999999999999993</v>
      </c>
    </row>
    <row r="160" spans="1:17" ht="12.45" x14ac:dyDescent="0.3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9">
        <v>97.22</v>
      </c>
      <c r="H160" s="1">
        <v>9</v>
      </c>
      <c r="I160" s="1">
        <v>43.749000000000002</v>
      </c>
      <c r="J160" s="10">
        <v>918.72900000000004</v>
      </c>
      <c r="K160" s="2">
        <v>43554</v>
      </c>
      <c r="L160" s="3">
        <v>0.61319444444444449</v>
      </c>
      <c r="M160" s="1" t="s">
        <v>23</v>
      </c>
      <c r="N160" s="9">
        <v>874.98</v>
      </c>
      <c r="O160" s="1">
        <v>4.7619047620000003</v>
      </c>
      <c r="P160" s="9">
        <v>43.749000000000002</v>
      </c>
      <c r="Q160" s="6">
        <v>6</v>
      </c>
    </row>
    <row r="161" spans="1:17" ht="12.45" x14ac:dyDescent="0.3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9">
        <v>93.39</v>
      </c>
      <c r="H161" s="1">
        <v>6</v>
      </c>
      <c r="I161" s="1">
        <v>28.016999999999999</v>
      </c>
      <c r="J161" s="10">
        <v>588.35699999999997</v>
      </c>
      <c r="K161" s="2">
        <v>43551</v>
      </c>
      <c r="L161" s="3">
        <v>0.8041666666666667</v>
      </c>
      <c r="M161" s="1" t="s">
        <v>23</v>
      </c>
      <c r="N161" s="9">
        <v>560.34</v>
      </c>
      <c r="O161" s="1">
        <v>4.7619047620000003</v>
      </c>
      <c r="P161" s="9">
        <v>28.016999999999999</v>
      </c>
      <c r="Q161" s="6">
        <v>10</v>
      </c>
    </row>
    <row r="162" spans="1:17" ht="12.45" x14ac:dyDescent="0.3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9">
        <v>43.18</v>
      </c>
      <c r="H162" s="1">
        <v>8</v>
      </c>
      <c r="I162" s="1">
        <v>17.271999999999998</v>
      </c>
      <c r="J162" s="10">
        <v>362.71199999999999</v>
      </c>
      <c r="K162" s="2">
        <v>43484</v>
      </c>
      <c r="L162" s="3">
        <v>0.81874999999999998</v>
      </c>
      <c r="M162" s="1" t="s">
        <v>33</v>
      </c>
      <c r="N162" s="9">
        <v>345.44</v>
      </c>
      <c r="O162" s="1">
        <v>4.7619047620000003</v>
      </c>
      <c r="P162" s="9">
        <v>17.271999999999998</v>
      </c>
      <c r="Q162" s="6">
        <v>8.3000000000000007</v>
      </c>
    </row>
    <row r="163" spans="1:17" ht="12.45" x14ac:dyDescent="0.3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9">
        <v>63.69</v>
      </c>
      <c r="H163" s="1">
        <v>1</v>
      </c>
      <c r="I163" s="1">
        <v>3.1844999999999999</v>
      </c>
      <c r="J163" s="10">
        <v>66.874499999999998</v>
      </c>
      <c r="K163" s="2">
        <v>43521</v>
      </c>
      <c r="L163" s="3">
        <v>0.68125000000000002</v>
      </c>
      <c r="M163" s="1" t="s">
        <v>29</v>
      </c>
      <c r="N163" s="9">
        <v>63.69</v>
      </c>
      <c r="O163" s="1">
        <v>4.7619047620000003</v>
      </c>
      <c r="P163" s="9">
        <v>3.1844999999999999</v>
      </c>
      <c r="Q163" s="6">
        <v>6</v>
      </c>
    </row>
    <row r="164" spans="1:17" ht="12.45" x14ac:dyDescent="0.3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9">
        <v>45.79</v>
      </c>
      <c r="H164" s="1">
        <v>7</v>
      </c>
      <c r="I164" s="1">
        <v>16.026499999999999</v>
      </c>
      <c r="J164" s="10">
        <v>336.55650000000003</v>
      </c>
      <c r="K164" s="2">
        <v>43537</v>
      </c>
      <c r="L164" s="3">
        <v>0.82222222222222219</v>
      </c>
      <c r="M164" s="1" t="s">
        <v>33</v>
      </c>
      <c r="N164" s="9">
        <v>320.52999999999997</v>
      </c>
      <c r="O164" s="1">
        <v>4.7619047620000003</v>
      </c>
      <c r="P164" s="9">
        <v>16.026499999999999</v>
      </c>
      <c r="Q164" s="6">
        <v>7</v>
      </c>
    </row>
    <row r="165" spans="1:17" ht="12.45" x14ac:dyDescent="0.3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9">
        <v>76.400000000000006</v>
      </c>
      <c r="H165" s="1">
        <v>2</v>
      </c>
      <c r="I165" s="1">
        <v>7.64</v>
      </c>
      <c r="J165" s="10">
        <v>160.44</v>
      </c>
      <c r="K165" s="2">
        <v>43495</v>
      </c>
      <c r="L165" s="3">
        <v>0.8208333333333333</v>
      </c>
      <c r="M165" s="1" t="s">
        <v>23</v>
      </c>
      <c r="N165" s="9">
        <v>152.80000000000001</v>
      </c>
      <c r="O165" s="1">
        <v>4.7619047620000003</v>
      </c>
      <c r="P165" s="9">
        <v>7.64</v>
      </c>
      <c r="Q165" s="6">
        <v>6.5</v>
      </c>
    </row>
    <row r="166" spans="1:17" ht="12.45" x14ac:dyDescent="0.3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9">
        <v>39.9</v>
      </c>
      <c r="H166" s="1">
        <v>10</v>
      </c>
      <c r="I166" s="1">
        <v>19.95</v>
      </c>
      <c r="J166" s="10">
        <v>418.95</v>
      </c>
      <c r="K166" s="2">
        <v>43516</v>
      </c>
      <c r="L166" s="3">
        <v>0.64166666666666672</v>
      </c>
      <c r="M166" s="1" t="s">
        <v>33</v>
      </c>
      <c r="N166" s="9">
        <v>399</v>
      </c>
      <c r="O166" s="1">
        <v>4.7619047620000003</v>
      </c>
      <c r="P166" s="9">
        <v>19.95</v>
      </c>
      <c r="Q166" s="6">
        <v>5.9</v>
      </c>
    </row>
    <row r="167" spans="1:17" ht="12.45" x14ac:dyDescent="0.3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9">
        <v>42.57</v>
      </c>
      <c r="H167" s="1">
        <v>8</v>
      </c>
      <c r="I167" s="1">
        <v>17.027999999999999</v>
      </c>
      <c r="J167" s="10">
        <v>357.58800000000002</v>
      </c>
      <c r="K167" s="2">
        <v>43521</v>
      </c>
      <c r="L167" s="3">
        <v>0.59166666666666667</v>
      </c>
      <c r="M167" s="1" t="s">
        <v>23</v>
      </c>
      <c r="N167" s="9">
        <v>340.56</v>
      </c>
      <c r="O167" s="1">
        <v>4.7619047620000003</v>
      </c>
      <c r="P167" s="9">
        <v>17.027999999999999</v>
      </c>
      <c r="Q167" s="6">
        <v>5.6</v>
      </c>
    </row>
    <row r="168" spans="1:17" ht="12.45" x14ac:dyDescent="0.3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9">
        <v>95.58</v>
      </c>
      <c r="H168" s="1">
        <v>10</v>
      </c>
      <c r="I168" s="1">
        <v>47.79</v>
      </c>
      <c r="J168" s="10">
        <v>1003.59</v>
      </c>
      <c r="K168" s="2">
        <v>43481</v>
      </c>
      <c r="L168" s="3">
        <v>0.56388888888888888</v>
      </c>
      <c r="M168" s="1" t="s">
        <v>29</v>
      </c>
      <c r="N168" s="9">
        <v>955.8</v>
      </c>
      <c r="O168" s="1">
        <v>4.7619047620000003</v>
      </c>
      <c r="P168" s="9">
        <v>47.79</v>
      </c>
      <c r="Q168" s="6">
        <v>4.8</v>
      </c>
    </row>
    <row r="169" spans="1:17" ht="12.45" x14ac:dyDescent="0.3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9">
        <v>98.98</v>
      </c>
      <c r="H169" s="1">
        <v>10</v>
      </c>
      <c r="I169" s="1">
        <v>49.49</v>
      </c>
      <c r="J169" s="10">
        <v>1039.29</v>
      </c>
      <c r="K169" s="2">
        <v>43504</v>
      </c>
      <c r="L169" s="3">
        <v>0.68055555555555558</v>
      </c>
      <c r="M169" s="1" t="s">
        <v>33</v>
      </c>
      <c r="N169" s="9">
        <v>989.8</v>
      </c>
      <c r="O169" s="1">
        <v>4.7619047620000003</v>
      </c>
      <c r="P169" s="9">
        <v>49.49</v>
      </c>
      <c r="Q169" s="6">
        <v>8.6999999999999993</v>
      </c>
    </row>
    <row r="170" spans="1:17" ht="12.45" x14ac:dyDescent="0.3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9">
        <v>51.28</v>
      </c>
      <c r="H170" s="1">
        <v>6</v>
      </c>
      <c r="I170" s="1">
        <v>15.384</v>
      </c>
      <c r="J170" s="10">
        <v>323.06400000000002</v>
      </c>
      <c r="K170" s="2">
        <v>43484</v>
      </c>
      <c r="L170" s="3">
        <v>0.68819444444444444</v>
      </c>
      <c r="M170" s="1" t="s">
        <v>29</v>
      </c>
      <c r="N170" s="9">
        <v>307.68</v>
      </c>
      <c r="O170" s="1">
        <v>4.7619047620000003</v>
      </c>
      <c r="P170" s="9">
        <v>15.384</v>
      </c>
      <c r="Q170" s="6">
        <v>6.5</v>
      </c>
    </row>
    <row r="171" spans="1:17" ht="12.45" x14ac:dyDescent="0.3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9">
        <v>69.52</v>
      </c>
      <c r="H171" s="1">
        <v>7</v>
      </c>
      <c r="I171" s="1">
        <v>24.332000000000001</v>
      </c>
      <c r="J171" s="10">
        <v>510.97199999999998</v>
      </c>
      <c r="K171" s="2">
        <v>43497</v>
      </c>
      <c r="L171" s="3">
        <v>0.63194444444444442</v>
      </c>
      <c r="M171" s="1" t="s">
        <v>33</v>
      </c>
      <c r="N171" s="9">
        <v>486.64</v>
      </c>
      <c r="O171" s="1">
        <v>4.7619047620000003</v>
      </c>
      <c r="P171" s="9">
        <v>24.332000000000001</v>
      </c>
      <c r="Q171" s="6">
        <v>8.5</v>
      </c>
    </row>
    <row r="172" spans="1:17" ht="12.45" x14ac:dyDescent="0.3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9">
        <v>70.010000000000005</v>
      </c>
      <c r="H172" s="1">
        <v>5</v>
      </c>
      <c r="I172" s="1">
        <v>17.502500000000001</v>
      </c>
      <c r="J172" s="10">
        <v>367.55250000000001</v>
      </c>
      <c r="K172" s="2">
        <v>43468</v>
      </c>
      <c r="L172" s="3">
        <v>0.48333333333333334</v>
      </c>
      <c r="M172" s="1" t="s">
        <v>23</v>
      </c>
      <c r="N172" s="9">
        <v>350.05</v>
      </c>
      <c r="O172" s="1">
        <v>4.7619047620000003</v>
      </c>
      <c r="P172" s="9">
        <v>17.502500000000001</v>
      </c>
      <c r="Q172" s="6">
        <v>5.5</v>
      </c>
    </row>
    <row r="173" spans="1:17" ht="12.45" x14ac:dyDescent="0.3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9">
        <v>80.05</v>
      </c>
      <c r="H173" s="1">
        <v>5</v>
      </c>
      <c r="I173" s="1">
        <v>20.012499999999999</v>
      </c>
      <c r="J173" s="10">
        <v>420.26249999999999</v>
      </c>
      <c r="K173" s="2">
        <v>43491</v>
      </c>
      <c r="L173" s="3">
        <v>0.53125</v>
      </c>
      <c r="M173" s="1" t="s">
        <v>33</v>
      </c>
      <c r="N173" s="9">
        <v>400.25</v>
      </c>
      <c r="O173" s="1">
        <v>4.7619047620000003</v>
      </c>
      <c r="P173" s="9">
        <v>20.012499999999999</v>
      </c>
      <c r="Q173" s="6">
        <v>9.4</v>
      </c>
    </row>
    <row r="174" spans="1:17" ht="12.45" x14ac:dyDescent="0.3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9">
        <v>20.85</v>
      </c>
      <c r="H174" s="1">
        <v>8</v>
      </c>
      <c r="I174" s="1">
        <v>8.34</v>
      </c>
      <c r="J174" s="10">
        <v>175.14</v>
      </c>
      <c r="K174" s="2">
        <v>43527</v>
      </c>
      <c r="L174" s="3">
        <v>0.80347222222222225</v>
      </c>
      <c r="M174" s="1" t="s">
        <v>29</v>
      </c>
      <c r="N174" s="9">
        <v>166.8</v>
      </c>
      <c r="O174" s="1">
        <v>4.7619047620000003</v>
      </c>
      <c r="P174" s="9">
        <v>8.34</v>
      </c>
      <c r="Q174" s="6">
        <v>6.3</v>
      </c>
    </row>
    <row r="175" spans="1:17" ht="12.45" x14ac:dyDescent="0.3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9">
        <v>52.89</v>
      </c>
      <c r="H175" s="1">
        <v>6</v>
      </c>
      <c r="I175" s="1">
        <v>15.867000000000001</v>
      </c>
      <c r="J175" s="10">
        <v>333.20699999999999</v>
      </c>
      <c r="K175" s="2">
        <v>43484</v>
      </c>
      <c r="L175" s="3">
        <v>0.7319444444444444</v>
      </c>
      <c r="M175" s="1" t="s">
        <v>33</v>
      </c>
      <c r="N175" s="9">
        <v>317.33999999999997</v>
      </c>
      <c r="O175" s="1">
        <v>4.7619047620000003</v>
      </c>
      <c r="P175" s="9">
        <v>15.867000000000001</v>
      </c>
      <c r="Q175" s="6">
        <v>9.8000000000000007</v>
      </c>
    </row>
    <row r="176" spans="1:17" ht="12.45" x14ac:dyDescent="0.3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9">
        <v>19.79</v>
      </c>
      <c r="H176" s="1">
        <v>8</v>
      </c>
      <c r="I176" s="1">
        <v>7.9160000000000004</v>
      </c>
      <c r="J176" s="10">
        <v>166.23599999999999</v>
      </c>
      <c r="K176" s="2">
        <v>43483</v>
      </c>
      <c r="L176" s="3">
        <v>0.50277777777777777</v>
      </c>
      <c r="M176" s="1" t="s">
        <v>23</v>
      </c>
      <c r="N176" s="9">
        <v>158.32</v>
      </c>
      <c r="O176" s="1">
        <v>4.7619047620000003</v>
      </c>
      <c r="P176" s="9">
        <v>7.9160000000000004</v>
      </c>
      <c r="Q176" s="6">
        <v>8.6999999999999993</v>
      </c>
    </row>
    <row r="177" spans="1:17" ht="12.45" x14ac:dyDescent="0.3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9">
        <v>33.840000000000003</v>
      </c>
      <c r="H177" s="1">
        <v>9</v>
      </c>
      <c r="I177" s="1">
        <v>15.228</v>
      </c>
      <c r="J177" s="10">
        <v>319.78800000000001</v>
      </c>
      <c r="K177" s="2">
        <v>43545</v>
      </c>
      <c r="L177" s="3">
        <v>0.68125000000000002</v>
      </c>
      <c r="M177" s="1" t="s">
        <v>23</v>
      </c>
      <c r="N177" s="9">
        <v>304.56</v>
      </c>
      <c r="O177" s="1">
        <v>4.7619047620000003</v>
      </c>
      <c r="P177" s="9">
        <v>15.228</v>
      </c>
      <c r="Q177" s="6">
        <v>8.8000000000000007</v>
      </c>
    </row>
    <row r="178" spans="1:17" ht="12.45" x14ac:dyDescent="0.3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9">
        <v>22.17</v>
      </c>
      <c r="H178" s="1">
        <v>8</v>
      </c>
      <c r="I178" s="1">
        <v>8.8680000000000003</v>
      </c>
      <c r="J178" s="10">
        <v>186.22800000000001</v>
      </c>
      <c r="K178" s="2">
        <v>43527</v>
      </c>
      <c r="L178" s="3">
        <v>0.70902777777777781</v>
      </c>
      <c r="M178" s="1" t="s">
        <v>33</v>
      </c>
      <c r="N178" s="9">
        <v>177.36</v>
      </c>
      <c r="O178" s="1">
        <v>4.7619047620000003</v>
      </c>
      <c r="P178" s="9">
        <v>8.8680000000000003</v>
      </c>
      <c r="Q178" s="6">
        <v>9.6</v>
      </c>
    </row>
    <row r="179" spans="1:17" ht="12.45" x14ac:dyDescent="0.3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9">
        <v>22.51</v>
      </c>
      <c r="H179" s="1">
        <v>7</v>
      </c>
      <c r="I179" s="1">
        <v>7.8784999999999998</v>
      </c>
      <c r="J179" s="10">
        <v>165.4485</v>
      </c>
      <c r="K179" s="2">
        <v>43509</v>
      </c>
      <c r="L179" s="3">
        <v>0.4513888888888889</v>
      </c>
      <c r="M179" s="1" t="s">
        <v>33</v>
      </c>
      <c r="N179" s="9">
        <v>157.57</v>
      </c>
      <c r="O179" s="1">
        <v>4.7619047620000003</v>
      </c>
      <c r="P179" s="9">
        <v>7.8784999999999998</v>
      </c>
      <c r="Q179" s="6">
        <v>4.8</v>
      </c>
    </row>
    <row r="180" spans="1:17" ht="12.45" x14ac:dyDescent="0.3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9">
        <v>73.88</v>
      </c>
      <c r="H180" s="1">
        <v>6</v>
      </c>
      <c r="I180" s="1">
        <v>22.164000000000001</v>
      </c>
      <c r="J180" s="10">
        <v>465.44400000000002</v>
      </c>
      <c r="K180" s="2">
        <v>43547</v>
      </c>
      <c r="L180" s="3">
        <v>0.80277777777777781</v>
      </c>
      <c r="M180" s="1" t="s">
        <v>23</v>
      </c>
      <c r="N180" s="9">
        <v>443.28</v>
      </c>
      <c r="O180" s="1">
        <v>4.7619047620000003</v>
      </c>
      <c r="P180" s="9">
        <v>22.164000000000001</v>
      </c>
      <c r="Q180" s="6">
        <v>4.4000000000000004</v>
      </c>
    </row>
    <row r="181" spans="1:17" ht="12.45" x14ac:dyDescent="0.3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9">
        <v>86.8</v>
      </c>
      <c r="H181" s="1">
        <v>3</v>
      </c>
      <c r="I181" s="1">
        <v>13.02</v>
      </c>
      <c r="J181" s="10">
        <v>273.42</v>
      </c>
      <c r="K181" s="2">
        <v>43493</v>
      </c>
      <c r="L181" s="3">
        <v>0.69930555555555551</v>
      </c>
      <c r="M181" s="1" t="s">
        <v>23</v>
      </c>
      <c r="N181" s="9">
        <v>260.39999999999998</v>
      </c>
      <c r="O181" s="1">
        <v>4.7619047620000003</v>
      </c>
      <c r="P181" s="9">
        <v>13.02</v>
      </c>
      <c r="Q181" s="6">
        <v>9.9</v>
      </c>
    </row>
    <row r="182" spans="1:17" ht="12.45" x14ac:dyDescent="0.3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9">
        <v>64.260000000000005</v>
      </c>
      <c r="H182" s="1">
        <v>7</v>
      </c>
      <c r="I182" s="1">
        <v>22.491</v>
      </c>
      <c r="J182" s="10">
        <v>472.31099999999998</v>
      </c>
      <c r="K182" s="2">
        <v>43505</v>
      </c>
      <c r="L182" s="3">
        <v>0.41666666666666669</v>
      </c>
      <c r="M182" s="1" t="s">
        <v>29</v>
      </c>
      <c r="N182" s="9">
        <v>449.82</v>
      </c>
      <c r="O182" s="1">
        <v>4.7619047620000003</v>
      </c>
      <c r="P182" s="9">
        <v>22.491</v>
      </c>
      <c r="Q182" s="6">
        <v>5.7</v>
      </c>
    </row>
    <row r="183" spans="1:17" ht="12.45" x14ac:dyDescent="0.3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9">
        <v>38.47</v>
      </c>
      <c r="H183" s="1">
        <v>8</v>
      </c>
      <c r="I183" s="1">
        <v>15.388</v>
      </c>
      <c r="J183" s="10">
        <v>323.14800000000002</v>
      </c>
      <c r="K183" s="2">
        <v>43488</v>
      </c>
      <c r="L183" s="3">
        <v>0.49375000000000002</v>
      </c>
      <c r="M183" s="1" t="s">
        <v>29</v>
      </c>
      <c r="N183" s="9">
        <v>307.76</v>
      </c>
      <c r="O183" s="1">
        <v>4.7619047620000003</v>
      </c>
      <c r="P183" s="9">
        <v>15.388</v>
      </c>
      <c r="Q183" s="6">
        <v>7.7</v>
      </c>
    </row>
    <row r="184" spans="1:17" ht="12.45" x14ac:dyDescent="0.3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9">
        <v>15.5</v>
      </c>
      <c r="H184" s="1">
        <v>10</v>
      </c>
      <c r="I184" s="1">
        <v>7.75</v>
      </c>
      <c r="J184" s="10">
        <v>162.75</v>
      </c>
      <c r="K184" s="2">
        <v>43547</v>
      </c>
      <c r="L184" s="3">
        <v>0.4548611111111111</v>
      </c>
      <c r="M184" s="1" t="s">
        <v>23</v>
      </c>
      <c r="N184" s="9">
        <v>155</v>
      </c>
      <c r="O184" s="1">
        <v>4.7619047620000003</v>
      </c>
      <c r="P184" s="9">
        <v>7.75</v>
      </c>
      <c r="Q184" s="6">
        <v>8</v>
      </c>
    </row>
    <row r="185" spans="1:17" ht="12.45" x14ac:dyDescent="0.3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9">
        <v>34.31</v>
      </c>
      <c r="H185" s="1">
        <v>8</v>
      </c>
      <c r="I185" s="1">
        <v>13.724</v>
      </c>
      <c r="J185" s="10">
        <v>288.20400000000001</v>
      </c>
      <c r="K185" s="2">
        <v>43490</v>
      </c>
      <c r="L185" s="3">
        <v>0.625</v>
      </c>
      <c r="M185" s="1" t="s">
        <v>23</v>
      </c>
      <c r="N185" s="9">
        <v>274.48</v>
      </c>
      <c r="O185" s="1">
        <v>4.7619047620000003</v>
      </c>
      <c r="P185" s="9">
        <v>13.724</v>
      </c>
      <c r="Q185" s="6">
        <v>5.7</v>
      </c>
    </row>
    <row r="186" spans="1:17" ht="12.45" x14ac:dyDescent="0.3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9">
        <v>12.34</v>
      </c>
      <c r="H186" s="1">
        <v>7</v>
      </c>
      <c r="I186" s="1">
        <v>4.319</v>
      </c>
      <c r="J186" s="10">
        <v>90.698999999999998</v>
      </c>
      <c r="K186" s="2">
        <v>43528</v>
      </c>
      <c r="L186" s="3">
        <v>0.47152777777777777</v>
      </c>
      <c r="M186" s="1" t="s">
        <v>33</v>
      </c>
      <c r="N186" s="9">
        <v>86.38</v>
      </c>
      <c r="O186" s="1">
        <v>4.7619047620000003</v>
      </c>
      <c r="P186" s="9">
        <v>4.319</v>
      </c>
      <c r="Q186" s="6">
        <v>6.7</v>
      </c>
    </row>
    <row r="187" spans="1:17" ht="12.45" x14ac:dyDescent="0.3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9">
        <v>18.079999999999998</v>
      </c>
      <c r="H187" s="1">
        <v>3</v>
      </c>
      <c r="I187" s="1">
        <v>2.7120000000000002</v>
      </c>
      <c r="J187" s="10">
        <v>56.951999999999998</v>
      </c>
      <c r="K187" s="2">
        <v>43529</v>
      </c>
      <c r="L187" s="3">
        <v>0.82361111111111107</v>
      </c>
      <c r="M187" s="1" t="s">
        <v>23</v>
      </c>
      <c r="N187" s="9">
        <v>54.24</v>
      </c>
      <c r="O187" s="1">
        <v>4.7619047620000003</v>
      </c>
      <c r="P187" s="9">
        <v>2.7120000000000002</v>
      </c>
      <c r="Q187" s="6">
        <v>8</v>
      </c>
    </row>
    <row r="188" spans="1:17" ht="12.45" x14ac:dyDescent="0.3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9">
        <v>94.49</v>
      </c>
      <c r="H188" s="1">
        <v>8</v>
      </c>
      <c r="I188" s="1">
        <v>37.795999999999999</v>
      </c>
      <c r="J188" s="10">
        <v>793.71600000000001</v>
      </c>
      <c r="K188" s="2">
        <v>43527</v>
      </c>
      <c r="L188" s="3">
        <v>0.79166666666666663</v>
      </c>
      <c r="M188" s="1" t="s">
        <v>23</v>
      </c>
      <c r="N188" s="9">
        <v>755.92</v>
      </c>
      <c r="O188" s="1">
        <v>4.7619047620000003</v>
      </c>
      <c r="P188" s="9">
        <v>37.795999999999999</v>
      </c>
      <c r="Q188" s="6">
        <v>7.5</v>
      </c>
    </row>
    <row r="189" spans="1:17" ht="12.45" x14ac:dyDescent="0.3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9">
        <v>46.47</v>
      </c>
      <c r="H189" s="1">
        <v>4</v>
      </c>
      <c r="I189" s="1">
        <v>9.2940000000000005</v>
      </c>
      <c r="J189" s="10">
        <v>195.17400000000001</v>
      </c>
      <c r="K189" s="2">
        <v>43504</v>
      </c>
      <c r="L189" s="3">
        <v>0.45347222222222222</v>
      </c>
      <c r="M189" s="1" t="s">
        <v>29</v>
      </c>
      <c r="N189" s="9">
        <v>185.88</v>
      </c>
      <c r="O189" s="1">
        <v>4.7619047620000003</v>
      </c>
      <c r="P189" s="9">
        <v>9.2940000000000005</v>
      </c>
      <c r="Q189" s="6">
        <v>7</v>
      </c>
    </row>
    <row r="190" spans="1:17" ht="12.45" x14ac:dyDescent="0.3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9">
        <v>74.069999999999993</v>
      </c>
      <c r="H190" s="1">
        <v>1</v>
      </c>
      <c r="I190" s="1">
        <v>3.7035</v>
      </c>
      <c r="J190" s="10">
        <v>77.773499999999999</v>
      </c>
      <c r="K190" s="2">
        <v>43506</v>
      </c>
      <c r="L190" s="3">
        <v>0.53472222222222221</v>
      </c>
      <c r="M190" s="1" t="s">
        <v>23</v>
      </c>
      <c r="N190" s="9">
        <v>74.069999999999993</v>
      </c>
      <c r="O190" s="1">
        <v>4.7619047620000003</v>
      </c>
      <c r="P190" s="9">
        <v>3.7035</v>
      </c>
      <c r="Q190" s="6">
        <v>9.9</v>
      </c>
    </row>
    <row r="191" spans="1:17" ht="12.45" x14ac:dyDescent="0.3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9">
        <v>69.81</v>
      </c>
      <c r="H191" s="1">
        <v>4</v>
      </c>
      <c r="I191" s="1">
        <v>13.962</v>
      </c>
      <c r="J191" s="10">
        <v>293.202</v>
      </c>
      <c r="K191" s="2">
        <v>43493</v>
      </c>
      <c r="L191" s="3">
        <v>0.86805555555555558</v>
      </c>
      <c r="M191" s="1" t="s">
        <v>33</v>
      </c>
      <c r="N191" s="9">
        <v>279.24</v>
      </c>
      <c r="O191" s="1">
        <v>4.7619047620000003</v>
      </c>
      <c r="P191" s="9">
        <v>13.962</v>
      </c>
      <c r="Q191" s="6">
        <v>5.9</v>
      </c>
    </row>
    <row r="192" spans="1:17" ht="12.45" x14ac:dyDescent="0.3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9">
        <v>77.040000000000006</v>
      </c>
      <c r="H192" s="1">
        <v>3</v>
      </c>
      <c r="I192" s="1">
        <v>11.555999999999999</v>
      </c>
      <c r="J192" s="10">
        <v>242.67599999999999</v>
      </c>
      <c r="K192" s="2">
        <v>43507</v>
      </c>
      <c r="L192" s="3">
        <v>0.44374999999999998</v>
      </c>
      <c r="M192" s="1" t="s">
        <v>33</v>
      </c>
      <c r="N192" s="9">
        <v>231.12</v>
      </c>
      <c r="O192" s="1">
        <v>4.7619047620000003</v>
      </c>
      <c r="P192" s="9">
        <v>11.555999999999999</v>
      </c>
      <c r="Q192" s="6">
        <v>7.2</v>
      </c>
    </row>
    <row r="193" spans="1:17" ht="12.45" x14ac:dyDescent="0.3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9">
        <v>73.52</v>
      </c>
      <c r="H193" s="1">
        <v>2</v>
      </c>
      <c r="I193" s="1">
        <v>7.3520000000000003</v>
      </c>
      <c r="J193" s="10">
        <v>154.392</v>
      </c>
      <c r="K193" s="2">
        <v>43480</v>
      </c>
      <c r="L193" s="3">
        <v>0.57013888888888886</v>
      </c>
      <c r="M193" s="1" t="s">
        <v>23</v>
      </c>
      <c r="N193" s="9">
        <v>147.04</v>
      </c>
      <c r="O193" s="1">
        <v>4.7619047620000003</v>
      </c>
      <c r="P193" s="9">
        <v>7.3520000000000003</v>
      </c>
      <c r="Q193" s="6">
        <v>4.5999999999999996</v>
      </c>
    </row>
    <row r="194" spans="1:17" ht="12.45" x14ac:dyDescent="0.3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9">
        <v>87.8</v>
      </c>
      <c r="H194" s="1">
        <v>9</v>
      </c>
      <c r="I194" s="1">
        <v>39.51</v>
      </c>
      <c r="J194" s="10">
        <v>829.71</v>
      </c>
      <c r="K194" s="2">
        <v>43540</v>
      </c>
      <c r="L194" s="3">
        <v>0.79722222222222228</v>
      </c>
      <c r="M194" s="1" t="s">
        <v>29</v>
      </c>
      <c r="N194" s="9">
        <v>790.2</v>
      </c>
      <c r="O194" s="1">
        <v>4.7619047620000003</v>
      </c>
      <c r="P194" s="9">
        <v>39.51</v>
      </c>
      <c r="Q194" s="6">
        <v>9.1999999999999993</v>
      </c>
    </row>
    <row r="195" spans="1:17" ht="12.45" x14ac:dyDescent="0.3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9">
        <v>25.55</v>
      </c>
      <c r="H195" s="1">
        <v>4</v>
      </c>
      <c r="I195" s="1">
        <v>5.1100000000000003</v>
      </c>
      <c r="J195" s="10">
        <v>107.31</v>
      </c>
      <c r="K195" s="2">
        <v>43491</v>
      </c>
      <c r="L195" s="3">
        <v>0.84930555555555554</v>
      </c>
      <c r="M195" s="1" t="s">
        <v>23</v>
      </c>
      <c r="N195" s="9">
        <v>102.2</v>
      </c>
      <c r="O195" s="1">
        <v>4.7619047620000003</v>
      </c>
      <c r="P195" s="9">
        <v>5.1100000000000003</v>
      </c>
      <c r="Q195" s="6">
        <v>5.7</v>
      </c>
    </row>
    <row r="196" spans="1:17" ht="12.45" x14ac:dyDescent="0.3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9">
        <v>32.71</v>
      </c>
      <c r="H196" s="1">
        <v>5</v>
      </c>
      <c r="I196" s="1">
        <v>8.1775000000000002</v>
      </c>
      <c r="J196" s="10">
        <v>171.72749999999999</v>
      </c>
      <c r="K196" s="2">
        <v>43543</v>
      </c>
      <c r="L196" s="3">
        <v>0.47916666666666669</v>
      </c>
      <c r="M196" s="1" t="s">
        <v>33</v>
      </c>
      <c r="N196" s="9">
        <v>163.55000000000001</v>
      </c>
      <c r="O196" s="1">
        <v>4.7619047620000003</v>
      </c>
      <c r="P196" s="9">
        <v>8.1775000000000002</v>
      </c>
      <c r="Q196" s="6">
        <v>9.9</v>
      </c>
    </row>
    <row r="197" spans="1:17" ht="12.45" x14ac:dyDescent="0.3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9">
        <v>74.290000000000006</v>
      </c>
      <c r="H197" s="1">
        <v>1</v>
      </c>
      <c r="I197" s="1">
        <v>3.7145000000000001</v>
      </c>
      <c r="J197" s="10">
        <v>78.004499999999993</v>
      </c>
      <c r="K197" s="2">
        <v>43478</v>
      </c>
      <c r="L197" s="3">
        <v>0.8125</v>
      </c>
      <c r="M197" s="1" t="s">
        <v>29</v>
      </c>
      <c r="N197" s="9">
        <v>74.290000000000006</v>
      </c>
      <c r="O197" s="1">
        <v>4.7619047620000003</v>
      </c>
      <c r="P197" s="9">
        <v>3.7145000000000001</v>
      </c>
      <c r="Q197" s="6">
        <v>5</v>
      </c>
    </row>
    <row r="198" spans="1:17" ht="12.45" x14ac:dyDescent="0.3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9">
        <v>43.7</v>
      </c>
      <c r="H198" s="1">
        <v>2</v>
      </c>
      <c r="I198" s="1">
        <v>4.37</v>
      </c>
      <c r="J198" s="10">
        <v>91.77</v>
      </c>
      <c r="K198" s="2">
        <v>43550</v>
      </c>
      <c r="L198" s="3">
        <v>0.75208333333333333</v>
      </c>
      <c r="M198" s="1" t="s">
        <v>29</v>
      </c>
      <c r="N198" s="9">
        <v>87.4</v>
      </c>
      <c r="O198" s="1">
        <v>4.7619047620000003</v>
      </c>
      <c r="P198" s="9">
        <v>4.37</v>
      </c>
      <c r="Q198" s="6">
        <v>4.9000000000000004</v>
      </c>
    </row>
    <row r="199" spans="1:17" ht="12.45" x14ac:dyDescent="0.3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9">
        <v>25.29</v>
      </c>
      <c r="H199" s="1">
        <v>1</v>
      </c>
      <c r="I199" s="1">
        <v>1.2645</v>
      </c>
      <c r="J199" s="10">
        <v>26.554500000000001</v>
      </c>
      <c r="K199" s="2">
        <v>43547</v>
      </c>
      <c r="L199" s="3">
        <v>0.42569444444444443</v>
      </c>
      <c r="M199" s="1" t="s">
        <v>23</v>
      </c>
      <c r="N199" s="9">
        <v>25.29</v>
      </c>
      <c r="O199" s="1">
        <v>4.7619047620000003</v>
      </c>
      <c r="P199" s="9">
        <v>1.2645</v>
      </c>
      <c r="Q199" s="6">
        <v>6.1</v>
      </c>
    </row>
    <row r="200" spans="1:17" ht="12.45" x14ac:dyDescent="0.3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9">
        <v>41.5</v>
      </c>
      <c r="H200" s="1">
        <v>4</v>
      </c>
      <c r="I200" s="1">
        <v>8.3000000000000007</v>
      </c>
      <c r="J200" s="10">
        <v>174.3</v>
      </c>
      <c r="K200" s="2">
        <v>43536</v>
      </c>
      <c r="L200" s="3">
        <v>0.83194444444444449</v>
      </c>
      <c r="M200" s="1" t="s">
        <v>33</v>
      </c>
      <c r="N200" s="9">
        <v>166</v>
      </c>
      <c r="O200" s="1">
        <v>4.7619047620000003</v>
      </c>
      <c r="P200" s="9">
        <v>8.3000000000000007</v>
      </c>
      <c r="Q200" s="6">
        <v>8.1999999999999993</v>
      </c>
    </row>
    <row r="201" spans="1:17" ht="12.45" x14ac:dyDescent="0.3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9">
        <v>71.39</v>
      </c>
      <c r="H201" s="1">
        <v>5</v>
      </c>
      <c r="I201" s="1">
        <v>17.8475</v>
      </c>
      <c r="J201" s="10">
        <v>374.79750000000001</v>
      </c>
      <c r="K201" s="2">
        <v>43513</v>
      </c>
      <c r="L201" s="3">
        <v>0.83125000000000004</v>
      </c>
      <c r="M201" s="1" t="s">
        <v>33</v>
      </c>
      <c r="N201" s="9">
        <v>356.95</v>
      </c>
      <c r="O201" s="1">
        <v>4.7619047620000003</v>
      </c>
      <c r="P201" s="9">
        <v>17.8475</v>
      </c>
      <c r="Q201" s="6">
        <v>5.5</v>
      </c>
    </row>
    <row r="202" spans="1:17" ht="12.45" x14ac:dyDescent="0.3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9">
        <v>19.149999999999999</v>
      </c>
      <c r="H202" s="1">
        <v>6</v>
      </c>
      <c r="I202" s="1">
        <v>5.7450000000000001</v>
      </c>
      <c r="J202" s="10">
        <v>120.645</v>
      </c>
      <c r="K202" s="2">
        <v>43494</v>
      </c>
      <c r="L202" s="3">
        <v>0.41736111111111113</v>
      </c>
      <c r="M202" s="1" t="s">
        <v>33</v>
      </c>
      <c r="N202" s="9">
        <v>114.9</v>
      </c>
      <c r="O202" s="1">
        <v>4.7619047620000003</v>
      </c>
      <c r="P202" s="9">
        <v>5.7450000000000001</v>
      </c>
      <c r="Q202" s="6">
        <v>6.8</v>
      </c>
    </row>
    <row r="203" spans="1:17" ht="12.45" x14ac:dyDescent="0.3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9">
        <v>57.49</v>
      </c>
      <c r="H203" s="1">
        <v>4</v>
      </c>
      <c r="I203" s="1">
        <v>11.497999999999999</v>
      </c>
      <c r="J203" s="10">
        <v>241.458</v>
      </c>
      <c r="K203" s="2">
        <v>43539</v>
      </c>
      <c r="L203" s="3">
        <v>0.49791666666666667</v>
      </c>
      <c r="M203" s="1" t="s">
        <v>29</v>
      </c>
      <c r="N203" s="9">
        <v>229.96</v>
      </c>
      <c r="O203" s="1">
        <v>4.7619047620000003</v>
      </c>
      <c r="P203" s="9">
        <v>11.497999999999999</v>
      </c>
      <c r="Q203" s="6">
        <v>6.6</v>
      </c>
    </row>
    <row r="204" spans="1:17" ht="12.45" x14ac:dyDescent="0.3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9">
        <v>61.41</v>
      </c>
      <c r="H204" s="1">
        <v>7</v>
      </c>
      <c r="I204" s="1">
        <v>21.493500000000001</v>
      </c>
      <c r="J204" s="10">
        <v>451.36349999999999</v>
      </c>
      <c r="K204" s="2">
        <v>43479</v>
      </c>
      <c r="L204" s="3">
        <v>0.41805555555555557</v>
      </c>
      <c r="M204" s="1" t="s">
        <v>29</v>
      </c>
      <c r="N204" s="9">
        <v>429.87</v>
      </c>
      <c r="O204" s="1">
        <v>4.7619047620000003</v>
      </c>
      <c r="P204" s="9">
        <v>21.493500000000001</v>
      </c>
      <c r="Q204" s="6">
        <v>9.8000000000000007</v>
      </c>
    </row>
    <row r="205" spans="1:17" ht="12.45" x14ac:dyDescent="0.3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9">
        <v>25.9</v>
      </c>
      <c r="H205" s="1">
        <v>10</v>
      </c>
      <c r="I205" s="1">
        <v>12.95</v>
      </c>
      <c r="J205" s="10">
        <v>271.95</v>
      </c>
      <c r="K205" s="2">
        <v>43502</v>
      </c>
      <c r="L205" s="3">
        <v>0.61875000000000002</v>
      </c>
      <c r="M205" s="1" t="s">
        <v>23</v>
      </c>
      <c r="N205" s="9">
        <v>259</v>
      </c>
      <c r="O205" s="1">
        <v>4.7619047620000003</v>
      </c>
      <c r="P205" s="9">
        <v>12.95</v>
      </c>
      <c r="Q205" s="6">
        <v>8.6999999999999993</v>
      </c>
    </row>
    <row r="206" spans="1:17" ht="12.45" x14ac:dyDescent="0.3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9">
        <v>17.77</v>
      </c>
      <c r="H206" s="1">
        <v>5</v>
      </c>
      <c r="I206" s="1">
        <v>4.4424999999999999</v>
      </c>
      <c r="J206" s="10">
        <v>93.292500000000004</v>
      </c>
      <c r="K206" s="2">
        <v>43511</v>
      </c>
      <c r="L206" s="3">
        <v>0.52916666666666667</v>
      </c>
      <c r="M206" s="1" t="s">
        <v>33</v>
      </c>
      <c r="N206" s="9">
        <v>88.85</v>
      </c>
      <c r="O206" s="1">
        <v>4.7619047620000003</v>
      </c>
      <c r="P206" s="9">
        <v>4.4424999999999999</v>
      </c>
      <c r="Q206" s="6">
        <v>5.4</v>
      </c>
    </row>
    <row r="207" spans="1:17" ht="12.45" x14ac:dyDescent="0.3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9">
        <v>23.03</v>
      </c>
      <c r="H207" s="1">
        <v>9</v>
      </c>
      <c r="I207" s="1">
        <v>10.3635</v>
      </c>
      <c r="J207" s="10">
        <v>217.6335</v>
      </c>
      <c r="K207" s="2">
        <v>43468</v>
      </c>
      <c r="L207" s="3">
        <v>0.50138888888888888</v>
      </c>
      <c r="M207" s="1" t="s">
        <v>23</v>
      </c>
      <c r="N207" s="9">
        <v>207.27</v>
      </c>
      <c r="O207" s="1">
        <v>4.7619047620000003</v>
      </c>
      <c r="P207" s="9">
        <v>10.3635</v>
      </c>
      <c r="Q207" s="6">
        <v>7.9</v>
      </c>
    </row>
    <row r="208" spans="1:17" ht="12.45" x14ac:dyDescent="0.3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9">
        <v>66.650000000000006</v>
      </c>
      <c r="H208" s="1">
        <v>9</v>
      </c>
      <c r="I208" s="1">
        <v>29.9925</v>
      </c>
      <c r="J208" s="10">
        <v>629.84249999999997</v>
      </c>
      <c r="K208" s="2">
        <v>43469</v>
      </c>
      <c r="L208" s="3">
        <v>0.7631944444444444</v>
      </c>
      <c r="M208" s="1" t="s">
        <v>33</v>
      </c>
      <c r="N208" s="9">
        <v>599.85</v>
      </c>
      <c r="O208" s="1">
        <v>4.7619047620000003</v>
      </c>
      <c r="P208" s="9">
        <v>29.9925</v>
      </c>
      <c r="Q208" s="6">
        <v>9.6999999999999993</v>
      </c>
    </row>
    <row r="209" spans="1:17" ht="12.45" x14ac:dyDescent="0.3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9">
        <v>28.53</v>
      </c>
      <c r="H209" s="1">
        <v>10</v>
      </c>
      <c r="I209" s="1">
        <v>14.265000000000001</v>
      </c>
      <c r="J209" s="10">
        <v>299.565</v>
      </c>
      <c r="K209" s="2">
        <v>43542</v>
      </c>
      <c r="L209" s="3">
        <v>0.73472222222222228</v>
      </c>
      <c r="M209" s="1" t="s">
        <v>23</v>
      </c>
      <c r="N209" s="9">
        <v>285.3</v>
      </c>
      <c r="O209" s="1">
        <v>4.7619047620000003</v>
      </c>
      <c r="P209" s="9">
        <v>14.265000000000001</v>
      </c>
      <c r="Q209" s="6">
        <v>7.8</v>
      </c>
    </row>
    <row r="210" spans="1:17" ht="12.45" x14ac:dyDescent="0.3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9">
        <v>30.37</v>
      </c>
      <c r="H210" s="1">
        <v>3</v>
      </c>
      <c r="I210" s="1">
        <v>4.5555000000000003</v>
      </c>
      <c r="J210" s="10">
        <v>95.665499999999994</v>
      </c>
      <c r="K210" s="2">
        <v>43552</v>
      </c>
      <c r="L210" s="3">
        <v>0.57013888888888886</v>
      </c>
      <c r="M210" s="1" t="s">
        <v>23</v>
      </c>
      <c r="N210" s="9">
        <v>91.11</v>
      </c>
      <c r="O210" s="1">
        <v>4.7619047620000003</v>
      </c>
      <c r="P210" s="9">
        <v>4.5555000000000003</v>
      </c>
      <c r="Q210" s="6">
        <v>5.0999999999999996</v>
      </c>
    </row>
    <row r="211" spans="1:17" ht="12.45" x14ac:dyDescent="0.3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9">
        <v>99.73</v>
      </c>
      <c r="H211" s="1">
        <v>9</v>
      </c>
      <c r="I211" s="1">
        <v>44.878500000000003</v>
      </c>
      <c r="J211" s="10">
        <v>942.44849999999997</v>
      </c>
      <c r="K211" s="2">
        <v>43526</v>
      </c>
      <c r="L211" s="3">
        <v>0.8208333333333333</v>
      </c>
      <c r="M211" s="1" t="s">
        <v>33</v>
      </c>
      <c r="N211" s="9">
        <v>897.57</v>
      </c>
      <c r="O211" s="1">
        <v>4.7619047620000003</v>
      </c>
      <c r="P211" s="9">
        <v>44.878500000000003</v>
      </c>
      <c r="Q211" s="6">
        <v>6.5</v>
      </c>
    </row>
    <row r="212" spans="1:17" ht="12.45" x14ac:dyDescent="0.3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9">
        <v>26.23</v>
      </c>
      <c r="H212" s="1">
        <v>9</v>
      </c>
      <c r="I212" s="1">
        <v>11.8035</v>
      </c>
      <c r="J212" s="10">
        <v>247.87350000000001</v>
      </c>
      <c r="K212" s="2">
        <v>43490</v>
      </c>
      <c r="L212" s="3">
        <v>0.85</v>
      </c>
      <c r="M212" s="1" t="s">
        <v>23</v>
      </c>
      <c r="N212" s="9">
        <v>236.07</v>
      </c>
      <c r="O212" s="1">
        <v>4.7619047620000003</v>
      </c>
      <c r="P212" s="9">
        <v>11.8035</v>
      </c>
      <c r="Q212" s="6">
        <v>5.9</v>
      </c>
    </row>
    <row r="213" spans="1:17" ht="12.45" x14ac:dyDescent="0.3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9">
        <v>93.26</v>
      </c>
      <c r="H213" s="1">
        <v>9</v>
      </c>
      <c r="I213" s="1">
        <v>41.966999999999999</v>
      </c>
      <c r="J213" s="10">
        <v>881.30700000000002</v>
      </c>
      <c r="K213" s="2">
        <v>43481</v>
      </c>
      <c r="L213" s="3">
        <v>0.75555555555555554</v>
      </c>
      <c r="M213" s="1" t="s">
        <v>29</v>
      </c>
      <c r="N213" s="9">
        <v>839.34</v>
      </c>
      <c r="O213" s="1">
        <v>4.7619047620000003</v>
      </c>
      <c r="P213" s="9">
        <v>41.966999999999999</v>
      </c>
      <c r="Q213" s="6">
        <v>8.8000000000000007</v>
      </c>
    </row>
    <row r="214" spans="1:17" ht="12.45" x14ac:dyDescent="0.3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9">
        <v>92.36</v>
      </c>
      <c r="H214" s="1">
        <v>5</v>
      </c>
      <c r="I214" s="1">
        <v>23.09</v>
      </c>
      <c r="J214" s="10">
        <v>484.89</v>
      </c>
      <c r="K214" s="2">
        <v>43544</v>
      </c>
      <c r="L214" s="3">
        <v>0.80347222222222225</v>
      </c>
      <c r="M214" s="1" t="s">
        <v>23</v>
      </c>
      <c r="N214" s="9">
        <v>461.8</v>
      </c>
      <c r="O214" s="1">
        <v>4.7619047620000003</v>
      </c>
      <c r="P214" s="9">
        <v>23.09</v>
      </c>
      <c r="Q214" s="6">
        <v>4.9000000000000004</v>
      </c>
    </row>
    <row r="215" spans="1:17" ht="12.45" x14ac:dyDescent="0.3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9">
        <v>46.42</v>
      </c>
      <c r="H215" s="1">
        <v>3</v>
      </c>
      <c r="I215" s="1">
        <v>6.9630000000000001</v>
      </c>
      <c r="J215" s="10">
        <v>146.22300000000001</v>
      </c>
      <c r="K215" s="2">
        <v>43469</v>
      </c>
      <c r="L215" s="3">
        <v>0.55833333333333335</v>
      </c>
      <c r="M215" s="1" t="s">
        <v>33</v>
      </c>
      <c r="N215" s="9">
        <v>139.26</v>
      </c>
      <c r="O215" s="1">
        <v>4.7619047620000003</v>
      </c>
      <c r="P215" s="9">
        <v>6.9630000000000001</v>
      </c>
      <c r="Q215" s="6">
        <v>4.4000000000000004</v>
      </c>
    </row>
    <row r="216" spans="1:17" ht="12.45" x14ac:dyDescent="0.3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9">
        <v>29.61</v>
      </c>
      <c r="H216" s="1">
        <v>7</v>
      </c>
      <c r="I216" s="1">
        <v>10.3635</v>
      </c>
      <c r="J216" s="10">
        <v>217.6335</v>
      </c>
      <c r="K216" s="2">
        <v>43535</v>
      </c>
      <c r="L216" s="3">
        <v>0.66180555555555554</v>
      </c>
      <c r="M216" s="1" t="s">
        <v>29</v>
      </c>
      <c r="N216" s="9">
        <v>207.27</v>
      </c>
      <c r="O216" s="1">
        <v>4.7619047620000003</v>
      </c>
      <c r="P216" s="9">
        <v>10.3635</v>
      </c>
      <c r="Q216" s="6">
        <v>6.5</v>
      </c>
    </row>
    <row r="217" spans="1:17" ht="12.45" x14ac:dyDescent="0.3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9">
        <v>18.28</v>
      </c>
      <c r="H217" s="1">
        <v>1</v>
      </c>
      <c r="I217" s="1">
        <v>0.91400000000000003</v>
      </c>
      <c r="J217" s="10">
        <v>19.193999999999999</v>
      </c>
      <c r="K217" s="2">
        <v>43546</v>
      </c>
      <c r="L217" s="3">
        <v>0.62847222222222221</v>
      </c>
      <c r="M217" s="1" t="s">
        <v>33</v>
      </c>
      <c r="N217" s="9">
        <v>18.28</v>
      </c>
      <c r="O217" s="1">
        <v>4.7619047620000003</v>
      </c>
      <c r="P217" s="9">
        <v>0.91400000000000003</v>
      </c>
      <c r="Q217" s="6">
        <v>8.3000000000000007</v>
      </c>
    </row>
    <row r="218" spans="1:17" ht="12.45" x14ac:dyDescent="0.3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9">
        <v>24.77</v>
      </c>
      <c r="H218" s="1">
        <v>5</v>
      </c>
      <c r="I218" s="1">
        <v>6.1924999999999999</v>
      </c>
      <c r="J218" s="10">
        <v>130.04249999999999</v>
      </c>
      <c r="K218" s="2">
        <v>43548</v>
      </c>
      <c r="L218" s="3">
        <v>0.76875000000000004</v>
      </c>
      <c r="M218" s="1" t="s">
        <v>29</v>
      </c>
      <c r="N218" s="9">
        <v>123.85</v>
      </c>
      <c r="O218" s="1">
        <v>4.7619047620000003</v>
      </c>
      <c r="P218" s="9">
        <v>6.1924999999999999</v>
      </c>
      <c r="Q218" s="6">
        <v>8.5</v>
      </c>
    </row>
    <row r="219" spans="1:17" ht="12.45" x14ac:dyDescent="0.3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9">
        <v>94.64</v>
      </c>
      <c r="H219" s="1">
        <v>3</v>
      </c>
      <c r="I219" s="1">
        <v>14.196</v>
      </c>
      <c r="J219" s="10">
        <v>298.11599999999999</v>
      </c>
      <c r="K219" s="2">
        <v>43517</v>
      </c>
      <c r="L219" s="3">
        <v>0.70486111111111116</v>
      </c>
      <c r="M219" s="1" t="s">
        <v>29</v>
      </c>
      <c r="N219" s="9">
        <v>283.92</v>
      </c>
      <c r="O219" s="1">
        <v>4.7619047620000003</v>
      </c>
      <c r="P219" s="9">
        <v>14.196</v>
      </c>
      <c r="Q219" s="6">
        <v>5.5</v>
      </c>
    </row>
    <row r="220" spans="1:17" ht="12.45" x14ac:dyDescent="0.3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9">
        <v>94.87</v>
      </c>
      <c r="H220" s="1">
        <v>8</v>
      </c>
      <c r="I220" s="1">
        <v>37.948</v>
      </c>
      <c r="J220" s="10">
        <v>796.90800000000002</v>
      </c>
      <c r="K220" s="2">
        <v>43508</v>
      </c>
      <c r="L220" s="3">
        <v>0.54027777777777775</v>
      </c>
      <c r="M220" s="1" t="s">
        <v>23</v>
      </c>
      <c r="N220" s="9">
        <v>758.96</v>
      </c>
      <c r="O220" s="1">
        <v>4.7619047620000003</v>
      </c>
      <c r="P220" s="9">
        <v>37.948</v>
      </c>
      <c r="Q220" s="6">
        <v>8.6999999999999993</v>
      </c>
    </row>
    <row r="221" spans="1:17" ht="12.45" x14ac:dyDescent="0.3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9">
        <v>57.34</v>
      </c>
      <c r="H221" s="1">
        <v>3</v>
      </c>
      <c r="I221" s="1">
        <v>8.6010000000000009</v>
      </c>
      <c r="J221" s="10">
        <v>180.62100000000001</v>
      </c>
      <c r="K221" s="2">
        <v>43534</v>
      </c>
      <c r="L221" s="3">
        <v>0.79097222222222219</v>
      </c>
      <c r="M221" s="1" t="s">
        <v>33</v>
      </c>
      <c r="N221" s="9">
        <v>172.02</v>
      </c>
      <c r="O221" s="1">
        <v>4.7619047620000003</v>
      </c>
      <c r="P221" s="9">
        <v>8.6010000000000009</v>
      </c>
      <c r="Q221" s="6">
        <v>7.9</v>
      </c>
    </row>
    <row r="222" spans="1:17" ht="12.45" x14ac:dyDescent="0.3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9">
        <v>45.35</v>
      </c>
      <c r="H222" s="1">
        <v>6</v>
      </c>
      <c r="I222" s="1">
        <v>13.605</v>
      </c>
      <c r="J222" s="10">
        <v>285.70499999999998</v>
      </c>
      <c r="K222" s="2">
        <v>43496</v>
      </c>
      <c r="L222" s="3">
        <v>0.57222222222222219</v>
      </c>
      <c r="M222" s="1" t="s">
        <v>23</v>
      </c>
      <c r="N222" s="9">
        <v>272.10000000000002</v>
      </c>
      <c r="O222" s="1">
        <v>4.7619047620000003</v>
      </c>
      <c r="P222" s="9">
        <v>13.605</v>
      </c>
      <c r="Q222" s="6">
        <v>6.1</v>
      </c>
    </row>
    <row r="223" spans="1:17" ht="12.45" x14ac:dyDescent="0.3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9">
        <v>62.08</v>
      </c>
      <c r="H223" s="1">
        <v>7</v>
      </c>
      <c r="I223" s="1">
        <v>21.728000000000002</v>
      </c>
      <c r="J223" s="10">
        <v>456.28800000000001</v>
      </c>
      <c r="K223" s="2">
        <v>43530</v>
      </c>
      <c r="L223" s="3">
        <v>0.57361111111111107</v>
      </c>
      <c r="M223" s="1" t="s">
        <v>23</v>
      </c>
      <c r="N223" s="9">
        <v>434.56</v>
      </c>
      <c r="O223" s="1">
        <v>4.7619047620000003</v>
      </c>
      <c r="P223" s="9">
        <v>21.728000000000002</v>
      </c>
      <c r="Q223" s="6">
        <v>5.4</v>
      </c>
    </row>
    <row r="224" spans="1:17" ht="12.45" x14ac:dyDescent="0.3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9">
        <v>11.81</v>
      </c>
      <c r="H224" s="1">
        <v>5</v>
      </c>
      <c r="I224" s="1">
        <v>2.9525000000000001</v>
      </c>
      <c r="J224" s="10">
        <v>62.002499999999998</v>
      </c>
      <c r="K224" s="2">
        <v>43513</v>
      </c>
      <c r="L224" s="3">
        <v>0.75416666666666665</v>
      </c>
      <c r="M224" s="1" t="s">
        <v>29</v>
      </c>
      <c r="N224" s="9">
        <v>59.05</v>
      </c>
      <c r="O224" s="1">
        <v>4.7619047620000003</v>
      </c>
      <c r="P224" s="9">
        <v>2.9525000000000001</v>
      </c>
      <c r="Q224" s="6">
        <v>9.4</v>
      </c>
    </row>
    <row r="225" spans="1:17" ht="12.45" x14ac:dyDescent="0.3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9">
        <v>12.54</v>
      </c>
      <c r="H225" s="1">
        <v>1</v>
      </c>
      <c r="I225" s="1">
        <v>0.627</v>
      </c>
      <c r="J225" s="10">
        <v>13.167</v>
      </c>
      <c r="K225" s="2">
        <v>43517</v>
      </c>
      <c r="L225" s="3">
        <v>0.52638888888888891</v>
      </c>
      <c r="M225" s="1" t="s">
        <v>29</v>
      </c>
      <c r="N225" s="9">
        <v>12.54</v>
      </c>
      <c r="O225" s="1">
        <v>4.7619047620000003</v>
      </c>
      <c r="P225" s="9">
        <v>0.627</v>
      </c>
      <c r="Q225" s="6">
        <v>8.1999999999999993</v>
      </c>
    </row>
    <row r="226" spans="1:17" ht="12.45" x14ac:dyDescent="0.3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9">
        <v>43.25</v>
      </c>
      <c r="H226" s="1">
        <v>2</v>
      </c>
      <c r="I226" s="1">
        <v>4.3250000000000002</v>
      </c>
      <c r="J226" s="10">
        <v>90.825000000000003</v>
      </c>
      <c r="K226" s="2">
        <v>43544</v>
      </c>
      <c r="L226" s="3">
        <v>0.66388888888888886</v>
      </c>
      <c r="M226" s="1" t="s">
        <v>29</v>
      </c>
      <c r="N226" s="9">
        <v>86.5</v>
      </c>
      <c r="O226" s="1">
        <v>4.7619047620000003</v>
      </c>
      <c r="P226" s="9">
        <v>4.3250000000000002</v>
      </c>
      <c r="Q226" s="6">
        <v>6.2</v>
      </c>
    </row>
    <row r="227" spans="1:17" ht="12.45" x14ac:dyDescent="0.3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9">
        <v>87.16</v>
      </c>
      <c r="H227" s="1">
        <v>2</v>
      </c>
      <c r="I227" s="1">
        <v>8.7159999999999993</v>
      </c>
      <c r="J227" s="10">
        <v>183.036</v>
      </c>
      <c r="K227" s="2">
        <v>43476</v>
      </c>
      <c r="L227" s="3">
        <v>0.60347222222222219</v>
      </c>
      <c r="M227" s="1" t="s">
        <v>33</v>
      </c>
      <c r="N227" s="9">
        <v>174.32</v>
      </c>
      <c r="O227" s="1">
        <v>4.7619047620000003</v>
      </c>
      <c r="P227" s="9">
        <v>8.7159999999999993</v>
      </c>
      <c r="Q227" s="6">
        <v>9.6999999999999993</v>
      </c>
    </row>
    <row r="228" spans="1:17" ht="12.45" x14ac:dyDescent="0.3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9">
        <v>69.37</v>
      </c>
      <c r="H228" s="1">
        <v>9</v>
      </c>
      <c r="I228" s="1">
        <v>31.2165</v>
      </c>
      <c r="J228" s="10">
        <v>655.54650000000004</v>
      </c>
      <c r="K228" s="2">
        <v>43491</v>
      </c>
      <c r="L228" s="3">
        <v>0.80138888888888893</v>
      </c>
      <c r="M228" s="1" t="s">
        <v>23</v>
      </c>
      <c r="N228" s="9">
        <v>624.33000000000004</v>
      </c>
      <c r="O228" s="1">
        <v>4.7619047620000003</v>
      </c>
      <c r="P228" s="9">
        <v>31.2165</v>
      </c>
      <c r="Q228" s="6">
        <v>4</v>
      </c>
    </row>
    <row r="229" spans="1:17" ht="12.45" x14ac:dyDescent="0.3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9">
        <v>37.06</v>
      </c>
      <c r="H229" s="1">
        <v>4</v>
      </c>
      <c r="I229" s="1">
        <v>7.4119999999999999</v>
      </c>
      <c r="J229" s="10">
        <v>155.65199999999999</v>
      </c>
      <c r="K229" s="2">
        <v>43496</v>
      </c>
      <c r="L229" s="3">
        <v>0.68333333333333335</v>
      </c>
      <c r="M229" s="1" t="s">
        <v>23</v>
      </c>
      <c r="N229" s="9">
        <v>148.24</v>
      </c>
      <c r="O229" s="1">
        <v>4.7619047620000003</v>
      </c>
      <c r="P229" s="9">
        <v>7.4119999999999999</v>
      </c>
      <c r="Q229" s="6">
        <v>9.6999999999999993</v>
      </c>
    </row>
    <row r="230" spans="1:17" ht="12.45" x14ac:dyDescent="0.3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9">
        <v>90.7</v>
      </c>
      <c r="H230" s="1">
        <v>6</v>
      </c>
      <c r="I230" s="1">
        <v>27.21</v>
      </c>
      <c r="J230" s="10">
        <v>571.41</v>
      </c>
      <c r="K230" s="2">
        <v>43522</v>
      </c>
      <c r="L230" s="3">
        <v>0.45277777777777778</v>
      </c>
      <c r="M230" s="1" t="s">
        <v>29</v>
      </c>
      <c r="N230" s="9">
        <v>544.20000000000005</v>
      </c>
      <c r="O230" s="1">
        <v>4.7619047620000003</v>
      </c>
      <c r="P230" s="9">
        <v>27.21</v>
      </c>
      <c r="Q230" s="6">
        <v>5.3</v>
      </c>
    </row>
    <row r="231" spans="1:17" ht="12.45" x14ac:dyDescent="0.3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9">
        <v>63.42</v>
      </c>
      <c r="H231" s="1">
        <v>8</v>
      </c>
      <c r="I231" s="1">
        <v>25.367999999999999</v>
      </c>
      <c r="J231" s="10">
        <v>532.72799999999995</v>
      </c>
      <c r="K231" s="2">
        <v>43535</v>
      </c>
      <c r="L231" s="3">
        <v>0.53819444444444442</v>
      </c>
      <c r="M231" s="1" t="s">
        <v>23</v>
      </c>
      <c r="N231" s="9">
        <v>507.36</v>
      </c>
      <c r="O231" s="1">
        <v>4.7619047620000003</v>
      </c>
      <c r="P231" s="9">
        <v>25.367999999999999</v>
      </c>
      <c r="Q231" s="6">
        <v>7.4</v>
      </c>
    </row>
    <row r="232" spans="1:17" ht="12.45" x14ac:dyDescent="0.3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9">
        <v>81.37</v>
      </c>
      <c r="H232" s="1">
        <v>2</v>
      </c>
      <c r="I232" s="1">
        <v>8.1370000000000005</v>
      </c>
      <c r="J232" s="10">
        <v>170.87700000000001</v>
      </c>
      <c r="K232" s="2">
        <v>43491</v>
      </c>
      <c r="L232" s="3">
        <v>0.81111111111111112</v>
      </c>
      <c r="M232" s="1" t="s">
        <v>29</v>
      </c>
      <c r="N232" s="9">
        <v>162.74</v>
      </c>
      <c r="O232" s="1">
        <v>4.7619047620000003</v>
      </c>
      <c r="P232" s="9">
        <v>8.1370000000000005</v>
      </c>
      <c r="Q232" s="6">
        <v>6.5</v>
      </c>
    </row>
    <row r="233" spans="1:17" ht="12.45" x14ac:dyDescent="0.3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9">
        <v>10.59</v>
      </c>
      <c r="H233" s="1">
        <v>3</v>
      </c>
      <c r="I233" s="1">
        <v>1.5885</v>
      </c>
      <c r="J233" s="10">
        <v>33.358499999999999</v>
      </c>
      <c r="K233" s="2">
        <v>43536</v>
      </c>
      <c r="L233" s="3">
        <v>0.57777777777777772</v>
      </c>
      <c r="M233" s="1" t="s">
        <v>33</v>
      </c>
      <c r="N233" s="9">
        <v>31.77</v>
      </c>
      <c r="O233" s="1">
        <v>4.7619047620000003</v>
      </c>
      <c r="P233" s="9">
        <v>1.5885</v>
      </c>
      <c r="Q233" s="6">
        <v>8.6999999999999993</v>
      </c>
    </row>
    <row r="234" spans="1:17" ht="12.45" x14ac:dyDescent="0.3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9">
        <v>84.09</v>
      </c>
      <c r="H234" s="1">
        <v>9</v>
      </c>
      <c r="I234" s="1">
        <v>37.840499999999999</v>
      </c>
      <c r="J234" s="10">
        <v>794.65049999999997</v>
      </c>
      <c r="K234" s="2">
        <v>43507</v>
      </c>
      <c r="L234" s="3">
        <v>0.45416666666666666</v>
      </c>
      <c r="M234" s="1" t="s">
        <v>29</v>
      </c>
      <c r="N234" s="9">
        <v>756.81</v>
      </c>
      <c r="O234" s="1">
        <v>4.7619047620000003</v>
      </c>
      <c r="P234" s="9">
        <v>37.840499999999999</v>
      </c>
      <c r="Q234" s="6">
        <v>8</v>
      </c>
    </row>
    <row r="235" spans="1:17" ht="12.45" x14ac:dyDescent="0.3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9">
        <v>73.819999999999993</v>
      </c>
      <c r="H235" s="1">
        <v>4</v>
      </c>
      <c r="I235" s="1">
        <v>14.763999999999999</v>
      </c>
      <c r="J235" s="10">
        <v>310.04399999999998</v>
      </c>
      <c r="K235" s="2">
        <v>43517</v>
      </c>
      <c r="L235" s="3">
        <v>0.77152777777777781</v>
      </c>
      <c r="M235" s="1" t="s">
        <v>29</v>
      </c>
      <c r="N235" s="9">
        <v>295.27999999999997</v>
      </c>
      <c r="O235" s="1">
        <v>4.7619047620000003</v>
      </c>
      <c r="P235" s="9">
        <v>14.763999999999999</v>
      </c>
      <c r="Q235" s="6">
        <v>6.7</v>
      </c>
    </row>
    <row r="236" spans="1:17" ht="12.45" x14ac:dyDescent="0.3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9">
        <v>51.94</v>
      </c>
      <c r="H236" s="1">
        <v>10</v>
      </c>
      <c r="I236" s="1">
        <v>25.97</v>
      </c>
      <c r="J236" s="10">
        <v>545.37</v>
      </c>
      <c r="K236" s="2">
        <v>43533</v>
      </c>
      <c r="L236" s="3">
        <v>0.76666666666666672</v>
      </c>
      <c r="M236" s="1" t="s">
        <v>23</v>
      </c>
      <c r="N236" s="9">
        <v>519.4</v>
      </c>
      <c r="O236" s="1">
        <v>4.7619047620000003</v>
      </c>
      <c r="P236" s="9">
        <v>25.97</v>
      </c>
      <c r="Q236" s="6">
        <v>6.5</v>
      </c>
    </row>
    <row r="237" spans="1:17" ht="12.45" x14ac:dyDescent="0.3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9">
        <v>93.14</v>
      </c>
      <c r="H237" s="1">
        <v>2</v>
      </c>
      <c r="I237" s="1">
        <v>9.3140000000000001</v>
      </c>
      <c r="J237" s="10">
        <v>195.59399999999999</v>
      </c>
      <c r="K237" s="2">
        <v>43485</v>
      </c>
      <c r="L237" s="3">
        <v>0.75624999999999998</v>
      </c>
      <c r="M237" s="1" t="s">
        <v>23</v>
      </c>
      <c r="N237" s="9">
        <v>186.28</v>
      </c>
      <c r="O237" s="1">
        <v>4.7619047620000003</v>
      </c>
      <c r="P237" s="9">
        <v>9.3140000000000001</v>
      </c>
      <c r="Q237" s="6">
        <v>4.0999999999999996</v>
      </c>
    </row>
    <row r="238" spans="1:17" ht="12.45" x14ac:dyDescent="0.3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9">
        <v>17.41</v>
      </c>
      <c r="H238" s="1">
        <v>5</v>
      </c>
      <c r="I238" s="1">
        <v>4.3525</v>
      </c>
      <c r="J238" s="10">
        <v>91.402500000000003</v>
      </c>
      <c r="K238" s="2">
        <v>43493</v>
      </c>
      <c r="L238" s="3">
        <v>0.63611111111111107</v>
      </c>
      <c r="M238" s="1" t="s">
        <v>33</v>
      </c>
      <c r="N238" s="9">
        <v>87.05</v>
      </c>
      <c r="O238" s="1">
        <v>4.7619047620000003</v>
      </c>
      <c r="P238" s="9">
        <v>4.3525</v>
      </c>
      <c r="Q238" s="6">
        <v>4.9000000000000004</v>
      </c>
    </row>
    <row r="239" spans="1:17" ht="12.45" x14ac:dyDescent="0.3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9">
        <v>44.22</v>
      </c>
      <c r="H239" s="1">
        <v>5</v>
      </c>
      <c r="I239" s="1">
        <v>11.055</v>
      </c>
      <c r="J239" s="10">
        <v>232.155</v>
      </c>
      <c r="K239" s="2">
        <v>43529</v>
      </c>
      <c r="L239" s="3">
        <v>0.71319444444444446</v>
      </c>
      <c r="M239" s="1" t="s">
        <v>33</v>
      </c>
      <c r="N239" s="9">
        <v>221.1</v>
      </c>
      <c r="O239" s="1">
        <v>4.7619047620000003</v>
      </c>
      <c r="P239" s="9">
        <v>11.055</v>
      </c>
      <c r="Q239" s="6">
        <v>8.6</v>
      </c>
    </row>
    <row r="240" spans="1:17" ht="12.45" x14ac:dyDescent="0.3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9">
        <v>13.22</v>
      </c>
      <c r="H240" s="1">
        <v>5</v>
      </c>
      <c r="I240" s="1">
        <v>3.3050000000000002</v>
      </c>
      <c r="J240" s="10">
        <v>69.405000000000001</v>
      </c>
      <c r="K240" s="2">
        <v>43526</v>
      </c>
      <c r="L240" s="3">
        <v>0.80972222222222223</v>
      </c>
      <c r="M240" s="1" t="s">
        <v>29</v>
      </c>
      <c r="N240" s="9">
        <v>66.099999999999994</v>
      </c>
      <c r="O240" s="1">
        <v>4.7619047620000003</v>
      </c>
      <c r="P240" s="9">
        <v>3.3050000000000002</v>
      </c>
      <c r="Q240" s="6">
        <v>4.3</v>
      </c>
    </row>
    <row r="241" spans="1:17" ht="12.45" x14ac:dyDescent="0.3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9">
        <v>89.69</v>
      </c>
      <c r="H241" s="1">
        <v>1</v>
      </c>
      <c r="I241" s="1">
        <v>4.4844999999999997</v>
      </c>
      <c r="J241" s="10">
        <v>94.174499999999995</v>
      </c>
      <c r="K241" s="2">
        <v>43476</v>
      </c>
      <c r="L241" s="3">
        <v>0.47222222222222221</v>
      </c>
      <c r="M241" s="1" t="s">
        <v>23</v>
      </c>
      <c r="N241" s="9">
        <v>89.69</v>
      </c>
      <c r="O241" s="1">
        <v>4.7619047620000003</v>
      </c>
      <c r="P241" s="9">
        <v>4.4844999999999997</v>
      </c>
      <c r="Q241" s="6">
        <v>4.9000000000000004</v>
      </c>
    </row>
    <row r="242" spans="1:17" ht="12.45" x14ac:dyDescent="0.3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9">
        <v>24.94</v>
      </c>
      <c r="H242" s="1">
        <v>9</v>
      </c>
      <c r="I242" s="1">
        <v>11.223000000000001</v>
      </c>
      <c r="J242" s="10">
        <v>235.68299999999999</v>
      </c>
      <c r="K242" s="2">
        <v>43476</v>
      </c>
      <c r="L242" s="3">
        <v>0.7006944444444444</v>
      </c>
      <c r="M242" s="1" t="s">
        <v>33</v>
      </c>
      <c r="N242" s="9">
        <v>224.46</v>
      </c>
      <c r="O242" s="1">
        <v>4.7619047620000003</v>
      </c>
      <c r="P242" s="9">
        <v>11.223000000000001</v>
      </c>
      <c r="Q242" s="6">
        <v>5.6</v>
      </c>
    </row>
    <row r="243" spans="1:17" ht="12.45" x14ac:dyDescent="0.3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9">
        <v>59.77</v>
      </c>
      <c r="H243" s="1">
        <v>2</v>
      </c>
      <c r="I243" s="1">
        <v>5.9770000000000003</v>
      </c>
      <c r="J243" s="10">
        <v>125.517</v>
      </c>
      <c r="K243" s="2">
        <v>43535</v>
      </c>
      <c r="L243" s="3">
        <v>0.50069444444444444</v>
      </c>
      <c r="M243" s="1" t="s">
        <v>33</v>
      </c>
      <c r="N243" s="9">
        <v>119.54</v>
      </c>
      <c r="O243" s="1">
        <v>4.7619047620000003</v>
      </c>
      <c r="P243" s="9">
        <v>5.9770000000000003</v>
      </c>
      <c r="Q243" s="6">
        <v>5.8</v>
      </c>
    </row>
    <row r="244" spans="1:17" ht="12.45" x14ac:dyDescent="0.3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9">
        <v>93.2</v>
      </c>
      <c r="H244" s="1">
        <v>2</v>
      </c>
      <c r="I244" s="1">
        <v>9.32</v>
      </c>
      <c r="J244" s="10">
        <v>195.72</v>
      </c>
      <c r="K244" s="2">
        <v>43524</v>
      </c>
      <c r="L244" s="3">
        <v>0.77569444444444446</v>
      </c>
      <c r="M244" s="1" t="s">
        <v>33</v>
      </c>
      <c r="N244" s="9">
        <v>186.4</v>
      </c>
      <c r="O244" s="1">
        <v>4.7619047620000003</v>
      </c>
      <c r="P244" s="9">
        <v>9.32</v>
      </c>
      <c r="Q244" s="6">
        <v>6</v>
      </c>
    </row>
    <row r="245" spans="1:17" ht="12.45" x14ac:dyDescent="0.3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9">
        <v>62.65</v>
      </c>
      <c r="H245" s="1">
        <v>4</v>
      </c>
      <c r="I245" s="1">
        <v>12.53</v>
      </c>
      <c r="J245" s="10">
        <v>263.13</v>
      </c>
      <c r="K245" s="2">
        <v>43470</v>
      </c>
      <c r="L245" s="3">
        <v>0.47569444444444442</v>
      </c>
      <c r="M245" s="1" t="s">
        <v>29</v>
      </c>
      <c r="N245" s="9">
        <v>250.6</v>
      </c>
      <c r="O245" s="1">
        <v>4.7619047620000003</v>
      </c>
      <c r="P245" s="9">
        <v>12.53</v>
      </c>
      <c r="Q245" s="6">
        <v>4.2</v>
      </c>
    </row>
    <row r="246" spans="1:17" ht="12.45" x14ac:dyDescent="0.3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9">
        <v>93.87</v>
      </c>
      <c r="H246" s="1">
        <v>8</v>
      </c>
      <c r="I246" s="1">
        <v>37.548000000000002</v>
      </c>
      <c r="J246" s="10">
        <v>788.50800000000004</v>
      </c>
      <c r="K246" s="2">
        <v>43498</v>
      </c>
      <c r="L246" s="3">
        <v>0.77916666666666667</v>
      </c>
      <c r="M246" s="1" t="s">
        <v>33</v>
      </c>
      <c r="N246" s="9">
        <v>750.96</v>
      </c>
      <c r="O246" s="1">
        <v>4.7619047620000003</v>
      </c>
      <c r="P246" s="9">
        <v>37.548000000000002</v>
      </c>
      <c r="Q246" s="6">
        <v>8.3000000000000007</v>
      </c>
    </row>
    <row r="247" spans="1:17" ht="12.45" x14ac:dyDescent="0.3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9">
        <v>47.59</v>
      </c>
      <c r="H247" s="1">
        <v>8</v>
      </c>
      <c r="I247" s="1">
        <v>19.036000000000001</v>
      </c>
      <c r="J247" s="10">
        <v>399.75599999999997</v>
      </c>
      <c r="K247" s="2">
        <v>43466</v>
      </c>
      <c r="L247" s="3">
        <v>0.61597222222222225</v>
      </c>
      <c r="M247" s="1" t="s">
        <v>29</v>
      </c>
      <c r="N247" s="9">
        <v>380.72</v>
      </c>
      <c r="O247" s="1">
        <v>4.7619047620000003</v>
      </c>
      <c r="P247" s="9">
        <v>19.036000000000001</v>
      </c>
      <c r="Q247" s="6">
        <v>5.7</v>
      </c>
    </row>
    <row r="248" spans="1:17" ht="12.45" x14ac:dyDescent="0.3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9">
        <v>81.400000000000006</v>
      </c>
      <c r="H248" s="1">
        <v>3</v>
      </c>
      <c r="I248" s="1">
        <v>12.21</v>
      </c>
      <c r="J248" s="10">
        <v>256.41000000000003</v>
      </c>
      <c r="K248" s="2">
        <v>43505</v>
      </c>
      <c r="L248" s="3">
        <v>0.82152777777777775</v>
      </c>
      <c r="M248" s="1" t="s">
        <v>29</v>
      </c>
      <c r="N248" s="9">
        <v>244.2</v>
      </c>
      <c r="O248" s="1">
        <v>4.7619047620000003</v>
      </c>
      <c r="P248" s="9">
        <v>12.21</v>
      </c>
      <c r="Q248" s="6">
        <v>4.8</v>
      </c>
    </row>
    <row r="249" spans="1:17" ht="12.45" x14ac:dyDescent="0.3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9">
        <v>17.940000000000001</v>
      </c>
      <c r="H249" s="1">
        <v>5</v>
      </c>
      <c r="I249" s="1">
        <v>4.4850000000000003</v>
      </c>
      <c r="J249" s="10">
        <v>94.185000000000002</v>
      </c>
      <c r="K249" s="2">
        <v>43488</v>
      </c>
      <c r="L249" s="3">
        <v>0.58611111111111114</v>
      </c>
      <c r="M249" s="1" t="s">
        <v>23</v>
      </c>
      <c r="N249" s="9">
        <v>89.7</v>
      </c>
      <c r="O249" s="1">
        <v>4.7619047620000003</v>
      </c>
      <c r="P249" s="9">
        <v>4.4850000000000003</v>
      </c>
      <c r="Q249" s="6">
        <v>6.8</v>
      </c>
    </row>
    <row r="250" spans="1:17" ht="12.45" x14ac:dyDescent="0.3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9">
        <v>77.72</v>
      </c>
      <c r="H250" s="1">
        <v>4</v>
      </c>
      <c r="I250" s="1">
        <v>15.544</v>
      </c>
      <c r="J250" s="10">
        <v>326.42399999999998</v>
      </c>
      <c r="K250" s="2">
        <v>43472</v>
      </c>
      <c r="L250" s="3">
        <v>0.6743055555555556</v>
      </c>
      <c r="M250" s="1" t="s">
        <v>33</v>
      </c>
      <c r="N250" s="9">
        <v>310.88</v>
      </c>
      <c r="O250" s="1">
        <v>4.7619047620000003</v>
      </c>
      <c r="P250" s="9">
        <v>15.544</v>
      </c>
      <c r="Q250" s="6">
        <v>8.8000000000000007</v>
      </c>
    </row>
    <row r="251" spans="1:17" ht="12.45" x14ac:dyDescent="0.3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9">
        <v>73.06</v>
      </c>
      <c r="H251" s="1">
        <v>7</v>
      </c>
      <c r="I251" s="1">
        <v>25.571000000000002</v>
      </c>
      <c r="J251" s="10">
        <v>536.99099999999999</v>
      </c>
      <c r="K251" s="2">
        <v>43479</v>
      </c>
      <c r="L251" s="3">
        <v>0.79583333333333328</v>
      </c>
      <c r="M251" s="1" t="s">
        <v>33</v>
      </c>
      <c r="N251" s="9">
        <v>511.42</v>
      </c>
      <c r="O251" s="1">
        <v>4.7619047620000003</v>
      </c>
      <c r="P251" s="9">
        <v>25.571000000000002</v>
      </c>
      <c r="Q251" s="6">
        <v>4.2</v>
      </c>
    </row>
    <row r="252" spans="1:17" ht="12.45" x14ac:dyDescent="0.3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9">
        <v>46.55</v>
      </c>
      <c r="H252" s="1">
        <v>9</v>
      </c>
      <c r="I252" s="1">
        <v>20.947500000000002</v>
      </c>
      <c r="J252" s="10">
        <v>439.89749999999998</v>
      </c>
      <c r="K252" s="2">
        <v>43498</v>
      </c>
      <c r="L252" s="3">
        <v>0.64861111111111114</v>
      </c>
      <c r="M252" s="1" t="s">
        <v>23</v>
      </c>
      <c r="N252" s="9">
        <v>418.95</v>
      </c>
      <c r="O252" s="1">
        <v>4.7619047620000003</v>
      </c>
      <c r="P252" s="9">
        <v>20.947500000000002</v>
      </c>
      <c r="Q252" s="6">
        <v>6.4</v>
      </c>
    </row>
    <row r="253" spans="1:17" ht="12.45" x14ac:dyDescent="0.3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9">
        <v>35.19</v>
      </c>
      <c r="H253" s="1">
        <v>10</v>
      </c>
      <c r="I253" s="1">
        <v>17.594999999999999</v>
      </c>
      <c r="J253" s="10">
        <v>369.495</v>
      </c>
      <c r="K253" s="2">
        <v>43541</v>
      </c>
      <c r="L253" s="3">
        <v>0.79583333333333328</v>
      </c>
      <c r="M253" s="1" t="s">
        <v>33</v>
      </c>
      <c r="N253" s="9">
        <v>351.9</v>
      </c>
      <c r="O253" s="1">
        <v>4.7619047620000003</v>
      </c>
      <c r="P253" s="9">
        <v>17.594999999999999</v>
      </c>
      <c r="Q253" s="6">
        <v>8.4</v>
      </c>
    </row>
    <row r="254" spans="1:17" ht="12.45" x14ac:dyDescent="0.3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9">
        <v>14.39</v>
      </c>
      <c r="H254" s="1">
        <v>2</v>
      </c>
      <c r="I254" s="1">
        <v>1.4390000000000001</v>
      </c>
      <c r="J254" s="10">
        <v>30.219000000000001</v>
      </c>
      <c r="K254" s="2">
        <v>43526</v>
      </c>
      <c r="L254" s="3">
        <v>0.82222222222222219</v>
      </c>
      <c r="M254" s="1" t="s">
        <v>33</v>
      </c>
      <c r="N254" s="9">
        <v>28.78</v>
      </c>
      <c r="O254" s="1">
        <v>4.7619047620000003</v>
      </c>
      <c r="P254" s="9">
        <v>1.4390000000000001</v>
      </c>
      <c r="Q254" s="6">
        <v>7.2</v>
      </c>
    </row>
    <row r="255" spans="1:17" ht="12.45" x14ac:dyDescent="0.3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9">
        <v>23.75</v>
      </c>
      <c r="H255" s="1">
        <v>4</v>
      </c>
      <c r="I255" s="1">
        <v>4.75</v>
      </c>
      <c r="J255" s="10">
        <v>99.75</v>
      </c>
      <c r="K255" s="2">
        <v>43540</v>
      </c>
      <c r="L255" s="3">
        <v>0.47361111111111109</v>
      </c>
      <c r="M255" s="1" t="s">
        <v>29</v>
      </c>
      <c r="N255" s="9">
        <v>95</v>
      </c>
      <c r="O255" s="1">
        <v>4.7619047620000003</v>
      </c>
      <c r="P255" s="9">
        <v>4.75</v>
      </c>
      <c r="Q255" s="6">
        <v>5.2</v>
      </c>
    </row>
    <row r="256" spans="1:17" ht="12.45" x14ac:dyDescent="0.3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9">
        <v>58.9</v>
      </c>
      <c r="H256" s="1">
        <v>8</v>
      </c>
      <c r="I256" s="1">
        <v>23.56</v>
      </c>
      <c r="J256" s="10">
        <v>494.76</v>
      </c>
      <c r="K256" s="2">
        <v>43471</v>
      </c>
      <c r="L256" s="3">
        <v>0.47430555555555554</v>
      </c>
      <c r="M256" s="1" t="s">
        <v>29</v>
      </c>
      <c r="N256" s="9">
        <v>471.2</v>
      </c>
      <c r="O256" s="1">
        <v>4.7619047620000003</v>
      </c>
      <c r="P256" s="9">
        <v>23.56</v>
      </c>
      <c r="Q256" s="6">
        <v>8.9</v>
      </c>
    </row>
    <row r="257" spans="1:17" ht="12.45" x14ac:dyDescent="0.3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9">
        <v>32.619999999999997</v>
      </c>
      <c r="H257" s="1">
        <v>4</v>
      </c>
      <c r="I257" s="1">
        <v>6.524</v>
      </c>
      <c r="J257" s="10">
        <v>137.00399999999999</v>
      </c>
      <c r="K257" s="2">
        <v>43494</v>
      </c>
      <c r="L257" s="3">
        <v>0.59166666666666667</v>
      </c>
      <c r="M257" s="1" t="s">
        <v>29</v>
      </c>
      <c r="N257" s="9">
        <v>130.47999999999999</v>
      </c>
      <c r="O257" s="1">
        <v>4.7619047620000003</v>
      </c>
      <c r="P257" s="9">
        <v>6.524</v>
      </c>
      <c r="Q257" s="6">
        <v>9</v>
      </c>
    </row>
    <row r="258" spans="1:17" ht="12.45" x14ac:dyDescent="0.3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9">
        <v>66.349999999999994</v>
      </c>
      <c r="H258" s="1">
        <v>1</v>
      </c>
      <c r="I258" s="1">
        <v>3.3174999999999999</v>
      </c>
      <c r="J258" s="10">
        <v>69.667500000000004</v>
      </c>
      <c r="K258" s="2">
        <v>43496</v>
      </c>
      <c r="L258" s="3">
        <v>0.44861111111111113</v>
      </c>
      <c r="M258" s="1" t="s">
        <v>33</v>
      </c>
      <c r="N258" s="9">
        <v>66.349999999999994</v>
      </c>
      <c r="O258" s="1">
        <v>4.7619047620000003</v>
      </c>
      <c r="P258" s="9">
        <v>3.3174999999999999</v>
      </c>
      <c r="Q258" s="6">
        <v>9.6999999999999993</v>
      </c>
    </row>
    <row r="259" spans="1:17" ht="12.45" x14ac:dyDescent="0.3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9">
        <v>25.91</v>
      </c>
      <c r="H259" s="1">
        <v>6</v>
      </c>
      <c r="I259" s="1">
        <v>7.7729999999999997</v>
      </c>
      <c r="J259" s="10">
        <v>163.233</v>
      </c>
      <c r="K259" s="2">
        <v>43501</v>
      </c>
      <c r="L259" s="3">
        <v>0.42777777777777776</v>
      </c>
      <c r="M259" s="1" t="s">
        <v>23</v>
      </c>
      <c r="N259" s="9">
        <v>155.46</v>
      </c>
      <c r="O259" s="1">
        <v>4.7619047620000003</v>
      </c>
      <c r="P259" s="9">
        <v>7.7729999999999997</v>
      </c>
      <c r="Q259" s="6">
        <v>8.6999999999999993</v>
      </c>
    </row>
    <row r="260" spans="1:17" ht="12.45" x14ac:dyDescent="0.3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9">
        <v>32.25</v>
      </c>
      <c r="H260" s="1">
        <v>4</v>
      </c>
      <c r="I260" s="1">
        <v>6.45</v>
      </c>
      <c r="J260" s="10">
        <v>135.44999999999999</v>
      </c>
      <c r="K260" s="2">
        <v>43509</v>
      </c>
      <c r="L260" s="3">
        <v>0.52638888888888891</v>
      </c>
      <c r="M260" s="1" t="s">
        <v>23</v>
      </c>
      <c r="N260" s="9">
        <v>129</v>
      </c>
      <c r="O260" s="1">
        <v>4.7619047620000003</v>
      </c>
      <c r="P260" s="9">
        <v>6.45</v>
      </c>
      <c r="Q260" s="6">
        <v>6.5</v>
      </c>
    </row>
    <row r="261" spans="1:17" ht="12.45" x14ac:dyDescent="0.3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9">
        <v>65.94</v>
      </c>
      <c r="H261" s="1">
        <v>4</v>
      </c>
      <c r="I261" s="1">
        <v>13.188000000000001</v>
      </c>
      <c r="J261" s="10">
        <v>276.94799999999998</v>
      </c>
      <c r="K261" s="2">
        <v>43503</v>
      </c>
      <c r="L261" s="3">
        <v>0.54513888888888884</v>
      </c>
      <c r="M261" s="1" t="s">
        <v>33</v>
      </c>
      <c r="N261" s="9">
        <v>263.76</v>
      </c>
      <c r="O261" s="1">
        <v>4.7619047620000003</v>
      </c>
      <c r="P261" s="9">
        <v>13.188000000000001</v>
      </c>
      <c r="Q261" s="6">
        <v>6.9</v>
      </c>
    </row>
    <row r="262" spans="1:17" ht="12.45" x14ac:dyDescent="0.3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9">
        <v>75.06</v>
      </c>
      <c r="H262" s="1">
        <v>9</v>
      </c>
      <c r="I262" s="1">
        <v>33.777000000000001</v>
      </c>
      <c r="J262" s="10">
        <v>709.31700000000001</v>
      </c>
      <c r="K262" s="2">
        <v>43543</v>
      </c>
      <c r="L262" s="3">
        <v>0.55902777777777779</v>
      </c>
      <c r="M262" s="1" t="s">
        <v>23</v>
      </c>
      <c r="N262" s="9">
        <v>675.54</v>
      </c>
      <c r="O262" s="1">
        <v>4.7619047620000003</v>
      </c>
      <c r="P262" s="9">
        <v>33.777000000000001</v>
      </c>
      <c r="Q262" s="6">
        <v>6.2</v>
      </c>
    </row>
    <row r="263" spans="1:17" ht="12.45" x14ac:dyDescent="0.3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9">
        <v>16.45</v>
      </c>
      <c r="H263" s="1">
        <v>4</v>
      </c>
      <c r="I263" s="1">
        <v>3.29</v>
      </c>
      <c r="J263" s="10">
        <v>69.09</v>
      </c>
      <c r="K263" s="2">
        <v>43531</v>
      </c>
      <c r="L263" s="3">
        <v>0.62013888888888891</v>
      </c>
      <c r="M263" s="1" t="s">
        <v>23</v>
      </c>
      <c r="N263" s="9">
        <v>65.8</v>
      </c>
      <c r="O263" s="1">
        <v>4.7619047620000003</v>
      </c>
      <c r="P263" s="9">
        <v>3.29</v>
      </c>
      <c r="Q263" s="6">
        <v>5.6</v>
      </c>
    </row>
    <row r="264" spans="1:17" ht="12.45" x14ac:dyDescent="0.3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9">
        <v>38.299999999999997</v>
      </c>
      <c r="H264" s="1">
        <v>4</v>
      </c>
      <c r="I264" s="1">
        <v>7.66</v>
      </c>
      <c r="J264" s="10">
        <v>160.86000000000001</v>
      </c>
      <c r="K264" s="2">
        <v>43537</v>
      </c>
      <c r="L264" s="3">
        <v>0.80694444444444446</v>
      </c>
      <c r="M264" s="1" t="s">
        <v>29</v>
      </c>
      <c r="N264" s="9">
        <v>153.19999999999999</v>
      </c>
      <c r="O264" s="1">
        <v>4.7619047620000003</v>
      </c>
      <c r="P264" s="9">
        <v>7.66</v>
      </c>
      <c r="Q264" s="6">
        <v>5.7</v>
      </c>
    </row>
    <row r="265" spans="1:17" ht="12.45" x14ac:dyDescent="0.3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9">
        <v>22.24</v>
      </c>
      <c r="H265" s="1">
        <v>10</v>
      </c>
      <c r="I265" s="1">
        <v>11.12</v>
      </c>
      <c r="J265" s="10">
        <v>233.52</v>
      </c>
      <c r="K265" s="2">
        <v>43505</v>
      </c>
      <c r="L265" s="3">
        <v>0.45833333333333331</v>
      </c>
      <c r="M265" s="1" t="s">
        <v>29</v>
      </c>
      <c r="N265" s="9">
        <v>222.4</v>
      </c>
      <c r="O265" s="1">
        <v>4.7619047620000003</v>
      </c>
      <c r="P265" s="9">
        <v>11.12</v>
      </c>
      <c r="Q265" s="6">
        <v>4.2</v>
      </c>
    </row>
    <row r="266" spans="1:17" ht="12.45" x14ac:dyDescent="0.3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9">
        <v>54.45</v>
      </c>
      <c r="H266" s="1">
        <v>1</v>
      </c>
      <c r="I266" s="1">
        <v>2.7225000000000001</v>
      </c>
      <c r="J266" s="10">
        <v>57.172499999999999</v>
      </c>
      <c r="K266" s="2">
        <v>43522</v>
      </c>
      <c r="L266" s="3">
        <v>0.80833333333333335</v>
      </c>
      <c r="M266" s="1" t="s">
        <v>23</v>
      </c>
      <c r="N266" s="9">
        <v>54.45</v>
      </c>
      <c r="O266" s="1">
        <v>4.7619047620000003</v>
      </c>
      <c r="P266" s="9">
        <v>2.7225000000000001</v>
      </c>
      <c r="Q266" s="6">
        <v>7.9</v>
      </c>
    </row>
    <row r="267" spans="1:17" ht="12.45" x14ac:dyDescent="0.3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9">
        <v>98.4</v>
      </c>
      <c r="H267" s="1">
        <v>7</v>
      </c>
      <c r="I267" s="1">
        <v>34.44</v>
      </c>
      <c r="J267" s="10">
        <v>723.24</v>
      </c>
      <c r="K267" s="2">
        <v>43536</v>
      </c>
      <c r="L267" s="3">
        <v>0.52986111111111112</v>
      </c>
      <c r="M267" s="1" t="s">
        <v>33</v>
      </c>
      <c r="N267" s="9">
        <v>688.8</v>
      </c>
      <c r="O267" s="1">
        <v>4.7619047620000003</v>
      </c>
      <c r="P267" s="9">
        <v>34.44</v>
      </c>
      <c r="Q267" s="6">
        <v>8.6999999999999993</v>
      </c>
    </row>
    <row r="268" spans="1:17" ht="12.45" x14ac:dyDescent="0.3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9">
        <v>35.47</v>
      </c>
      <c r="H268" s="1">
        <v>4</v>
      </c>
      <c r="I268" s="1">
        <v>7.0940000000000003</v>
      </c>
      <c r="J268" s="10">
        <v>148.97399999999999</v>
      </c>
      <c r="K268" s="2">
        <v>43538</v>
      </c>
      <c r="L268" s="3">
        <v>0.72361111111111109</v>
      </c>
      <c r="M268" s="1" t="s">
        <v>33</v>
      </c>
      <c r="N268" s="9">
        <v>141.88</v>
      </c>
      <c r="O268" s="1">
        <v>4.7619047620000003</v>
      </c>
      <c r="P268" s="9">
        <v>7.0940000000000003</v>
      </c>
      <c r="Q268" s="6">
        <v>6.9</v>
      </c>
    </row>
    <row r="269" spans="1:17" ht="12.45" x14ac:dyDescent="0.3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9">
        <v>74.599999999999994</v>
      </c>
      <c r="H269" s="1">
        <v>10</v>
      </c>
      <c r="I269" s="1">
        <v>37.299999999999997</v>
      </c>
      <c r="J269" s="10">
        <v>783.3</v>
      </c>
      <c r="K269" s="2">
        <v>43473</v>
      </c>
      <c r="L269" s="3">
        <v>0.87152777777777779</v>
      </c>
      <c r="M269" s="1" t="s">
        <v>29</v>
      </c>
      <c r="N269" s="9">
        <v>746</v>
      </c>
      <c r="O269" s="1">
        <v>4.7619047620000003</v>
      </c>
      <c r="P269" s="9">
        <v>37.299999999999997</v>
      </c>
      <c r="Q269" s="6">
        <v>9.5</v>
      </c>
    </row>
    <row r="270" spans="1:17" ht="12.45" x14ac:dyDescent="0.3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9">
        <v>70.739999999999995</v>
      </c>
      <c r="H270" s="1">
        <v>4</v>
      </c>
      <c r="I270" s="1">
        <v>14.148</v>
      </c>
      <c r="J270" s="10">
        <v>297.108</v>
      </c>
      <c r="K270" s="2">
        <v>43470</v>
      </c>
      <c r="L270" s="3">
        <v>0.67013888888888884</v>
      </c>
      <c r="M270" s="1" t="s">
        <v>33</v>
      </c>
      <c r="N270" s="9">
        <v>282.95999999999998</v>
      </c>
      <c r="O270" s="1">
        <v>4.7619047620000003</v>
      </c>
      <c r="P270" s="9">
        <v>14.148</v>
      </c>
      <c r="Q270" s="6">
        <v>4.4000000000000004</v>
      </c>
    </row>
    <row r="271" spans="1:17" ht="12.45" x14ac:dyDescent="0.3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9">
        <v>35.54</v>
      </c>
      <c r="H271" s="1">
        <v>10</v>
      </c>
      <c r="I271" s="1">
        <v>17.77</v>
      </c>
      <c r="J271" s="10">
        <v>373.17</v>
      </c>
      <c r="K271" s="2">
        <v>43469</v>
      </c>
      <c r="L271" s="3">
        <v>0.56527777777777777</v>
      </c>
      <c r="M271" s="1" t="s">
        <v>23</v>
      </c>
      <c r="N271" s="9">
        <v>355.4</v>
      </c>
      <c r="O271" s="1">
        <v>4.7619047620000003</v>
      </c>
      <c r="P271" s="9">
        <v>17.77</v>
      </c>
      <c r="Q271" s="6">
        <v>7</v>
      </c>
    </row>
    <row r="272" spans="1:17" ht="12.45" x14ac:dyDescent="0.3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9">
        <v>67.430000000000007</v>
      </c>
      <c r="H272" s="1">
        <v>5</v>
      </c>
      <c r="I272" s="1">
        <v>16.857500000000002</v>
      </c>
      <c r="J272" s="10">
        <v>354.00749999999999</v>
      </c>
      <c r="K272" s="2">
        <v>43530</v>
      </c>
      <c r="L272" s="3">
        <v>0.75902777777777775</v>
      </c>
      <c r="M272" s="1" t="s">
        <v>23</v>
      </c>
      <c r="N272" s="9">
        <v>337.15</v>
      </c>
      <c r="O272" s="1">
        <v>4.7619047620000003</v>
      </c>
      <c r="P272" s="9">
        <v>16.857500000000002</v>
      </c>
      <c r="Q272" s="6">
        <v>6.3</v>
      </c>
    </row>
    <row r="273" spans="1:17" ht="12.45" x14ac:dyDescent="0.3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9">
        <v>21.12</v>
      </c>
      <c r="H273" s="1">
        <v>2</v>
      </c>
      <c r="I273" s="1">
        <v>2.1120000000000001</v>
      </c>
      <c r="J273" s="10">
        <v>44.351999999999997</v>
      </c>
      <c r="K273" s="2">
        <v>43468</v>
      </c>
      <c r="L273" s="3">
        <v>0.80347222222222225</v>
      </c>
      <c r="M273" s="1" t="s">
        <v>29</v>
      </c>
      <c r="N273" s="9">
        <v>42.24</v>
      </c>
      <c r="O273" s="1">
        <v>4.7619047620000003</v>
      </c>
      <c r="P273" s="9">
        <v>2.1120000000000001</v>
      </c>
      <c r="Q273" s="6">
        <v>9.6999999999999993</v>
      </c>
    </row>
    <row r="274" spans="1:17" ht="12.45" x14ac:dyDescent="0.3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9">
        <v>21.54</v>
      </c>
      <c r="H274" s="1">
        <v>9</v>
      </c>
      <c r="I274" s="1">
        <v>9.6929999999999996</v>
      </c>
      <c r="J274" s="10">
        <v>203.553</v>
      </c>
      <c r="K274" s="2">
        <v>43472</v>
      </c>
      <c r="L274" s="3">
        <v>0.48888888888888887</v>
      </c>
      <c r="M274" s="1" t="s">
        <v>33</v>
      </c>
      <c r="N274" s="9">
        <v>193.86</v>
      </c>
      <c r="O274" s="1">
        <v>4.7619047620000003</v>
      </c>
      <c r="P274" s="9">
        <v>9.6929999999999996</v>
      </c>
      <c r="Q274" s="6">
        <v>8.8000000000000007</v>
      </c>
    </row>
    <row r="275" spans="1:17" ht="12.45" x14ac:dyDescent="0.3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9">
        <v>12.03</v>
      </c>
      <c r="H275" s="1">
        <v>2</v>
      </c>
      <c r="I275" s="1">
        <v>1.2030000000000001</v>
      </c>
      <c r="J275" s="10">
        <v>25.263000000000002</v>
      </c>
      <c r="K275" s="2">
        <v>43492</v>
      </c>
      <c r="L275" s="3">
        <v>0.66041666666666665</v>
      </c>
      <c r="M275" s="1" t="s">
        <v>29</v>
      </c>
      <c r="N275" s="9">
        <v>24.06</v>
      </c>
      <c r="O275" s="1">
        <v>4.7619047620000003</v>
      </c>
      <c r="P275" s="9">
        <v>1.2030000000000001</v>
      </c>
      <c r="Q275" s="6">
        <v>5.0999999999999996</v>
      </c>
    </row>
    <row r="276" spans="1:17" ht="12.45" x14ac:dyDescent="0.3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9">
        <v>99.71</v>
      </c>
      <c r="H276" s="1">
        <v>6</v>
      </c>
      <c r="I276" s="1">
        <v>29.913</v>
      </c>
      <c r="J276" s="10">
        <v>628.173</v>
      </c>
      <c r="K276" s="2">
        <v>43522</v>
      </c>
      <c r="L276" s="3">
        <v>0.70277777777777772</v>
      </c>
      <c r="M276" s="1" t="s">
        <v>23</v>
      </c>
      <c r="N276" s="9">
        <v>598.26</v>
      </c>
      <c r="O276" s="1">
        <v>4.7619047620000003</v>
      </c>
      <c r="P276" s="9">
        <v>29.913</v>
      </c>
      <c r="Q276" s="6">
        <v>7.9</v>
      </c>
    </row>
    <row r="277" spans="1:17" ht="12.45" x14ac:dyDescent="0.3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9">
        <v>47.97</v>
      </c>
      <c r="H277" s="1">
        <v>7</v>
      </c>
      <c r="I277" s="1">
        <v>16.7895</v>
      </c>
      <c r="J277" s="10">
        <v>352.5795</v>
      </c>
      <c r="K277" s="2">
        <v>43472</v>
      </c>
      <c r="L277" s="3">
        <v>0.86944444444444446</v>
      </c>
      <c r="M277" s="1" t="s">
        <v>29</v>
      </c>
      <c r="N277" s="9">
        <v>335.79</v>
      </c>
      <c r="O277" s="1">
        <v>4.7619047620000003</v>
      </c>
      <c r="P277" s="9">
        <v>16.7895</v>
      </c>
      <c r="Q277" s="6">
        <v>6.2</v>
      </c>
    </row>
    <row r="278" spans="1:17" ht="12.45" x14ac:dyDescent="0.3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9">
        <v>21.82</v>
      </c>
      <c r="H278" s="1">
        <v>10</v>
      </c>
      <c r="I278" s="1">
        <v>10.91</v>
      </c>
      <c r="J278" s="10">
        <v>229.11</v>
      </c>
      <c r="K278" s="2">
        <v>43472</v>
      </c>
      <c r="L278" s="3">
        <v>0.73333333333333328</v>
      </c>
      <c r="M278" s="1" t="s">
        <v>29</v>
      </c>
      <c r="N278" s="9">
        <v>218.2</v>
      </c>
      <c r="O278" s="1">
        <v>4.7619047620000003</v>
      </c>
      <c r="P278" s="9">
        <v>10.91</v>
      </c>
      <c r="Q278" s="6">
        <v>7.1</v>
      </c>
    </row>
    <row r="279" spans="1:17" ht="12.45" x14ac:dyDescent="0.3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9">
        <v>95.42</v>
      </c>
      <c r="H279" s="1">
        <v>4</v>
      </c>
      <c r="I279" s="1">
        <v>19.084</v>
      </c>
      <c r="J279" s="10">
        <v>400.76400000000001</v>
      </c>
      <c r="K279" s="2">
        <v>43498</v>
      </c>
      <c r="L279" s="3">
        <v>0.55763888888888891</v>
      </c>
      <c r="M279" s="1" t="s">
        <v>23</v>
      </c>
      <c r="N279" s="9">
        <v>381.68</v>
      </c>
      <c r="O279" s="1">
        <v>4.7619047620000003</v>
      </c>
      <c r="P279" s="9">
        <v>19.084</v>
      </c>
      <c r="Q279" s="6">
        <v>6.4</v>
      </c>
    </row>
    <row r="280" spans="1:17" ht="12.45" x14ac:dyDescent="0.3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9">
        <v>70.989999999999995</v>
      </c>
      <c r="H280" s="1">
        <v>10</v>
      </c>
      <c r="I280" s="1">
        <v>35.494999999999997</v>
      </c>
      <c r="J280" s="10">
        <v>745.39499999999998</v>
      </c>
      <c r="K280" s="2">
        <v>43544</v>
      </c>
      <c r="L280" s="3">
        <v>0.68611111111111112</v>
      </c>
      <c r="M280" s="1" t="s">
        <v>29</v>
      </c>
      <c r="N280" s="9">
        <v>709.9</v>
      </c>
      <c r="O280" s="1">
        <v>4.7619047620000003</v>
      </c>
      <c r="P280" s="9">
        <v>35.494999999999997</v>
      </c>
      <c r="Q280" s="6">
        <v>5.7</v>
      </c>
    </row>
    <row r="281" spans="1:17" ht="12.45" x14ac:dyDescent="0.3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9">
        <v>44.02</v>
      </c>
      <c r="H281" s="1">
        <v>10</v>
      </c>
      <c r="I281" s="1">
        <v>22.01</v>
      </c>
      <c r="J281" s="10">
        <v>462.21</v>
      </c>
      <c r="K281" s="2">
        <v>43544</v>
      </c>
      <c r="L281" s="3">
        <v>0.83125000000000004</v>
      </c>
      <c r="M281" s="1" t="s">
        <v>33</v>
      </c>
      <c r="N281" s="9">
        <v>440.2</v>
      </c>
      <c r="O281" s="1">
        <v>4.7619047620000003</v>
      </c>
      <c r="P281" s="9">
        <v>22.01</v>
      </c>
      <c r="Q281" s="6">
        <v>9.6</v>
      </c>
    </row>
    <row r="282" spans="1:17" ht="12.45" x14ac:dyDescent="0.3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9">
        <v>69.959999999999994</v>
      </c>
      <c r="H282" s="1">
        <v>8</v>
      </c>
      <c r="I282" s="1">
        <v>27.984000000000002</v>
      </c>
      <c r="J282" s="10">
        <v>587.66399999999999</v>
      </c>
      <c r="K282" s="2">
        <v>43511</v>
      </c>
      <c r="L282" s="3">
        <v>0.70902777777777781</v>
      </c>
      <c r="M282" s="1" t="s">
        <v>33</v>
      </c>
      <c r="N282" s="9">
        <v>559.67999999999995</v>
      </c>
      <c r="O282" s="1">
        <v>4.7619047620000003</v>
      </c>
      <c r="P282" s="9">
        <v>27.984000000000002</v>
      </c>
      <c r="Q282" s="6">
        <v>6.4</v>
      </c>
    </row>
    <row r="283" spans="1:17" ht="12.45" x14ac:dyDescent="0.3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9">
        <v>37</v>
      </c>
      <c r="H283" s="1">
        <v>1</v>
      </c>
      <c r="I283" s="1">
        <v>1.85</v>
      </c>
      <c r="J283" s="10">
        <v>38.85</v>
      </c>
      <c r="K283" s="2">
        <v>43530</v>
      </c>
      <c r="L283" s="3">
        <v>0.56180555555555556</v>
      </c>
      <c r="M283" s="1" t="s">
        <v>33</v>
      </c>
      <c r="N283" s="9">
        <v>37</v>
      </c>
      <c r="O283" s="1">
        <v>4.7619047620000003</v>
      </c>
      <c r="P283" s="9">
        <v>1.85</v>
      </c>
      <c r="Q283" s="6">
        <v>7.9</v>
      </c>
    </row>
    <row r="284" spans="1:17" ht="12.45" x14ac:dyDescent="0.3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9">
        <v>15.34</v>
      </c>
      <c r="H284" s="1">
        <v>1</v>
      </c>
      <c r="I284" s="1">
        <v>0.76700000000000002</v>
      </c>
      <c r="J284" s="10">
        <v>16.106999999999999</v>
      </c>
      <c r="K284" s="2">
        <v>43471</v>
      </c>
      <c r="L284" s="3">
        <v>0.46458333333333335</v>
      </c>
      <c r="M284" s="1" t="s">
        <v>29</v>
      </c>
      <c r="N284" s="9">
        <v>15.34</v>
      </c>
      <c r="O284" s="1">
        <v>4.7619047620000003</v>
      </c>
      <c r="P284" s="9">
        <v>0.76700000000000002</v>
      </c>
      <c r="Q284" s="6">
        <v>6.5</v>
      </c>
    </row>
    <row r="285" spans="1:17" ht="12.45" x14ac:dyDescent="0.3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9">
        <v>99.83</v>
      </c>
      <c r="H285" s="1">
        <v>6</v>
      </c>
      <c r="I285" s="1">
        <v>29.949000000000002</v>
      </c>
      <c r="J285" s="10">
        <v>628.92899999999997</v>
      </c>
      <c r="K285" s="2">
        <v>43528</v>
      </c>
      <c r="L285" s="3">
        <v>0.62638888888888888</v>
      </c>
      <c r="M285" s="1" t="s">
        <v>23</v>
      </c>
      <c r="N285" s="9">
        <v>598.98</v>
      </c>
      <c r="O285" s="1">
        <v>4.7619047620000003</v>
      </c>
      <c r="P285" s="9">
        <v>29.949000000000002</v>
      </c>
      <c r="Q285" s="6">
        <v>8.5</v>
      </c>
    </row>
    <row r="286" spans="1:17" ht="12.45" x14ac:dyDescent="0.3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9">
        <v>47.67</v>
      </c>
      <c r="H286" s="1">
        <v>4</v>
      </c>
      <c r="I286" s="1">
        <v>9.5340000000000007</v>
      </c>
      <c r="J286" s="10">
        <v>200.214</v>
      </c>
      <c r="K286" s="2">
        <v>43536</v>
      </c>
      <c r="L286" s="3">
        <v>0.59791666666666665</v>
      </c>
      <c r="M286" s="1" t="s">
        <v>29</v>
      </c>
      <c r="N286" s="9">
        <v>190.68</v>
      </c>
      <c r="O286" s="1">
        <v>4.7619047620000003</v>
      </c>
      <c r="P286" s="9">
        <v>9.5340000000000007</v>
      </c>
      <c r="Q286" s="6">
        <v>9.1</v>
      </c>
    </row>
    <row r="287" spans="1:17" ht="12.45" x14ac:dyDescent="0.3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9">
        <v>66.680000000000007</v>
      </c>
      <c r="H287" s="1">
        <v>5</v>
      </c>
      <c r="I287" s="1">
        <v>16.670000000000002</v>
      </c>
      <c r="J287" s="10">
        <v>350.07</v>
      </c>
      <c r="K287" s="2">
        <v>43516</v>
      </c>
      <c r="L287" s="3">
        <v>0.75069444444444444</v>
      </c>
      <c r="M287" s="1" t="s">
        <v>29</v>
      </c>
      <c r="N287" s="9">
        <v>333.4</v>
      </c>
      <c r="O287" s="1">
        <v>4.7619047620000003</v>
      </c>
      <c r="P287" s="9">
        <v>16.670000000000002</v>
      </c>
      <c r="Q287" s="6">
        <v>7.6</v>
      </c>
    </row>
    <row r="288" spans="1:17" ht="12.45" x14ac:dyDescent="0.3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9">
        <v>74.86</v>
      </c>
      <c r="H288" s="1">
        <v>1</v>
      </c>
      <c r="I288" s="1">
        <v>3.7429999999999999</v>
      </c>
      <c r="J288" s="10">
        <v>78.602999999999994</v>
      </c>
      <c r="K288" s="2">
        <v>43548</v>
      </c>
      <c r="L288" s="3">
        <v>0.61736111111111114</v>
      </c>
      <c r="M288" s="1" t="s">
        <v>29</v>
      </c>
      <c r="N288" s="9">
        <v>74.86</v>
      </c>
      <c r="O288" s="1">
        <v>4.7619047620000003</v>
      </c>
      <c r="P288" s="9">
        <v>3.7429999999999999</v>
      </c>
      <c r="Q288" s="6">
        <v>6.9</v>
      </c>
    </row>
    <row r="289" spans="1:17" ht="12.45" x14ac:dyDescent="0.3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9">
        <v>23.75</v>
      </c>
      <c r="H289" s="1">
        <v>9</v>
      </c>
      <c r="I289" s="1">
        <v>10.6875</v>
      </c>
      <c r="J289" s="10">
        <v>224.4375</v>
      </c>
      <c r="K289" s="2">
        <v>43496</v>
      </c>
      <c r="L289" s="3">
        <v>0.50138888888888888</v>
      </c>
      <c r="M289" s="1" t="s">
        <v>29</v>
      </c>
      <c r="N289" s="9">
        <v>213.75</v>
      </c>
      <c r="O289" s="1">
        <v>4.7619047620000003</v>
      </c>
      <c r="P289" s="9">
        <v>10.6875</v>
      </c>
      <c r="Q289" s="6">
        <v>9.5</v>
      </c>
    </row>
    <row r="290" spans="1:17" ht="12.45" x14ac:dyDescent="0.3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9">
        <v>48.51</v>
      </c>
      <c r="H290" s="1">
        <v>7</v>
      </c>
      <c r="I290" s="1">
        <v>16.9785</v>
      </c>
      <c r="J290" s="10">
        <v>356.54849999999999</v>
      </c>
      <c r="K290" s="2">
        <v>43490</v>
      </c>
      <c r="L290" s="3">
        <v>0.5625</v>
      </c>
      <c r="M290" s="1" t="s">
        <v>33</v>
      </c>
      <c r="N290" s="9">
        <v>339.57</v>
      </c>
      <c r="O290" s="1">
        <v>4.7619047620000003</v>
      </c>
      <c r="P290" s="9">
        <v>16.9785</v>
      </c>
      <c r="Q290" s="6">
        <v>5.2</v>
      </c>
    </row>
    <row r="291" spans="1:17" ht="12.45" x14ac:dyDescent="0.3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9">
        <v>94.88</v>
      </c>
      <c r="H291" s="1">
        <v>7</v>
      </c>
      <c r="I291" s="1">
        <v>33.207999999999998</v>
      </c>
      <c r="J291" s="10">
        <v>697.36800000000005</v>
      </c>
      <c r="K291" s="2">
        <v>43499</v>
      </c>
      <c r="L291" s="3">
        <v>0.60972222222222228</v>
      </c>
      <c r="M291" s="1" t="s">
        <v>29</v>
      </c>
      <c r="N291" s="9">
        <v>664.16</v>
      </c>
      <c r="O291" s="1">
        <v>4.7619047620000003</v>
      </c>
      <c r="P291" s="9">
        <v>33.207999999999998</v>
      </c>
      <c r="Q291" s="6">
        <v>4.2</v>
      </c>
    </row>
    <row r="292" spans="1:17" ht="12.45" x14ac:dyDescent="0.3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9">
        <v>40.299999999999997</v>
      </c>
      <c r="H292" s="1">
        <v>10</v>
      </c>
      <c r="I292" s="1">
        <v>20.149999999999999</v>
      </c>
      <c r="J292" s="10">
        <v>423.15</v>
      </c>
      <c r="K292" s="2">
        <v>43489</v>
      </c>
      <c r="L292" s="3">
        <v>0.73402777777777772</v>
      </c>
      <c r="M292" s="1" t="s">
        <v>33</v>
      </c>
      <c r="N292" s="9">
        <v>403</v>
      </c>
      <c r="O292" s="1">
        <v>4.7619047620000003</v>
      </c>
      <c r="P292" s="9">
        <v>20.149999999999999</v>
      </c>
      <c r="Q292" s="6">
        <v>7</v>
      </c>
    </row>
    <row r="293" spans="1:17" ht="12.45" x14ac:dyDescent="0.3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9">
        <v>27.85</v>
      </c>
      <c r="H293" s="1">
        <v>7</v>
      </c>
      <c r="I293" s="1">
        <v>9.7475000000000005</v>
      </c>
      <c r="J293" s="10">
        <v>204.69749999999999</v>
      </c>
      <c r="K293" s="2">
        <v>43538</v>
      </c>
      <c r="L293" s="3">
        <v>0.72222222222222221</v>
      </c>
      <c r="M293" s="1" t="s">
        <v>23</v>
      </c>
      <c r="N293" s="9">
        <v>194.95</v>
      </c>
      <c r="O293" s="1">
        <v>4.7619047620000003</v>
      </c>
      <c r="P293" s="9">
        <v>9.7475000000000005</v>
      </c>
      <c r="Q293" s="6">
        <v>6</v>
      </c>
    </row>
    <row r="294" spans="1:17" ht="12.45" x14ac:dyDescent="0.3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9">
        <v>62.48</v>
      </c>
      <c r="H294" s="1">
        <v>1</v>
      </c>
      <c r="I294" s="1">
        <v>3.1240000000000001</v>
      </c>
      <c r="J294" s="10">
        <v>65.603999999999999</v>
      </c>
      <c r="K294" s="2">
        <v>43514</v>
      </c>
      <c r="L294" s="3">
        <v>0.85347222222222219</v>
      </c>
      <c r="M294" s="1" t="s">
        <v>29</v>
      </c>
      <c r="N294" s="9">
        <v>62.48</v>
      </c>
      <c r="O294" s="1">
        <v>4.7619047620000003</v>
      </c>
      <c r="P294" s="9">
        <v>3.1240000000000001</v>
      </c>
      <c r="Q294" s="6">
        <v>4.7</v>
      </c>
    </row>
    <row r="295" spans="1:17" ht="12.45" x14ac:dyDescent="0.3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9">
        <v>36.36</v>
      </c>
      <c r="H295" s="1">
        <v>2</v>
      </c>
      <c r="I295" s="1">
        <v>3.6360000000000001</v>
      </c>
      <c r="J295" s="10">
        <v>76.355999999999995</v>
      </c>
      <c r="K295" s="2">
        <v>43486</v>
      </c>
      <c r="L295" s="3">
        <v>0.41666666666666669</v>
      </c>
      <c r="M295" s="1" t="s">
        <v>29</v>
      </c>
      <c r="N295" s="9">
        <v>72.72</v>
      </c>
      <c r="O295" s="1">
        <v>4.7619047620000003</v>
      </c>
      <c r="P295" s="9">
        <v>3.6360000000000001</v>
      </c>
      <c r="Q295" s="6">
        <v>7.1</v>
      </c>
    </row>
    <row r="296" spans="1:17" ht="12.45" x14ac:dyDescent="0.3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9">
        <v>18.11</v>
      </c>
      <c r="H296" s="1">
        <v>10</v>
      </c>
      <c r="I296" s="1">
        <v>9.0549999999999997</v>
      </c>
      <c r="J296" s="10">
        <v>190.155</v>
      </c>
      <c r="K296" s="2">
        <v>43537</v>
      </c>
      <c r="L296" s="3">
        <v>0.49027777777777776</v>
      </c>
      <c r="M296" s="1" t="s">
        <v>23</v>
      </c>
      <c r="N296" s="9">
        <v>181.1</v>
      </c>
      <c r="O296" s="1">
        <v>4.7619047620000003</v>
      </c>
      <c r="P296" s="9">
        <v>9.0549999999999997</v>
      </c>
      <c r="Q296" s="6">
        <v>5.9</v>
      </c>
    </row>
    <row r="297" spans="1:17" ht="12.45" x14ac:dyDescent="0.3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9">
        <v>51.92</v>
      </c>
      <c r="H297" s="1">
        <v>5</v>
      </c>
      <c r="I297" s="1">
        <v>12.98</v>
      </c>
      <c r="J297" s="10">
        <v>272.58</v>
      </c>
      <c r="K297" s="2">
        <v>43527</v>
      </c>
      <c r="L297" s="3">
        <v>0.5708333333333333</v>
      </c>
      <c r="M297" s="1" t="s">
        <v>29</v>
      </c>
      <c r="N297" s="9">
        <v>259.60000000000002</v>
      </c>
      <c r="O297" s="1">
        <v>4.7619047620000003</v>
      </c>
      <c r="P297" s="9">
        <v>12.98</v>
      </c>
      <c r="Q297" s="6">
        <v>7.5</v>
      </c>
    </row>
    <row r="298" spans="1:17" ht="12.45" x14ac:dyDescent="0.3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9">
        <v>28.84</v>
      </c>
      <c r="H298" s="1">
        <v>4</v>
      </c>
      <c r="I298" s="1">
        <v>5.7679999999999998</v>
      </c>
      <c r="J298" s="10">
        <v>121.128</v>
      </c>
      <c r="K298" s="2">
        <v>43553</v>
      </c>
      <c r="L298" s="3">
        <v>0.61388888888888893</v>
      </c>
      <c r="M298" s="1" t="s">
        <v>29</v>
      </c>
      <c r="N298" s="9">
        <v>115.36</v>
      </c>
      <c r="O298" s="1">
        <v>4.7619047620000003</v>
      </c>
      <c r="P298" s="9">
        <v>5.7679999999999998</v>
      </c>
      <c r="Q298" s="6">
        <v>6.4</v>
      </c>
    </row>
    <row r="299" spans="1:17" ht="12.45" x14ac:dyDescent="0.3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9">
        <v>78.38</v>
      </c>
      <c r="H299" s="1">
        <v>6</v>
      </c>
      <c r="I299" s="1">
        <v>23.513999999999999</v>
      </c>
      <c r="J299" s="10">
        <v>493.79399999999998</v>
      </c>
      <c r="K299" s="2">
        <v>43475</v>
      </c>
      <c r="L299" s="3">
        <v>0.59444444444444444</v>
      </c>
      <c r="M299" s="1" t="s">
        <v>23</v>
      </c>
      <c r="N299" s="9">
        <v>470.28</v>
      </c>
      <c r="O299" s="1">
        <v>4.7619047620000003</v>
      </c>
      <c r="P299" s="9">
        <v>23.513999999999999</v>
      </c>
      <c r="Q299" s="6">
        <v>5.8</v>
      </c>
    </row>
    <row r="300" spans="1:17" ht="12.45" x14ac:dyDescent="0.3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9">
        <v>60.01</v>
      </c>
      <c r="H300" s="1">
        <v>4</v>
      </c>
      <c r="I300" s="1">
        <v>12.002000000000001</v>
      </c>
      <c r="J300" s="10">
        <v>252.042</v>
      </c>
      <c r="K300" s="2">
        <v>43490</v>
      </c>
      <c r="L300" s="3">
        <v>0.66249999999999998</v>
      </c>
      <c r="M300" s="1" t="s">
        <v>29</v>
      </c>
      <c r="N300" s="9">
        <v>240.04</v>
      </c>
      <c r="O300" s="1">
        <v>4.7619047620000003</v>
      </c>
      <c r="P300" s="9">
        <v>12.002000000000001</v>
      </c>
      <c r="Q300" s="6">
        <v>4.5</v>
      </c>
    </row>
    <row r="301" spans="1:17" ht="12.45" x14ac:dyDescent="0.3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9">
        <v>88.61</v>
      </c>
      <c r="H301" s="1">
        <v>1</v>
      </c>
      <c r="I301" s="1">
        <v>4.4305000000000003</v>
      </c>
      <c r="J301" s="10">
        <v>93.040499999999994</v>
      </c>
      <c r="K301" s="2">
        <v>43484</v>
      </c>
      <c r="L301" s="3">
        <v>0.43125000000000002</v>
      </c>
      <c r="M301" s="1" t="s">
        <v>29</v>
      </c>
      <c r="N301" s="9">
        <v>88.61</v>
      </c>
      <c r="O301" s="1">
        <v>4.7619047620000003</v>
      </c>
      <c r="P301" s="9">
        <v>4.4305000000000003</v>
      </c>
      <c r="Q301" s="6">
        <v>7.7</v>
      </c>
    </row>
    <row r="302" spans="1:17" ht="12.45" x14ac:dyDescent="0.3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9">
        <v>99.82</v>
      </c>
      <c r="H302" s="1">
        <v>2</v>
      </c>
      <c r="I302" s="1">
        <v>9.9819999999999993</v>
      </c>
      <c r="J302" s="10">
        <v>209.62200000000001</v>
      </c>
      <c r="K302" s="2">
        <v>43467</v>
      </c>
      <c r="L302" s="3">
        <v>0.75624999999999998</v>
      </c>
      <c r="M302" s="1" t="s">
        <v>33</v>
      </c>
      <c r="N302" s="9">
        <v>199.64</v>
      </c>
      <c r="O302" s="1">
        <v>4.7619047620000003</v>
      </c>
      <c r="P302" s="9">
        <v>9.9819999999999993</v>
      </c>
      <c r="Q302" s="6">
        <v>6.7</v>
      </c>
    </row>
    <row r="303" spans="1:17" ht="12.45" x14ac:dyDescent="0.3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9">
        <v>39.01</v>
      </c>
      <c r="H303" s="1">
        <v>1</v>
      </c>
      <c r="I303" s="1">
        <v>1.9504999999999999</v>
      </c>
      <c r="J303" s="10">
        <v>40.960500000000003</v>
      </c>
      <c r="K303" s="2">
        <v>43536</v>
      </c>
      <c r="L303" s="3">
        <v>0.69861111111111107</v>
      </c>
      <c r="M303" s="1" t="s">
        <v>33</v>
      </c>
      <c r="N303" s="9">
        <v>39.01</v>
      </c>
      <c r="O303" s="1">
        <v>4.7619047620000003</v>
      </c>
      <c r="P303" s="9">
        <v>1.9504999999999999</v>
      </c>
      <c r="Q303" s="6">
        <v>4.7</v>
      </c>
    </row>
    <row r="304" spans="1:17" ht="12.45" x14ac:dyDescent="0.3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9">
        <v>48.61</v>
      </c>
      <c r="H304" s="1">
        <v>1</v>
      </c>
      <c r="I304" s="1">
        <v>2.4304999999999999</v>
      </c>
      <c r="J304" s="10">
        <v>51.040500000000002</v>
      </c>
      <c r="K304" s="2">
        <v>43521</v>
      </c>
      <c r="L304" s="3">
        <v>0.64652777777777781</v>
      </c>
      <c r="M304" s="1" t="s">
        <v>29</v>
      </c>
      <c r="N304" s="9">
        <v>48.61</v>
      </c>
      <c r="O304" s="1">
        <v>4.7619047620000003</v>
      </c>
      <c r="P304" s="9">
        <v>2.4304999999999999</v>
      </c>
      <c r="Q304" s="6">
        <v>4.4000000000000004</v>
      </c>
    </row>
    <row r="305" spans="1:17" ht="12.45" x14ac:dyDescent="0.3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9">
        <v>51.19</v>
      </c>
      <c r="H305" s="1">
        <v>4</v>
      </c>
      <c r="I305" s="1">
        <v>10.238</v>
      </c>
      <c r="J305" s="10">
        <v>214.99799999999999</v>
      </c>
      <c r="K305" s="2">
        <v>43542</v>
      </c>
      <c r="L305" s="3">
        <v>0.71875</v>
      </c>
      <c r="M305" s="1" t="s">
        <v>33</v>
      </c>
      <c r="N305" s="9">
        <v>204.76</v>
      </c>
      <c r="O305" s="1">
        <v>4.7619047620000003</v>
      </c>
      <c r="P305" s="9">
        <v>10.238</v>
      </c>
      <c r="Q305" s="6">
        <v>4.7</v>
      </c>
    </row>
    <row r="306" spans="1:17" ht="12.45" x14ac:dyDescent="0.3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9">
        <v>14.96</v>
      </c>
      <c r="H306" s="1">
        <v>8</v>
      </c>
      <c r="I306" s="1">
        <v>5.984</v>
      </c>
      <c r="J306" s="10">
        <v>125.664</v>
      </c>
      <c r="K306" s="2">
        <v>43519</v>
      </c>
      <c r="L306" s="3">
        <v>0.52013888888888893</v>
      </c>
      <c r="M306" s="1" t="s">
        <v>29</v>
      </c>
      <c r="N306" s="9">
        <v>119.68</v>
      </c>
      <c r="O306" s="1">
        <v>4.7619047620000003</v>
      </c>
      <c r="P306" s="9">
        <v>5.984</v>
      </c>
      <c r="Q306" s="6">
        <v>8.6</v>
      </c>
    </row>
    <row r="307" spans="1:17" ht="12.45" x14ac:dyDescent="0.3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9">
        <v>72.2</v>
      </c>
      <c r="H307" s="1">
        <v>7</v>
      </c>
      <c r="I307" s="1">
        <v>25.27</v>
      </c>
      <c r="J307" s="10">
        <v>530.66999999999996</v>
      </c>
      <c r="K307" s="2">
        <v>43550</v>
      </c>
      <c r="L307" s="3">
        <v>0.84305555555555556</v>
      </c>
      <c r="M307" s="1" t="s">
        <v>23</v>
      </c>
      <c r="N307" s="9">
        <v>505.4</v>
      </c>
      <c r="O307" s="1">
        <v>4.7619047620000003</v>
      </c>
      <c r="P307" s="9">
        <v>25.27</v>
      </c>
      <c r="Q307" s="6">
        <v>4.3</v>
      </c>
    </row>
    <row r="308" spans="1:17" ht="12.45" x14ac:dyDescent="0.3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9">
        <v>40.229999999999997</v>
      </c>
      <c r="H308" s="1">
        <v>7</v>
      </c>
      <c r="I308" s="1">
        <v>14.080500000000001</v>
      </c>
      <c r="J308" s="10">
        <v>295.69049999999999</v>
      </c>
      <c r="K308" s="2">
        <v>43554</v>
      </c>
      <c r="L308" s="3">
        <v>0.55694444444444446</v>
      </c>
      <c r="M308" s="1" t="s">
        <v>29</v>
      </c>
      <c r="N308" s="9">
        <v>281.61</v>
      </c>
      <c r="O308" s="1">
        <v>4.7619047620000003</v>
      </c>
      <c r="P308" s="9">
        <v>14.080500000000001</v>
      </c>
      <c r="Q308" s="6">
        <v>9.6</v>
      </c>
    </row>
    <row r="309" spans="1:17" ht="12.45" x14ac:dyDescent="0.3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9">
        <v>88.79</v>
      </c>
      <c r="H309" s="1">
        <v>8</v>
      </c>
      <c r="I309" s="1">
        <v>35.515999999999998</v>
      </c>
      <c r="J309" s="10">
        <v>745.83600000000001</v>
      </c>
      <c r="K309" s="2">
        <v>43513</v>
      </c>
      <c r="L309" s="3">
        <v>0.71458333333333335</v>
      </c>
      <c r="M309" s="1" t="s">
        <v>29</v>
      </c>
      <c r="N309" s="9">
        <v>710.32</v>
      </c>
      <c r="O309" s="1">
        <v>4.7619047620000003</v>
      </c>
      <c r="P309" s="9">
        <v>35.515999999999998</v>
      </c>
      <c r="Q309" s="6">
        <v>4.0999999999999996</v>
      </c>
    </row>
    <row r="310" spans="1:17" ht="12.45" x14ac:dyDescent="0.3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9">
        <v>26.48</v>
      </c>
      <c r="H310" s="1">
        <v>3</v>
      </c>
      <c r="I310" s="1">
        <v>3.972</v>
      </c>
      <c r="J310" s="10">
        <v>83.412000000000006</v>
      </c>
      <c r="K310" s="2">
        <v>43545</v>
      </c>
      <c r="L310" s="3">
        <v>0.44444444444444442</v>
      </c>
      <c r="M310" s="1" t="s">
        <v>23</v>
      </c>
      <c r="N310" s="9">
        <v>79.44</v>
      </c>
      <c r="O310" s="1">
        <v>4.7619047620000003</v>
      </c>
      <c r="P310" s="9">
        <v>3.972</v>
      </c>
      <c r="Q310" s="6">
        <v>4.7</v>
      </c>
    </row>
    <row r="311" spans="1:17" ht="12.45" x14ac:dyDescent="0.3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9">
        <v>81.91</v>
      </c>
      <c r="H311" s="1">
        <v>2</v>
      </c>
      <c r="I311" s="1">
        <v>8.1910000000000007</v>
      </c>
      <c r="J311" s="10">
        <v>172.011</v>
      </c>
      <c r="K311" s="2">
        <v>43529</v>
      </c>
      <c r="L311" s="3">
        <v>0.73819444444444449</v>
      </c>
      <c r="M311" s="1" t="s">
        <v>29</v>
      </c>
      <c r="N311" s="9">
        <v>163.82</v>
      </c>
      <c r="O311" s="1">
        <v>4.7619047620000003</v>
      </c>
      <c r="P311" s="9">
        <v>8.1910000000000007</v>
      </c>
      <c r="Q311" s="6">
        <v>7.8</v>
      </c>
    </row>
    <row r="312" spans="1:17" ht="12.45" x14ac:dyDescent="0.3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9">
        <v>79.930000000000007</v>
      </c>
      <c r="H312" s="1">
        <v>6</v>
      </c>
      <c r="I312" s="1">
        <v>23.978999999999999</v>
      </c>
      <c r="J312" s="10">
        <v>503.55900000000003</v>
      </c>
      <c r="K312" s="2">
        <v>43496</v>
      </c>
      <c r="L312" s="3">
        <v>0.58611111111111114</v>
      </c>
      <c r="M312" s="1" t="s">
        <v>29</v>
      </c>
      <c r="N312" s="9">
        <v>479.58</v>
      </c>
      <c r="O312" s="1">
        <v>4.7619047620000003</v>
      </c>
      <c r="P312" s="9">
        <v>23.978999999999999</v>
      </c>
      <c r="Q312" s="6">
        <v>5.5</v>
      </c>
    </row>
    <row r="313" spans="1:17" ht="12.45" x14ac:dyDescent="0.3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9">
        <v>69.33</v>
      </c>
      <c r="H313" s="1">
        <v>2</v>
      </c>
      <c r="I313" s="1">
        <v>6.9329999999999998</v>
      </c>
      <c r="J313" s="10">
        <v>145.59299999999999</v>
      </c>
      <c r="K313" s="2">
        <v>43501</v>
      </c>
      <c r="L313" s="3">
        <v>0.79513888888888884</v>
      </c>
      <c r="M313" s="1" t="s">
        <v>23</v>
      </c>
      <c r="N313" s="9">
        <v>138.66</v>
      </c>
      <c r="O313" s="1">
        <v>4.7619047620000003</v>
      </c>
      <c r="P313" s="9">
        <v>6.9329999999999998</v>
      </c>
      <c r="Q313" s="6">
        <v>9.6999999999999993</v>
      </c>
    </row>
    <row r="314" spans="1:17" ht="12.45" x14ac:dyDescent="0.3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9">
        <v>14.23</v>
      </c>
      <c r="H314" s="1">
        <v>5</v>
      </c>
      <c r="I314" s="1">
        <v>3.5575000000000001</v>
      </c>
      <c r="J314" s="10">
        <v>74.707499999999996</v>
      </c>
      <c r="K314" s="2">
        <v>43497</v>
      </c>
      <c r="L314" s="3">
        <v>0.42222222222222222</v>
      </c>
      <c r="M314" s="1" t="s">
        <v>33</v>
      </c>
      <c r="N314" s="9">
        <v>71.150000000000006</v>
      </c>
      <c r="O314" s="1">
        <v>4.7619047620000003</v>
      </c>
      <c r="P314" s="9">
        <v>3.5575000000000001</v>
      </c>
      <c r="Q314" s="6">
        <v>4.4000000000000004</v>
      </c>
    </row>
    <row r="315" spans="1:17" ht="12.45" x14ac:dyDescent="0.3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9">
        <v>15.55</v>
      </c>
      <c r="H315" s="1">
        <v>9</v>
      </c>
      <c r="I315" s="1">
        <v>6.9974999999999996</v>
      </c>
      <c r="J315" s="10">
        <v>146.94749999999999</v>
      </c>
      <c r="K315" s="2">
        <v>43531</v>
      </c>
      <c r="L315" s="3">
        <v>0.55000000000000004</v>
      </c>
      <c r="M315" s="1" t="s">
        <v>29</v>
      </c>
      <c r="N315" s="9">
        <v>139.94999999999999</v>
      </c>
      <c r="O315" s="1">
        <v>4.7619047620000003</v>
      </c>
      <c r="P315" s="9">
        <v>6.9974999999999996</v>
      </c>
      <c r="Q315" s="6">
        <v>5</v>
      </c>
    </row>
    <row r="316" spans="1:17" ht="12.45" x14ac:dyDescent="0.3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9">
        <v>78.13</v>
      </c>
      <c r="H316" s="1">
        <v>10</v>
      </c>
      <c r="I316" s="1">
        <v>39.064999999999998</v>
      </c>
      <c r="J316" s="10">
        <v>820.36500000000001</v>
      </c>
      <c r="K316" s="2">
        <v>43506</v>
      </c>
      <c r="L316" s="3">
        <v>0.86875000000000002</v>
      </c>
      <c r="M316" s="1" t="s">
        <v>29</v>
      </c>
      <c r="N316" s="9">
        <v>781.3</v>
      </c>
      <c r="O316" s="1">
        <v>4.7619047620000003</v>
      </c>
      <c r="P316" s="9">
        <v>39.064999999999998</v>
      </c>
      <c r="Q316" s="6">
        <v>4.4000000000000004</v>
      </c>
    </row>
    <row r="317" spans="1:17" ht="12.45" x14ac:dyDescent="0.3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9">
        <v>99.37</v>
      </c>
      <c r="H317" s="1">
        <v>2</v>
      </c>
      <c r="I317" s="1">
        <v>9.9369999999999994</v>
      </c>
      <c r="J317" s="10">
        <v>208.67699999999999</v>
      </c>
      <c r="K317" s="2">
        <v>43510</v>
      </c>
      <c r="L317" s="3">
        <v>0.72847222222222219</v>
      </c>
      <c r="M317" s="1" t="s">
        <v>29</v>
      </c>
      <c r="N317" s="9">
        <v>198.74</v>
      </c>
      <c r="O317" s="1">
        <v>4.7619047620000003</v>
      </c>
      <c r="P317" s="9">
        <v>9.9369999999999994</v>
      </c>
      <c r="Q317" s="6">
        <v>5.2</v>
      </c>
    </row>
    <row r="318" spans="1:17" ht="12.45" x14ac:dyDescent="0.3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9">
        <v>21.08</v>
      </c>
      <c r="H318" s="1">
        <v>3</v>
      </c>
      <c r="I318" s="1">
        <v>3.1619999999999999</v>
      </c>
      <c r="J318" s="10">
        <v>66.402000000000001</v>
      </c>
      <c r="K318" s="2">
        <v>43505</v>
      </c>
      <c r="L318" s="3">
        <v>0.43402777777777779</v>
      </c>
      <c r="M318" s="1" t="s">
        <v>29</v>
      </c>
      <c r="N318" s="9">
        <v>63.24</v>
      </c>
      <c r="O318" s="1">
        <v>4.7619047620000003</v>
      </c>
      <c r="P318" s="9">
        <v>3.1619999999999999</v>
      </c>
      <c r="Q318" s="6">
        <v>7.3</v>
      </c>
    </row>
    <row r="319" spans="1:17" ht="12.45" x14ac:dyDescent="0.3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9">
        <v>74.790000000000006</v>
      </c>
      <c r="H319" s="1">
        <v>5</v>
      </c>
      <c r="I319" s="1">
        <v>18.697500000000002</v>
      </c>
      <c r="J319" s="10">
        <v>392.64749999999998</v>
      </c>
      <c r="K319" s="2">
        <v>43475</v>
      </c>
      <c r="L319" s="3">
        <v>0.48194444444444445</v>
      </c>
      <c r="M319" s="1" t="s">
        <v>29</v>
      </c>
      <c r="N319" s="9">
        <v>373.95</v>
      </c>
      <c r="O319" s="1">
        <v>4.7619047620000003</v>
      </c>
      <c r="P319" s="9">
        <v>18.697500000000002</v>
      </c>
      <c r="Q319" s="6">
        <v>4.9000000000000004</v>
      </c>
    </row>
    <row r="320" spans="1:17" ht="12.45" x14ac:dyDescent="0.3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9">
        <v>29.67</v>
      </c>
      <c r="H320" s="1">
        <v>7</v>
      </c>
      <c r="I320" s="1">
        <v>10.384499999999999</v>
      </c>
      <c r="J320" s="10">
        <v>218.0745</v>
      </c>
      <c r="K320" s="2">
        <v>43535</v>
      </c>
      <c r="L320" s="3">
        <v>0.79027777777777775</v>
      </c>
      <c r="M320" s="1" t="s">
        <v>33</v>
      </c>
      <c r="N320" s="9">
        <v>207.69</v>
      </c>
      <c r="O320" s="1">
        <v>4.7619047620000003</v>
      </c>
      <c r="P320" s="9">
        <v>10.384499999999999</v>
      </c>
      <c r="Q320" s="6">
        <v>8.1</v>
      </c>
    </row>
    <row r="321" spans="1:17" ht="12.45" x14ac:dyDescent="0.3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9">
        <v>44.07</v>
      </c>
      <c r="H321" s="1">
        <v>4</v>
      </c>
      <c r="I321" s="1">
        <v>8.8140000000000001</v>
      </c>
      <c r="J321" s="10">
        <v>185.09399999999999</v>
      </c>
      <c r="K321" s="2">
        <v>43514</v>
      </c>
      <c r="L321" s="3">
        <v>0.68611111111111112</v>
      </c>
      <c r="M321" s="1" t="s">
        <v>23</v>
      </c>
      <c r="N321" s="9">
        <v>176.28</v>
      </c>
      <c r="O321" s="1">
        <v>4.7619047620000003</v>
      </c>
      <c r="P321" s="9">
        <v>8.8140000000000001</v>
      </c>
      <c r="Q321" s="6">
        <v>8.4</v>
      </c>
    </row>
    <row r="322" spans="1:17" ht="12.45" x14ac:dyDescent="0.3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9">
        <v>22.93</v>
      </c>
      <c r="H322" s="1">
        <v>9</v>
      </c>
      <c r="I322" s="1">
        <v>10.3185</v>
      </c>
      <c r="J322" s="10">
        <v>216.6885</v>
      </c>
      <c r="K322" s="2">
        <v>43522</v>
      </c>
      <c r="L322" s="3">
        <v>0.85138888888888886</v>
      </c>
      <c r="M322" s="1" t="s">
        <v>29</v>
      </c>
      <c r="N322" s="9">
        <v>206.37</v>
      </c>
      <c r="O322" s="1">
        <v>4.7619047620000003</v>
      </c>
      <c r="P322" s="9">
        <v>10.3185</v>
      </c>
      <c r="Q322" s="6">
        <v>5.5</v>
      </c>
    </row>
    <row r="323" spans="1:17" ht="12.45" x14ac:dyDescent="0.3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9">
        <v>39.42</v>
      </c>
      <c r="H323" s="1">
        <v>1</v>
      </c>
      <c r="I323" s="1">
        <v>1.9710000000000001</v>
      </c>
      <c r="J323" s="10">
        <v>41.390999999999998</v>
      </c>
      <c r="K323" s="2">
        <v>43483</v>
      </c>
      <c r="L323" s="3">
        <v>0.63055555555555554</v>
      </c>
      <c r="M323" s="1" t="s">
        <v>29</v>
      </c>
      <c r="N323" s="9">
        <v>39.42</v>
      </c>
      <c r="O323" s="1">
        <v>4.7619047620000003</v>
      </c>
      <c r="P323" s="9">
        <v>1.9710000000000001</v>
      </c>
      <c r="Q323" s="6">
        <v>8.4</v>
      </c>
    </row>
    <row r="324" spans="1:17" ht="12.45" x14ac:dyDescent="0.3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9">
        <v>15.26</v>
      </c>
      <c r="H324" s="1">
        <v>6</v>
      </c>
      <c r="I324" s="1">
        <v>4.5780000000000003</v>
      </c>
      <c r="J324" s="10">
        <v>96.138000000000005</v>
      </c>
      <c r="K324" s="2">
        <v>43511</v>
      </c>
      <c r="L324" s="3">
        <v>0.75208333333333333</v>
      </c>
      <c r="M324" s="1" t="s">
        <v>23</v>
      </c>
      <c r="N324" s="9">
        <v>91.56</v>
      </c>
      <c r="O324" s="1">
        <v>4.7619047620000003</v>
      </c>
      <c r="P324" s="9">
        <v>4.5780000000000003</v>
      </c>
      <c r="Q324" s="6">
        <v>9.8000000000000007</v>
      </c>
    </row>
    <row r="325" spans="1:17" ht="12.45" x14ac:dyDescent="0.3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9">
        <v>61.77</v>
      </c>
      <c r="H325" s="1">
        <v>5</v>
      </c>
      <c r="I325" s="1">
        <v>15.442500000000001</v>
      </c>
      <c r="J325" s="10">
        <v>324.29250000000002</v>
      </c>
      <c r="K325" s="2">
        <v>43532</v>
      </c>
      <c r="L325" s="3">
        <v>0.55625000000000002</v>
      </c>
      <c r="M325" s="1" t="s">
        <v>29</v>
      </c>
      <c r="N325" s="9">
        <v>308.85000000000002</v>
      </c>
      <c r="O325" s="1">
        <v>4.7619047620000003</v>
      </c>
      <c r="P325" s="9">
        <v>15.442500000000001</v>
      </c>
      <c r="Q325" s="6">
        <v>6.7</v>
      </c>
    </row>
    <row r="326" spans="1:17" ht="12.45" x14ac:dyDescent="0.3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9">
        <v>21.52</v>
      </c>
      <c r="H326" s="1">
        <v>6</v>
      </c>
      <c r="I326" s="1">
        <v>6.4560000000000004</v>
      </c>
      <c r="J326" s="10">
        <v>135.57599999999999</v>
      </c>
      <c r="K326" s="2">
        <v>43482</v>
      </c>
      <c r="L326" s="3">
        <v>0.53333333333333333</v>
      </c>
      <c r="M326" s="1" t="s">
        <v>33</v>
      </c>
      <c r="N326" s="9">
        <v>129.12</v>
      </c>
      <c r="O326" s="1">
        <v>4.7619047620000003</v>
      </c>
      <c r="P326" s="9">
        <v>6.4560000000000004</v>
      </c>
      <c r="Q326" s="6">
        <v>9.4</v>
      </c>
    </row>
    <row r="327" spans="1:17" ht="12.45" x14ac:dyDescent="0.3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9">
        <v>97.74</v>
      </c>
      <c r="H327" s="1">
        <v>4</v>
      </c>
      <c r="I327" s="1">
        <v>19.547999999999998</v>
      </c>
      <c r="J327" s="10">
        <v>410.50799999999998</v>
      </c>
      <c r="K327" s="2">
        <v>43536</v>
      </c>
      <c r="L327" s="3">
        <v>0.82847222222222228</v>
      </c>
      <c r="M327" s="1" t="s">
        <v>23</v>
      </c>
      <c r="N327" s="9">
        <v>390.96</v>
      </c>
      <c r="O327" s="1">
        <v>4.7619047620000003</v>
      </c>
      <c r="P327" s="9">
        <v>19.547999999999998</v>
      </c>
      <c r="Q327" s="6">
        <v>6.4</v>
      </c>
    </row>
    <row r="328" spans="1:17" ht="12.45" x14ac:dyDescent="0.3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9">
        <v>99.78</v>
      </c>
      <c r="H328" s="1">
        <v>5</v>
      </c>
      <c r="I328" s="1">
        <v>24.945</v>
      </c>
      <c r="J328" s="10">
        <v>523.84500000000003</v>
      </c>
      <c r="K328" s="2">
        <v>43533</v>
      </c>
      <c r="L328" s="3">
        <v>0.79791666666666672</v>
      </c>
      <c r="M328" s="1" t="s">
        <v>29</v>
      </c>
      <c r="N328" s="9">
        <v>498.9</v>
      </c>
      <c r="O328" s="1">
        <v>4.7619047620000003</v>
      </c>
      <c r="P328" s="9">
        <v>24.945</v>
      </c>
      <c r="Q328" s="6">
        <v>5.4</v>
      </c>
    </row>
    <row r="329" spans="1:17" ht="12.45" x14ac:dyDescent="0.3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9">
        <v>94.26</v>
      </c>
      <c r="H329" s="1">
        <v>4</v>
      </c>
      <c r="I329" s="1">
        <v>18.852</v>
      </c>
      <c r="J329" s="10">
        <v>395.892</v>
      </c>
      <c r="K329" s="2">
        <v>43536</v>
      </c>
      <c r="L329" s="3">
        <v>0.6875</v>
      </c>
      <c r="M329" s="1" t="s">
        <v>29</v>
      </c>
      <c r="N329" s="9">
        <v>377.04</v>
      </c>
      <c r="O329" s="1">
        <v>4.7619047620000003</v>
      </c>
      <c r="P329" s="9">
        <v>18.852</v>
      </c>
      <c r="Q329" s="6">
        <v>8.6</v>
      </c>
    </row>
    <row r="330" spans="1:17" ht="12.45" x14ac:dyDescent="0.3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9">
        <v>51.13</v>
      </c>
      <c r="H330" s="1">
        <v>4</v>
      </c>
      <c r="I330" s="1">
        <v>10.226000000000001</v>
      </c>
      <c r="J330" s="10">
        <v>214.74600000000001</v>
      </c>
      <c r="K330" s="2">
        <v>43490</v>
      </c>
      <c r="L330" s="3">
        <v>0.42430555555555555</v>
      </c>
      <c r="M330" s="1" t="s">
        <v>33</v>
      </c>
      <c r="N330" s="9">
        <v>204.52</v>
      </c>
      <c r="O330" s="1">
        <v>4.7619047620000003</v>
      </c>
      <c r="P330" s="9">
        <v>10.226000000000001</v>
      </c>
      <c r="Q330" s="6">
        <v>4</v>
      </c>
    </row>
    <row r="331" spans="1:17" ht="12.45" x14ac:dyDescent="0.3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9">
        <v>36.36</v>
      </c>
      <c r="H331" s="1">
        <v>4</v>
      </c>
      <c r="I331" s="1">
        <v>7.2720000000000002</v>
      </c>
      <c r="J331" s="10">
        <v>152.71199999999999</v>
      </c>
      <c r="K331" s="2">
        <v>43549</v>
      </c>
      <c r="L331" s="3">
        <v>0.54652777777777772</v>
      </c>
      <c r="M331" s="1" t="s">
        <v>29</v>
      </c>
      <c r="N331" s="9">
        <v>145.44</v>
      </c>
      <c r="O331" s="1">
        <v>4.7619047620000003</v>
      </c>
      <c r="P331" s="9">
        <v>7.2720000000000002</v>
      </c>
      <c r="Q331" s="6">
        <v>7.6</v>
      </c>
    </row>
    <row r="332" spans="1:17" ht="12.45" x14ac:dyDescent="0.3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9">
        <v>22.02</v>
      </c>
      <c r="H332" s="1">
        <v>9</v>
      </c>
      <c r="I332" s="1">
        <v>9.9090000000000007</v>
      </c>
      <c r="J332" s="10">
        <v>208.089</v>
      </c>
      <c r="K332" s="2">
        <v>43503</v>
      </c>
      <c r="L332" s="3">
        <v>0.78333333333333333</v>
      </c>
      <c r="M332" s="1" t="s">
        <v>29</v>
      </c>
      <c r="N332" s="9">
        <v>198.18</v>
      </c>
      <c r="O332" s="1">
        <v>4.7619047620000003</v>
      </c>
      <c r="P332" s="9">
        <v>9.9090000000000007</v>
      </c>
      <c r="Q332" s="6">
        <v>6.8</v>
      </c>
    </row>
    <row r="333" spans="1:17" ht="12.45" x14ac:dyDescent="0.3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9">
        <v>32.9</v>
      </c>
      <c r="H333" s="1">
        <v>3</v>
      </c>
      <c r="I333" s="1">
        <v>4.9349999999999996</v>
      </c>
      <c r="J333" s="10">
        <v>103.63500000000001</v>
      </c>
      <c r="K333" s="2">
        <v>43513</v>
      </c>
      <c r="L333" s="3">
        <v>0.7270833333333333</v>
      </c>
      <c r="M333" s="1" t="s">
        <v>33</v>
      </c>
      <c r="N333" s="9">
        <v>98.7</v>
      </c>
      <c r="O333" s="1">
        <v>4.7619047620000003</v>
      </c>
      <c r="P333" s="9">
        <v>4.9349999999999996</v>
      </c>
      <c r="Q333" s="6">
        <v>9.1</v>
      </c>
    </row>
    <row r="334" spans="1:17" ht="12.45" x14ac:dyDescent="0.3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9">
        <v>77.02</v>
      </c>
      <c r="H334" s="1">
        <v>5</v>
      </c>
      <c r="I334" s="1">
        <v>19.254999999999999</v>
      </c>
      <c r="J334" s="10">
        <v>404.35500000000002</v>
      </c>
      <c r="K334" s="2">
        <v>43499</v>
      </c>
      <c r="L334" s="3">
        <v>0.66597222222222219</v>
      </c>
      <c r="M334" s="1" t="s">
        <v>29</v>
      </c>
      <c r="N334" s="9">
        <v>385.1</v>
      </c>
      <c r="O334" s="1">
        <v>4.7619047620000003</v>
      </c>
      <c r="P334" s="9">
        <v>19.254999999999999</v>
      </c>
      <c r="Q334" s="6">
        <v>5.5</v>
      </c>
    </row>
    <row r="335" spans="1:17" ht="12.45" x14ac:dyDescent="0.3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9">
        <v>23.48</v>
      </c>
      <c r="H335" s="1">
        <v>2</v>
      </c>
      <c r="I335" s="1">
        <v>2.3479999999999999</v>
      </c>
      <c r="J335" s="10">
        <v>49.308</v>
      </c>
      <c r="K335" s="2">
        <v>43538</v>
      </c>
      <c r="L335" s="3">
        <v>0.47291666666666665</v>
      </c>
      <c r="M335" s="1" t="s">
        <v>33</v>
      </c>
      <c r="N335" s="9">
        <v>46.96</v>
      </c>
      <c r="O335" s="1">
        <v>4.7619047620000003</v>
      </c>
      <c r="P335" s="9">
        <v>2.3479999999999999</v>
      </c>
      <c r="Q335" s="6">
        <v>7.9</v>
      </c>
    </row>
    <row r="336" spans="1:17" ht="12.45" x14ac:dyDescent="0.3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9">
        <v>14.7</v>
      </c>
      <c r="H336" s="1">
        <v>5</v>
      </c>
      <c r="I336" s="1">
        <v>3.6749999999999998</v>
      </c>
      <c r="J336" s="10">
        <v>77.174999999999997</v>
      </c>
      <c r="K336" s="2">
        <v>43548</v>
      </c>
      <c r="L336" s="3">
        <v>0.57499999999999996</v>
      </c>
      <c r="M336" s="1" t="s">
        <v>23</v>
      </c>
      <c r="N336" s="9">
        <v>73.5</v>
      </c>
      <c r="O336" s="1">
        <v>4.7619047620000003</v>
      </c>
      <c r="P336" s="9">
        <v>3.6749999999999998</v>
      </c>
      <c r="Q336" s="6">
        <v>8.5</v>
      </c>
    </row>
    <row r="337" spans="1:17" ht="12.45" x14ac:dyDescent="0.3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9">
        <v>28.45</v>
      </c>
      <c r="H337" s="1">
        <v>5</v>
      </c>
      <c r="I337" s="1">
        <v>7.1124999999999998</v>
      </c>
      <c r="J337" s="10">
        <v>149.36250000000001</v>
      </c>
      <c r="K337" s="2">
        <v>43545</v>
      </c>
      <c r="L337" s="3">
        <v>0.4284722222222222</v>
      </c>
      <c r="M337" s="1" t="s">
        <v>33</v>
      </c>
      <c r="N337" s="9">
        <v>142.25</v>
      </c>
      <c r="O337" s="1">
        <v>4.7619047620000003</v>
      </c>
      <c r="P337" s="9">
        <v>7.1124999999999998</v>
      </c>
      <c r="Q337" s="6">
        <v>9.1</v>
      </c>
    </row>
    <row r="338" spans="1:17" ht="12.45" x14ac:dyDescent="0.3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9">
        <v>76.400000000000006</v>
      </c>
      <c r="H338" s="1">
        <v>9</v>
      </c>
      <c r="I338" s="1">
        <v>34.380000000000003</v>
      </c>
      <c r="J338" s="10">
        <v>721.98</v>
      </c>
      <c r="K338" s="2">
        <v>43543</v>
      </c>
      <c r="L338" s="3">
        <v>0.65902777777777777</v>
      </c>
      <c r="M338" s="1" t="s">
        <v>23</v>
      </c>
      <c r="N338" s="9">
        <v>687.6</v>
      </c>
      <c r="O338" s="1">
        <v>4.7619047620000003</v>
      </c>
      <c r="P338" s="9">
        <v>34.380000000000003</v>
      </c>
      <c r="Q338" s="6">
        <v>7.5</v>
      </c>
    </row>
    <row r="339" spans="1:17" ht="12.45" x14ac:dyDescent="0.3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9">
        <v>57.95</v>
      </c>
      <c r="H339" s="1">
        <v>6</v>
      </c>
      <c r="I339" s="1">
        <v>17.385000000000002</v>
      </c>
      <c r="J339" s="10">
        <v>365.08499999999998</v>
      </c>
      <c r="K339" s="2">
        <v>43520</v>
      </c>
      <c r="L339" s="3">
        <v>0.54305555555555551</v>
      </c>
      <c r="M339" s="1" t="s">
        <v>29</v>
      </c>
      <c r="N339" s="9">
        <v>347.7</v>
      </c>
      <c r="O339" s="1">
        <v>4.7619047620000003</v>
      </c>
      <c r="P339" s="9">
        <v>17.385000000000002</v>
      </c>
      <c r="Q339" s="6">
        <v>5.2</v>
      </c>
    </row>
    <row r="340" spans="1:17" ht="12.45" x14ac:dyDescent="0.3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9">
        <v>47.65</v>
      </c>
      <c r="H340" s="1">
        <v>3</v>
      </c>
      <c r="I340" s="1">
        <v>7.1475</v>
      </c>
      <c r="J340" s="10">
        <v>150.0975</v>
      </c>
      <c r="K340" s="2">
        <v>43552</v>
      </c>
      <c r="L340" s="3">
        <v>0.54027777777777775</v>
      </c>
      <c r="M340" s="1" t="s">
        <v>33</v>
      </c>
      <c r="N340" s="9">
        <v>142.94999999999999</v>
      </c>
      <c r="O340" s="1">
        <v>4.7619047620000003</v>
      </c>
      <c r="P340" s="9">
        <v>7.1475</v>
      </c>
      <c r="Q340" s="6">
        <v>9.5</v>
      </c>
    </row>
    <row r="341" spans="1:17" ht="12.45" x14ac:dyDescent="0.3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9">
        <v>42.82</v>
      </c>
      <c r="H341" s="1">
        <v>9</v>
      </c>
      <c r="I341" s="1">
        <v>19.268999999999998</v>
      </c>
      <c r="J341" s="10">
        <v>404.649</v>
      </c>
      <c r="K341" s="2">
        <v>43501</v>
      </c>
      <c r="L341" s="3">
        <v>0.6430555555555556</v>
      </c>
      <c r="M341" s="1" t="s">
        <v>33</v>
      </c>
      <c r="N341" s="9">
        <v>385.38</v>
      </c>
      <c r="O341" s="1">
        <v>4.7619047620000003</v>
      </c>
      <c r="P341" s="9">
        <v>19.268999999999998</v>
      </c>
      <c r="Q341" s="6">
        <v>8.9</v>
      </c>
    </row>
    <row r="342" spans="1:17" ht="12.45" x14ac:dyDescent="0.3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9">
        <v>48.09</v>
      </c>
      <c r="H342" s="1">
        <v>3</v>
      </c>
      <c r="I342" s="1">
        <v>7.2134999999999998</v>
      </c>
      <c r="J342" s="10">
        <v>151.48349999999999</v>
      </c>
      <c r="K342" s="2">
        <v>43506</v>
      </c>
      <c r="L342" s="3">
        <v>0.76597222222222228</v>
      </c>
      <c r="M342" s="1" t="s">
        <v>33</v>
      </c>
      <c r="N342" s="9">
        <v>144.27000000000001</v>
      </c>
      <c r="O342" s="1">
        <v>4.7619047620000003</v>
      </c>
      <c r="P342" s="9">
        <v>7.2134999999999998</v>
      </c>
      <c r="Q342" s="6">
        <v>7.8</v>
      </c>
    </row>
    <row r="343" spans="1:17" ht="12.45" x14ac:dyDescent="0.3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9">
        <v>55.97</v>
      </c>
      <c r="H343" s="1">
        <v>7</v>
      </c>
      <c r="I343" s="1">
        <v>19.589500000000001</v>
      </c>
      <c r="J343" s="10">
        <v>411.37950000000001</v>
      </c>
      <c r="K343" s="2">
        <v>43529</v>
      </c>
      <c r="L343" s="3">
        <v>0.79583333333333328</v>
      </c>
      <c r="M343" s="1" t="s">
        <v>23</v>
      </c>
      <c r="N343" s="9">
        <v>391.79</v>
      </c>
      <c r="O343" s="1">
        <v>4.7619047620000003</v>
      </c>
      <c r="P343" s="9">
        <v>19.589500000000001</v>
      </c>
      <c r="Q343" s="6">
        <v>8.9</v>
      </c>
    </row>
    <row r="344" spans="1:17" ht="12.45" x14ac:dyDescent="0.3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9">
        <v>76.900000000000006</v>
      </c>
      <c r="H344" s="1">
        <v>7</v>
      </c>
      <c r="I344" s="1">
        <v>26.914999999999999</v>
      </c>
      <c r="J344" s="10">
        <v>565.21500000000003</v>
      </c>
      <c r="K344" s="2">
        <v>43511</v>
      </c>
      <c r="L344" s="3">
        <v>0.84791666666666665</v>
      </c>
      <c r="M344" s="1" t="s">
        <v>29</v>
      </c>
      <c r="N344" s="9">
        <v>538.29999999999995</v>
      </c>
      <c r="O344" s="1">
        <v>4.7619047620000003</v>
      </c>
      <c r="P344" s="9">
        <v>26.914999999999999</v>
      </c>
      <c r="Q344" s="6">
        <v>7.7</v>
      </c>
    </row>
    <row r="345" spans="1:17" ht="12.45" x14ac:dyDescent="0.3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9">
        <v>97.03</v>
      </c>
      <c r="H345" s="1">
        <v>5</v>
      </c>
      <c r="I345" s="1">
        <v>24.2575</v>
      </c>
      <c r="J345" s="10">
        <v>509.40750000000003</v>
      </c>
      <c r="K345" s="2">
        <v>43495</v>
      </c>
      <c r="L345" s="3">
        <v>0.68333333333333335</v>
      </c>
      <c r="M345" s="1" t="s">
        <v>23</v>
      </c>
      <c r="N345" s="9">
        <v>485.15</v>
      </c>
      <c r="O345" s="1">
        <v>4.7619047620000003</v>
      </c>
      <c r="P345" s="9">
        <v>24.2575</v>
      </c>
      <c r="Q345" s="6">
        <v>9.3000000000000007</v>
      </c>
    </row>
    <row r="346" spans="1:17" ht="12.45" x14ac:dyDescent="0.3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9">
        <v>44.65</v>
      </c>
      <c r="H346" s="1">
        <v>3</v>
      </c>
      <c r="I346" s="1">
        <v>6.6974999999999998</v>
      </c>
      <c r="J346" s="10">
        <v>140.64750000000001</v>
      </c>
      <c r="K346" s="2">
        <v>43510</v>
      </c>
      <c r="L346" s="3">
        <v>0.62777777777777777</v>
      </c>
      <c r="M346" s="1" t="s">
        <v>29</v>
      </c>
      <c r="N346" s="9">
        <v>133.94999999999999</v>
      </c>
      <c r="O346" s="1">
        <v>4.7619047620000003</v>
      </c>
      <c r="P346" s="9">
        <v>6.6974999999999998</v>
      </c>
      <c r="Q346" s="6">
        <v>6.2</v>
      </c>
    </row>
    <row r="347" spans="1:17" ht="12.45" x14ac:dyDescent="0.3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9">
        <v>77.930000000000007</v>
      </c>
      <c r="H347" s="1">
        <v>9</v>
      </c>
      <c r="I347" s="1">
        <v>35.0685</v>
      </c>
      <c r="J347" s="10">
        <v>736.43849999999998</v>
      </c>
      <c r="K347" s="2">
        <v>43523</v>
      </c>
      <c r="L347" s="3">
        <v>0.67361111111111116</v>
      </c>
      <c r="M347" s="1" t="s">
        <v>23</v>
      </c>
      <c r="N347" s="9">
        <v>701.37</v>
      </c>
      <c r="O347" s="1">
        <v>4.7619047620000003</v>
      </c>
      <c r="P347" s="9">
        <v>35.0685</v>
      </c>
      <c r="Q347" s="6">
        <v>7.6</v>
      </c>
    </row>
    <row r="348" spans="1:17" ht="12.45" x14ac:dyDescent="0.3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9">
        <v>71.95</v>
      </c>
      <c r="H348" s="1">
        <v>1</v>
      </c>
      <c r="I348" s="1">
        <v>3.5975000000000001</v>
      </c>
      <c r="J348" s="10">
        <v>75.547499999999999</v>
      </c>
      <c r="K348" s="2">
        <v>43500</v>
      </c>
      <c r="L348" s="3">
        <v>0.50972222222222219</v>
      </c>
      <c r="M348" s="1" t="s">
        <v>29</v>
      </c>
      <c r="N348" s="9">
        <v>71.95</v>
      </c>
      <c r="O348" s="1">
        <v>4.7619047620000003</v>
      </c>
      <c r="P348" s="9">
        <v>3.5975000000000001</v>
      </c>
      <c r="Q348" s="6">
        <v>7.3</v>
      </c>
    </row>
    <row r="349" spans="1:17" ht="12.45" x14ac:dyDescent="0.3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9">
        <v>89.25</v>
      </c>
      <c r="H349" s="1">
        <v>8</v>
      </c>
      <c r="I349" s="1">
        <v>35.700000000000003</v>
      </c>
      <c r="J349" s="10">
        <v>749.7</v>
      </c>
      <c r="K349" s="2">
        <v>43485</v>
      </c>
      <c r="L349" s="3">
        <v>0.42569444444444443</v>
      </c>
      <c r="M349" s="1" t="s">
        <v>29</v>
      </c>
      <c r="N349" s="9">
        <v>714</v>
      </c>
      <c r="O349" s="1">
        <v>4.7619047620000003</v>
      </c>
      <c r="P349" s="9">
        <v>35.700000000000003</v>
      </c>
      <c r="Q349" s="6">
        <v>4.7</v>
      </c>
    </row>
    <row r="350" spans="1:17" ht="12.45" x14ac:dyDescent="0.3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9">
        <v>26.02</v>
      </c>
      <c r="H350" s="1">
        <v>7</v>
      </c>
      <c r="I350" s="1">
        <v>9.1069999999999993</v>
      </c>
      <c r="J350" s="10">
        <v>191.24700000000001</v>
      </c>
      <c r="K350" s="2">
        <v>43552</v>
      </c>
      <c r="L350" s="3">
        <v>0.73472222222222228</v>
      </c>
      <c r="M350" s="1" t="s">
        <v>29</v>
      </c>
      <c r="N350" s="9">
        <v>182.14</v>
      </c>
      <c r="O350" s="1">
        <v>4.7619047620000003</v>
      </c>
      <c r="P350" s="9">
        <v>9.1069999999999993</v>
      </c>
      <c r="Q350" s="6">
        <v>5.0999999999999996</v>
      </c>
    </row>
    <row r="351" spans="1:17" ht="12.45" x14ac:dyDescent="0.3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9">
        <v>13.5</v>
      </c>
      <c r="H351" s="1">
        <v>10</v>
      </c>
      <c r="I351" s="1">
        <v>6.75</v>
      </c>
      <c r="J351" s="10">
        <v>141.75</v>
      </c>
      <c r="K351" s="2">
        <v>43523</v>
      </c>
      <c r="L351" s="3">
        <v>0.46250000000000002</v>
      </c>
      <c r="M351" s="1" t="s">
        <v>33</v>
      </c>
      <c r="N351" s="9">
        <v>135</v>
      </c>
      <c r="O351" s="1">
        <v>4.7619047620000003</v>
      </c>
      <c r="P351" s="9">
        <v>6.75</v>
      </c>
      <c r="Q351" s="6">
        <v>4.8</v>
      </c>
    </row>
    <row r="352" spans="1:17" ht="12.45" x14ac:dyDescent="0.3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9">
        <v>99.3</v>
      </c>
      <c r="H352" s="1">
        <v>10</v>
      </c>
      <c r="I352" s="1">
        <v>49.65</v>
      </c>
      <c r="J352" s="10">
        <v>1042.6500000000001</v>
      </c>
      <c r="K352" s="2">
        <v>43511</v>
      </c>
      <c r="L352" s="3">
        <v>0.62013888888888891</v>
      </c>
      <c r="M352" s="1" t="s">
        <v>33</v>
      </c>
      <c r="N352" s="9">
        <v>993</v>
      </c>
      <c r="O352" s="1">
        <v>4.7619047620000003</v>
      </c>
      <c r="P352" s="9">
        <v>49.65</v>
      </c>
      <c r="Q352" s="6">
        <v>6.6</v>
      </c>
    </row>
    <row r="353" spans="1:17" ht="12.45" x14ac:dyDescent="0.3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9">
        <v>51.69</v>
      </c>
      <c r="H353" s="1">
        <v>7</v>
      </c>
      <c r="I353" s="1">
        <v>18.0915</v>
      </c>
      <c r="J353" s="10">
        <v>379.92149999999998</v>
      </c>
      <c r="K353" s="2">
        <v>43491</v>
      </c>
      <c r="L353" s="3">
        <v>0.76527777777777772</v>
      </c>
      <c r="M353" s="1" t="s">
        <v>29</v>
      </c>
      <c r="N353" s="9">
        <v>361.83</v>
      </c>
      <c r="O353" s="1">
        <v>4.7619047620000003</v>
      </c>
      <c r="P353" s="9">
        <v>18.0915</v>
      </c>
      <c r="Q353" s="6">
        <v>5.5</v>
      </c>
    </row>
    <row r="354" spans="1:17" ht="12.45" x14ac:dyDescent="0.3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9">
        <v>54.73</v>
      </c>
      <c r="H354" s="1">
        <v>7</v>
      </c>
      <c r="I354" s="1">
        <v>19.1555</v>
      </c>
      <c r="J354" s="10">
        <v>402.26549999999997</v>
      </c>
      <c r="K354" s="2">
        <v>43538</v>
      </c>
      <c r="L354" s="3">
        <v>0.79305555555555551</v>
      </c>
      <c r="M354" s="1" t="s">
        <v>33</v>
      </c>
      <c r="N354" s="9">
        <v>383.11</v>
      </c>
      <c r="O354" s="1">
        <v>4.7619047620000003</v>
      </c>
      <c r="P354" s="9">
        <v>19.1555</v>
      </c>
      <c r="Q354" s="6">
        <v>8.5</v>
      </c>
    </row>
    <row r="355" spans="1:17" ht="12.45" x14ac:dyDescent="0.3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9">
        <v>27</v>
      </c>
      <c r="H355" s="1">
        <v>9</v>
      </c>
      <c r="I355" s="1">
        <v>12.15</v>
      </c>
      <c r="J355" s="10">
        <v>255.15</v>
      </c>
      <c r="K355" s="2">
        <v>43526</v>
      </c>
      <c r="L355" s="3">
        <v>0.59444444444444444</v>
      </c>
      <c r="M355" s="1" t="s">
        <v>29</v>
      </c>
      <c r="N355" s="9">
        <v>243</v>
      </c>
      <c r="O355" s="1">
        <v>4.7619047620000003</v>
      </c>
      <c r="P355" s="9">
        <v>12.15</v>
      </c>
      <c r="Q355" s="6">
        <v>4.8</v>
      </c>
    </row>
    <row r="356" spans="1:17" ht="12.45" x14ac:dyDescent="0.3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9">
        <v>30.24</v>
      </c>
      <c r="H356" s="1">
        <v>1</v>
      </c>
      <c r="I356" s="1">
        <v>1.512</v>
      </c>
      <c r="J356" s="10">
        <v>31.751999999999999</v>
      </c>
      <c r="K356" s="2">
        <v>43528</v>
      </c>
      <c r="L356" s="3">
        <v>0.65555555555555556</v>
      </c>
      <c r="M356" s="1" t="s">
        <v>29</v>
      </c>
      <c r="N356" s="9">
        <v>30.24</v>
      </c>
      <c r="O356" s="1">
        <v>4.7619047620000003</v>
      </c>
      <c r="P356" s="9">
        <v>1.512</v>
      </c>
      <c r="Q356" s="6">
        <v>8.4</v>
      </c>
    </row>
    <row r="357" spans="1:17" ht="12.45" x14ac:dyDescent="0.3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9">
        <v>89.14</v>
      </c>
      <c r="H357" s="1">
        <v>4</v>
      </c>
      <c r="I357" s="1">
        <v>17.827999999999999</v>
      </c>
      <c r="J357" s="10">
        <v>374.38799999999998</v>
      </c>
      <c r="K357" s="2">
        <v>43472</v>
      </c>
      <c r="L357" s="3">
        <v>0.51388888888888884</v>
      </c>
      <c r="M357" s="1" t="s">
        <v>33</v>
      </c>
      <c r="N357" s="9">
        <v>356.56</v>
      </c>
      <c r="O357" s="1">
        <v>4.7619047620000003</v>
      </c>
      <c r="P357" s="9">
        <v>17.827999999999999</v>
      </c>
      <c r="Q357" s="6">
        <v>7.8</v>
      </c>
    </row>
    <row r="358" spans="1:17" ht="12.45" x14ac:dyDescent="0.3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9">
        <v>37.549999999999997</v>
      </c>
      <c r="H358" s="1">
        <v>10</v>
      </c>
      <c r="I358" s="1">
        <v>18.774999999999999</v>
      </c>
      <c r="J358" s="10">
        <v>394.27499999999998</v>
      </c>
      <c r="K358" s="2">
        <v>43532</v>
      </c>
      <c r="L358" s="3">
        <v>0.83402777777777781</v>
      </c>
      <c r="M358" s="1" t="s">
        <v>33</v>
      </c>
      <c r="N358" s="9">
        <v>375.5</v>
      </c>
      <c r="O358" s="1">
        <v>4.7619047620000003</v>
      </c>
      <c r="P358" s="9">
        <v>18.774999999999999</v>
      </c>
      <c r="Q358" s="6">
        <v>9.3000000000000007</v>
      </c>
    </row>
    <row r="359" spans="1:17" ht="12.45" x14ac:dyDescent="0.3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9">
        <v>95.44</v>
      </c>
      <c r="H359" s="1">
        <v>10</v>
      </c>
      <c r="I359" s="1">
        <v>47.72</v>
      </c>
      <c r="J359" s="10">
        <v>1002.12</v>
      </c>
      <c r="K359" s="2">
        <v>43474</v>
      </c>
      <c r="L359" s="3">
        <v>0.57291666666666663</v>
      </c>
      <c r="M359" s="1" t="s">
        <v>29</v>
      </c>
      <c r="N359" s="9">
        <v>954.4</v>
      </c>
      <c r="O359" s="1">
        <v>4.7619047620000003</v>
      </c>
      <c r="P359" s="9">
        <v>47.72</v>
      </c>
      <c r="Q359" s="6">
        <v>5.2</v>
      </c>
    </row>
    <row r="360" spans="1:17" ht="12.45" x14ac:dyDescent="0.3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9">
        <v>27.5</v>
      </c>
      <c r="H360" s="1">
        <v>3</v>
      </c>
      <c r="I360" s="1">
        <v>4.125</v>
      </c>
      <c r="J360" s="10">
        <v>86.625</v>
      </c>
      <c r="K360" s="2">
        <v>43525</v>
      </c>
      <c r="L360" s="3">
        <v>0.65277777777777779</v>
      </c>
      <c r="M360" s="1" t="s">
        <v>23</v>
      </c>
      <c r="N360" s="9">
        <v>82.5</v>
      </c>
      <c r="O360" s="1">
        <v>4.7619047620000003</v>
      </c>
      <c r="P360" s="9">
        <v>4.125</v>
      </c>
      <c r="Q360" s="6">
        <v>6.5</v>
      </c>
    </row>
    <row r="361" spans="1:17" ht="12.45" x14ac:dyDescent="0.3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9">
        <v>74.97</v>
      </c>
      <c r="H361" s="1">
        <v>1</v>
      </c>
      <c r="I361" s="1">
        <v>3.7484999999999999</v>
      </c>
      <c r="J361" s="10">
        <v>78.718500000000006</v>
      </c>
      <c r="K361" s="2">
        <v>43540</v>
      </c>
      <c r="L361" s="3">
        <v>0.70694444444444449</v>
      </c>
      <c r="M361" s="1" t="s">
        <v>29</v>
      </c>
      <c r="N361" s="9">
        <v>74.97</v>
      </c>
      <c r="O361" s="1">
        <v>4.7619047620000003</v>
      </c>
      <c r="P361" s="9">
        <v>3.7484999999999999</v>
      </c>
      <c r="Q361" s="6">
        <v>5.6</v>
      </c>
    </row>
    <row r="362" spans="1:17" ht="12.45" x14ac:dyDescent="0.3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9">
        <v>80.959999999999994</v>
      </c>
      <c r="H362" s="1">
        <v>8</v>
      </c>
      <c r="I362" s="1">
        <v>32.384</v>
      </c>
      <c r="J362" s="10">
        <v>680.06399999999996</v>
      </c>
      <c r="K362" s="2">
        <v>43513</v>
      </c>
      <c r="L362" s="3">
        <v>0.46666666666666667</v>
      </c>
      <c r="M362" s="1" t="s">
        <v>33</v>
      </c>
      <c r="N362" s="9">
        <v>647.67999999999995</v>
      </c>
      <c r="O362" s="1">
        <v>4.7619047620000003</v>
      </c>
      <c r="P362" s="9">
        <v>32.384</v>
      </c>
      <c r="Q362" s="6">
        <v>7.4</v>
      </c>
    </row>
    <row r="363" spans="1:17" ht="12.45" x14ac:dyDescent="0.3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9">
        <v>94.47</v>
      </c>
      <c r="H363" s="1">
        <v>8</v>
      </c>
      <c r="I363" s="1">
        <v>37.787999999999997</v>
      </c>
      <c r="J363" s="10">
        <v>793.548</v>
      </c>
      <c r="K363" s="2">
        <v>43523</v>
      </c>
      <c r="L363" s="3">
        <v>0.6333333333333333</v>
      </c>
      <c r="M363" s="1" t="s">
        <v>29</v>
      </c>
      <c r="N363" s="9">
        <v>755.76</v>
      </c>
      <c r="O363" s="1">
        <v>4.7619047620000003</v>
      </c>
      <c r="P363" s="9">
        <v>37.787999999999997</v>
      </c>
      <c r="Q363" s="6">
        <v>9.1</v>
      </c>
    </row>
    <row r="364" spans="1:17" ht="12.45" x14ac:dyDescent="0.3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9">
        <v>99.79</v>
      </c>
      <c r="H364" s="1">
        <v>2</v>
      </c>
      <c r="I364" s="1">
        <v>9.9789999999999992</v>
      </c>
      <c r="J364" s="10">
        <v>209.559</v>
      </c>
      <c r="K364" s="2">
        <v>43531</v>
      </c>
      <c r="L364" s="3">
        <v>0.85902777777777772</v>
      </c>
      <c r="M364" s="1" t="s">
        <v>23</v>
      </c>
      <c r="N364" s="9">
        <v>199.58</v>
      </c>
      <c r="O364" s="1">
        <v>4.7619047620000003</v>
      </c>
      <c r="P364" s="9">
        <v>9.9789999999999992</v>
      </c>
      <c r="Q364" s="6">
        <v>8</v>
      </c>
    </row>
    <row r="365" spans="1:17" ht="12.45" x14ac:dyDescent="0.3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9">
        <v>73.22</v>
      </c>
      <c r="H365" s="1">
        <v>6</v>
      </c>
      <c r="I365" s="1">
        <v>21.966000000000001</v>
      </c>
      <c r="J365" s="10">
        <v>461.286</v>
      </c>
      <c r="K365" s="2">
        <v>43486</v>
      </c>
      <c r="L365" s="3">
        <v>0.73888888888888893</v>
      </c>
      <c r="M365" s="1" t="s">
        <v>29</v>
      </c>
      <c r="N365" s="9">
        <v>439.32</v>
      </c>
      <c r="O365" s="1">
        <v>4.7619047620000003</v>
      </c>
      <c r="P365" s="9">
        <v>21.966000000000001</v>
      </c>
      <c r="Q365" s="6">
        <v>7.2</v>
      </c>
    </row>
    <row r="366" spans="1:17" ht="12.45" x14ac:dyDescent="0.3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9">
        <v>41.24</v>
      </c>
      <c r="H366" s="1">
        <v>4</v>
      </c>
      <c r="I366" s="1">
        <v>8.2479999999999993</v>
      </c>
      <c r="J366" s="10">
        <v>173.208</v>
      </c>
      <c r="K366" s="2">
        <v>43515</v>
      </c>
      <c r="L366" s="3">
        <v>0.68263888888888891</v>
      </c>
      <c r="M366" s="1" t="s">
        <v>29</v>
      </c>
      <c r="N366" s="9">
        <v>164.96</v>
      </c>
      <c r="O366" s="1">
        <v>4.7619047620000003</v>
      </c>
      <c r="P366" s="9">
        <v>8.2479999999999993</v>
      </c>
      <c r="Q366" s="6">
        <v>7.1</v>
      </c>
    </row>
    <row r="367" spans="1:17" ht="12.45" x14ac:dyDescent="0.3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9">
        <v>81.680000000000007</v>
      </c>
      <c r="H367" s="1">
        <v>4</v>
      </c>
      <c r="I367" s="1">
        <v>16.335999999999999</v>
      </c>
      <c r="J367" s="10">
        <v>343.05599999999998</v>
      </c>
      <c r="K367" s="2">
        <v>43471</v>
      </c>
      <c r="L367" s="3">
        <v>0.5083333333333333</v>
      </c>
      <c r="M367" s="1" t="s">
        <v>29</v>
      </c>
      <c r="N367" s="9">
        <v>326.72000000000003</v>
      </c>
      <c r="O367" s="1">
        <v>4.7619047620000003</v>
      </c>
      <c r="P367" s="9">
        <v>16.335999999999999</v>
      </c>
      <c r="Q367" s="6">
        <v>9.1</v>
      </c>
    </row>
    <row r="368" spans="1:17" ht="12.45" x14ac:dyDescent="0.3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9">
        <v>51.32</v>
      </c>
      <c r="H368" s="1">
        <v>9</v>
      </c>
      <c r="I368" s="1">
        <v>23.094000000000001</v>
      </c>
      <c r="J368" s="10">
        <v>484.97399999999999</v>
      </c>
      <c r="K368" s="2">
        <v>43538</v>
      </c>
      <c r="L368" s="3">
        <v>0.81458333333333333</v>
      </c>
      <c r="M368" s="1" t="s">
        <v>29</v>
      </c>
      <c r="N368" s="9">
        <v>461.88</v>
      </c>
      <c r="O368" s="1">
        <v>4.7619047620000003</v>
      </c>
      <c r="P368" s="9">
        <v>23.094000000000001</v>
      </c>
      <c r="Q368" s="6">
        <v>5.6</v>
      </c>
    </row>
    <row r="369" spans="1:17" ht="12.45" x14ac:dyDescent="0.3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9">
        <v>65.94</v>
      </c>
      <c r="H369" s="1">
        <v>4</v>
      </c>
      <c r="I369" s="1">
        <v>13.188000000000001</v>
      </c>
      <c r="J369" s="10">
        <v>276.94799999999998</v>
      </c>
      <c r="K369" s="2">
        <v>43548</v>
      </c>
      <c r="L369" s="3">
        <v>0.43680555555555556</v>
      </c>
      <c r="M369" s="1" t="s">
        <v>29</v>
      </c>
      <c r="N369" s="9">
        <v>263.76</v>
      </c>
      <c r="O369" s="1">
        <v>4.7619047620000003</v>
      </c>
      <c r="P369" s="9">
        <v>13.188000000000001</v>
      </c>
      <c r="Q369" s="6">
        <v>6</v>
      </c>
    </row>
    <row r="370" spans="1:17" ht="12.45" x14ac:dyDescent="0.3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9">
        <v>14.36</v>
      </c>
      <c r="H370" s="1">
        <v>10</v>
      </c>
      <c r="I370" s="1">
        <v>7.18</v>
      </c>
      <c r="J370" s="10">
        <v>150.78</v>
      </c>
      <c r="K370" s="2">
        <v>43492</v>
      </c>
      <c r="L370" s="3">
        <v>0.60277777777777775</v>
      </c>
      <c r="M370" s="1" t="s">
        <v>29</v>
      </c>
      <c r="N370" s="9">
        <v>143.6</v>
      </c>
      <c r="O370" s="1">
        <v>4.7619047620000003</v>
      </c>
      <c r="P370" s="9">
        <v>7.18</v>
      </c>
      <c r="Q370" s="6">
        <v>5.4</v>
      </c>
    </row>
    <row r="371" spans="1:17" ht="12.45" x14ac:dyDescent="0.3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9">
        <v>21.5</v>
      </c>
      <c r="H371" s="1">
        <v>9</v>
      </c>
      <c r="I371" s="1">
        <v>9.6750000000000007</v>
      </c>
      <c r="J371" s="10">
        <v>203.17500000000001</v>
      </c>
      <c r="K371" s="2">
        <v>43530</v>
      </c>
      <c r="L371" s="3">
        <v>0.53194444444444444</v>
      </c>
      <c r="M371" s="1" t="s">
        <v>33</v>
      </c>
      <c r="N371" s="9">
        <v>193.5</v>
      </c>
      <c r="O371" s="1">
        <v>4.7619047620000003</v>
      </c>
      <c r="P371" s="9">
        <v>9.6750000000000007</v>
      </c>
      <c r="Q371" s="6">
        <v>7.8</v>
      </c>
    </row>
    <row r="372" spans="1:17" ht="12.45" x14ac:dyDescent="0.3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9">
        <v>26.26</v>
      </c>
      <c r="H372" s="1">
        <v>7</v>
      </c>
      <c r="I372" s="1">
        <v>9.1910000000000007</v>
      </c>
      <c r="J372" s="10">
        <v>193.011</v>
      </c>
      <c r="K372" s="2">
        <v>43498</v>
      </c>
      <c r="L372" s="3">
        <v>0.81944444444444442</v>
      </c>
      <c r="M372" s="1" t="s">
        <v>29</v>
      </c>
      <c r="N372" s="9">
        <v>183.82</v>
      </c>
      <c r="O372" s="1">
        <v>4.7619047620000003</v>
      </c>
      <c r="P372" s="9">
        <v>9.1910000000000007</v>
      </c>
      <c r="Q372" s="6">
        <v>9.9</v>
      </c>
    </row>
    <row r="373" spans="1:17" ht="12.45" x14ac:dyDescent="0.3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9">
        <v>60.96</v>
      </c>
      <c r="H373" s="1">
        <v>2</v>
      </c>
      <c r="I373" s="1">
        <v>6.0960000000000001</v>
      </c>
      <c r="J373" s="10">
        <v>128.01599999999999</v>
      </c>
      <c r="K373" s="2">
        <v>43490</v>
      </c>
      <c r="L373" s="3">
        <v>0.81874999999999998</v>
      </c>
      <c r="M373" s="1" t="s">
        <v>33</v>
      </c>
      <c r="N373" s="9">
        <v>121.92</v>
      </c>
      <c r="O373" s="1">
        <v>4.7619047620000003</v>
      </c>
      <c r="P373" s="9">
        <v>6.0960000000000001</v>
      </c>
      <c r="Q373" s="6">
        <v>4.9000000000000004</v>
      </c>
    </row>
    <row r="374" spans="1:17" ht="12.45" x14ac:dyDescent="0.3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9">
        <v>70.11</v>
      </c>
      <c r="H374" s="1">
        <v>6</v>
      </c>
      <c r="I374" s="1">
        <v>21.033000000000001</v>
      </c>
      <c r="J374" s="10">
        <v>441.69299999999998</v>
      </c>
      <c r="K374" s="2">
        <v>43538</v>
      </c>
      <c r="L374" s="3">
        <v>0.74583333333333335</v>
      </c>
      <c r="M374" s="1" t="s">
        <v>23</v>
      </c>
      <c r="N374" s="9">
        <v>420.66</v>
      </c>
      <c r="O374" s="1">
        <v>4.7619047620000003</v>
      </c>
      <c r="P374" s="9">
        <v>21.033000000000001</v>
      </c>
      <c r="Q374" s="6">
        <v>5.2</v>
      </c>
    </row>
    <row r="375" spans="1:17" ht="12.45" x14ac:dyDescent="0.3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9">
        <v>42.08</v>
      </c>
      <c r="H375" s="1">
        <v>6</v>
      </c>
      <c r="I375" s="1">
        <v>12.624000000000001</v>
      </c>
      <c r="J375" s="10">
        <v>265.10399999999998</v>
      </c>
      <c r="K375" s="2">
        <v>43494</v>
      </c>
      <c r="L375" s="3">
        <v>0.51736111111111116</v>
      </c>
      <c r="M375" s="1" t="s">
        <v>29</v>
      </c>
      <c r="N375" s="9">
        <v>252.48</v>
      </c>
      <c r="O375" s="1">
        <v>4.7619047620000003</v>
      </c>
      <c r="P375" s="9">
        <v>12.624000000000001</v>
      </c>
      <c r="Q375" s="6">
        <v>8.9</v>
      </c>
    </row>
    <row r="376" spans="1:17" ht="12.45" x14ac:dyDescent="0.3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9">
        <v>67.09</v>
      </c>
      <c r="H376" s="1">
        <v>5</v>
      </c>
      <c r="I376" s="1">
        <v>16.772500000000001</v>
      </c>
      <c r="J376" s="10">
        <v>352.22250000000003</v>
      </c>
      <c r="K376" s="2">
        <v>43468</v>
      </c>
      <c r="L376" s="3">
        <v>0.69930555555555551</v>
      </c>
      <c r="M376" s="1" t="s">
        <v>33</v>
      </c>
      <c r="N376" s="9">
        <v>335.45</v>
      </c>
      <c r="O376" s="1">
        <v>4.7619047620000003</v>
      </c>
      <c r="P376" s="9">
        <v>16.772500000000001</v>
      </c>
      <c r="Q376" s="6">
        <v>9.1</v>
      </c>
    </row>
    <row r="377" spans="1:17" ht="12.45" x14ac:dyDescent="0.3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9">
        <v>96.7</v>
      </c>
      <c r="H377" s="1">
        <v>5</v>
      </c>
      <c r="I377" s="1">
        <v>24.175000000000001</v>
      </c>
      <c r="J377" s="10">
        <v>507.67500000000001</v>
      </c>
      <c r="K377" s="2">
        <v>43479</v>
      </c>
      <c r="L377" s="3">
        <v>0.53611111111111109</v>
      </c>
      <c r="M377" s="1" t="s">
        <v>23</v>
      </c>
      <c r="N377" s="9">
        <v>483.5</v>
      </c>
      <c r="O377" s="1">
        <v>4.7619047620000003</v>
      </c>
      <c r="P377" s="9">
        <v>24.175000000000001</v>
      </c>
      <c r="Q377" s="6">
        <v>7</v>
      </c>
    </row>
    <row r="378" spans="1:17" ht="12.45" x14ac:dyDescent="0.3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9">
        <v>35.380000000000003</v>
      </c>
      <c r="H378" s="1">
        <v>9</v>
      </c>
      <c r="I378" s="1">
        <v>15.920999999999999</v>
      </c>
      <c r="J378" s="10">
        <v>334.34100000000001</v>
      </c>
      <c r="K378" s="2">
        <v>43470</v>
      </c>
      <c r="L378" s="3">
        <v>0.82638888888888884</v>
      </c>
      <c r="M378" s="1" t="s">
        <v>33</v>
      </c>
      <c r="N378" s="9">
        <v>318.42</v>
      </c>
      <c r="O378" s="1">
        <v>4.7619047620000003</v>
      </c>
      <c r="P378" s="9">
        <v>15.920999999999999</v>
      </c>
      <c r="Q378" s="6">
        <v>9.6</v>
      </c>
    </row>
    <row r="379" spans="1:17" ht="12.45" x14ac:dyDescent="0.3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9">
        <v>95.49</v>
      </c>
      <c r="H379" s="1">
        <v>7</v>
      </c>
      <c r="I379" s="1">
        <v>33.421500000000002</v>
      </c>
      <c r="J379" s="10">
        <v>701.85149999999999</v>
      </c>
      <c r="K379" s="2">
        <v>43518</v>
      </c>
      <c r="L379" s="3">
        <v>0.76180555555555551</v>
      </c>
      <c r="M379" s="1" t="s">
        <v>23</v>
      </c>
      <c r="N379" s="9">
        <v>668.43</v>
      </c>
      <c r="O379" s="1">
        <v>4.7619047620000003</v>
      </c>
      <c r="P379" s="9">
        <v>33.421500000000002</v>
      </c>
      <c r="Q379" s="6">
        <v>8.6999999999999993</v>
      </c>
    </row>
    <row r="380" spans="1:17" ht="12.45" x14ac:dyDescent="0.3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9">
        <v>96.98</v>
      </c>
      <c r="H380" s="1">
        <v>4</v>
      </c>
      <c r="I380" s="1">
        <v>19.396000000000001</v>
      </c>
      <c r="J380" s="10">
        <v>407.31599999999997</v>
      </c>
      <c r="K380" s="2">
        <v>43502</v>
      </c>
      <c r="L380" s="3">
        <v>0.72222222222222221</v>
      </c>
      <c r="M380" s="1" t="s">
        <v>23</v>
      </c>
      <c r="N380" s="9">
        <v>387.92</v>
      </c>
      <c r="O380" s="1">
        <v>4.7619047620000003</v>
      </c>
      <c r="P380" s="9">
        <v>19.396000000000001</v>
      </c>
      <c r="Q380" s="6">
        <v>9.4</v>
      </c>
    </row>
    <row r="381" spans="1:17" ht="12.45" x14ac:dyDescent="0.3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9">
        <v>23.65</v>
      </c>
      <c r="H381" s="1">
        <v>4</v>
      </c>
      <c r="I381" s="1">
        <v>4.7300000000000004</v>
      </c>
      <c r="J381" s="10">
        <v>99.33</v>
      </c>
      <c r="K381" s="2">
        <v>43495</v>
      </c>
      <c r="L381" s="3">
        <v>0.56388888888888888</v>
      </c>
      <c r="M381" s="1" t="s">
        <v>33</v>
      </c>
      <c r="N381" s="9">
        <v>94.6</v>
      </c>
      <c r="O381" s="1">
        <v>4.7619047620000003</v>
      </c>
      <c r="P381" s="9">
        <v>4.7300000000000004</v>
      </c>
      <c r="Q381" s="6">
        <v>4</v>
      </c>
    </row>
    <row r="382" spans="1:17" ht="12.45" x14ac:dyDescent="0.3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9">
        <v>82.33</v>
      </c>
      <c r="H382" s="1">
        <v>4</v>
      </c>
      <c r="I382" s="1">
        <v>16.466000000000001</v>
      </c>
      <c r="J382" s="10">
        <v>345.786</v>
      </c>
      <c r="K382" s="2">
        <v>43476</v>
      </c>
      <c r="L382" s="3">
        <v>0.44236111111111109</v>
      </c>
      <c r="M382" s="1" t="s">
        <v>33</v>
      </c>
      <c r="N382" s="9">
        <v>329.32</v>
      </c>
      <c r="O382" s="1">
        <v>4.7619047620000003</v>
      </c>
      <c r="P382" s="9">
        <v>16.466000000000001</v>
      </c>
      <c r="Q382" s="6">
        <v>7.5</v>
      </c>
    </row>
    <row r="383" spans="1:17" ht="12.45" x14ac:dyDescent="0.3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9">
        <v>26.61</v>
      </c>
      <c r="H383" s="1">
        <v>2</v>
      </c>
      <c r="I383" s="1">
        <v>2.661</v>
      </c>
      <c r="J383" s="10">
        <v>55.881</v>
      </c>
      <c r="K383" s="2">
        <v>43543</v>
      </c>
      <c r="L383" s="3">
        <v>0.60763888888888884</v>
      </c>
      <c r="M383" s="1" t="s">
        <v>29</v>
      </c>
      <c r="N383" s="9">
        <v>53.22</v>
      </c>
      <c r="O383" s="1">
        <v>4.7619047620000003</v>
      </c>
      <c r="P383" s="9">
        <v>2.661</v>
      </c>
      <c r="Q383" s="6">
        <v>4.2</v>
      </c>
    </row>
    <row r="384" spans="1:17" ht="12.45" x14ac:dyDescent="0.3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9">
        <v>99.69</v>
      </c>
      <c r="H384" s="1">
        <v>5</v>
      </c>
      <c r="I384" s="1">
        <v>24.922499999999999</v>
      </c>
      <c r="J384" s="10">
        <v>523.37249999999995</v>
      </c>
      <c r="K384" s="2">
        <v>43479</v>
      </c>
      <c r="L384" s="3">
        <v>0.50624999999999998</v>
      </c>
      <c r="M384" s="1" t="s">
        <v>29</v>
      </c>
      <c r="N384" s="9">
        <v>498.45</v>
      </c>
      <c r="O384" s="1">
        <v>4.7619047620000003</v>
      </c>
      <c r="P384" s="9">
        <v>24.922499999999999</v>
      </c>
      <c r="Q384" s="6">
        <v>9.9</v>
      </c>
    </row>
    <row r="385" spans="1:17" ht="12.45" x14ac:dyDescent="0.3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9">
        <v>74.89</v>
      </c>
      <c r="H385" s="1">
        <v>4</v>
      </c>
      <c r="I385" s="1">
        <v>14.978</v>
      </c>
      <c r="J385" s="10">
        <v>314.53800000000001</v>
      </c>
      <c r="K385" s="2">
        <v>43525</v>
      </c>
      <c r="L385" s="3">
        <v>0.64722222222222225</v>
      </c>
      <c r="M385" s="1" t="s">
        <v>23</v>
      </c>
      <c r="N385" s="9">
        <v>299.56</v>
      </c>
      <c r="O385" s="1">
        <v>4.7619047620000003</v>
      </c>
      <c r="P385" s="9">
        <v>14.978</v>
      </c>
      <c r="Q385" s="6">
        <v>4.2</v>
      </c>
    </row>
    <row r="386" spans="1:17" ht="12.45" x14ac:dyDescent="0.3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9">
        <v>40.94</v>
      </c>
      <c r="H386" s="1">
        <v>5</v>
      </c>
      <c r="I386" s="1">
        <v>10.234999999999999</v>
      </c>
      <c r="J386" s="10">
        <v>214.935</v>
      </c>
      <c r="K386" s="2">
        <v>43471</v>
      </c>
      <c r="L386" s="3">
        <v>0.58194444444444449</v>
      </c>
      <c r="M386" s="1" t="s">
        <v>23</v>
      </c>
      <c r="N386" s="9">
        <v>204.7</v>
      </c>
      <c r="O386" s="1">
        <v>4.7619047620000003</v>
      </c>
      <c r="P386" s="9">
        <v>10.234999999999999</v>
      </c>
      <c r="Q386" s="6">
        <v>9.9</v>
      </c>
    </row>
    <row r="387" spans="1:17" ht="12.45" x14ac:dyDescent="0.3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9">
        <v>75.819999999999993</v>
      </c>
      <c r="H387" s="1">
        <v>1</v>
      </c>
      <c r="I387" s="1">
        <v>3.7909999999999999</v>
      </c>
      <c r="J387" s="10">
        <v>79.611000000000004</v>
      </c>
      <c r="K387" s="2">
        <v>43496</v>
      </c>
      <c r="L387" s="3">
        <v>0.55486111111111114</v>
      </c>
      <c r="M387" s="1" t="s">
        <v>29</v>
      </c>
      <c r="N387" s="9">
        <v>75.819999999999993</v>
      </c>
      <c r="O387" s="1">
        <v>4.7619047620000003</v>
      </c>
      <c r="P387" s="9">
        <v>3.7909999999999999</v>
      </c>
      <c r="Q387" s="6">
        <v>5.8</v>
      </c>
    </row>
    <row r="388" spans="1:17" ht="12.45" x14ac:dyDescent="0.3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9">
        <v>46.77</v>
      </c>
      <c r="H388" s="1">
        <v>6</v>
      </c>
      <c r="I388" s="1">
        <v>14.031000000000001</v>
      </c>
      <c r="J388" s="10">
        <v>294.65100000000001</v>
      </c>
      <c r="K388" s="2">
        <v>43535</v>
      </c>
      <c r="L388" s="3">
        <v>0.56736111111111109</v>
      </c>
      <c r="M388" s="1" t="s">
        <v>29</v>
      </c>
      <c r="N388" s="9">
        <v>280.62</v>
      </c>
      <c r="O388" s="1">
        <v>4.7619047620000003</v>
      </c>
      <c r="P388" s="9">
        <v>14.031000000000001</v>
      </c>
      <c r="Q388" s="6">
        <v>6</v>
      </c>
    </row>
    <row r="389" spans="1:17" ht="12.45" x14ac:dyDescent="0.3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9">
        <v>32.32</v>
      </c>
      <c r="H389" s="1">
        <v>10</v>
      </c>
      <c r="I389" s="1">
        <v>16.16</v>
      </c>
      <c r="J389" s="10">
        <v>339.36</v>
      </c>
      <c r="K389" s="2">
        <v>43516</v>
      </c>
      <c r="L389" s="3">
        <v>0.7006944444444444</v>
      </c>
      <c r="M389" s="1" t="s">
        <v>33</v>
      </c>
      <c r="N389" s="9">
        <v>323.2</v>
      </c>
      <c r="O389" s="1">
        <v>4.7619047620000003</v>
      </c>
      <c r="P389" s="9">
        <v>16.16</v>
      </c>
      <c r="Q389" s="6">
        <v>10</v>
      </c>
    </row>
    <row r="390" spans="1:17" ht="12.45" x14ac:dyDescent="0.3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9">
        <v>54.07</v>
      </c>
      <c r="H390" s="1">
        <v>9</v>
      </c>
      <c r="I390" s="1">
        <v>24.331499999999998</v>
      </c>
      <c r="J390" s="10">
        <v>510.9615</v>
      </c>
      <c r="K390" s="2">
        <v>43492</v>
      </c>
      <c r="L390" s="3">
        <v>0.62152777777777779</v>
      </c>
      <c r="M390" s="1" t="s">
        <v>23</v>
      </c>
      <c r="N390" s="9">
        <v>486.63</v>
      </c>
      <c r="O390" s="1">
        <v>4.7619047620000003</v>
      </c>
      <c r="P390" s="9">
        <v>24.331499999999998</v>
      </c>
      <c r="Q390" s="6">
        <v>9.5</v>
      </c>
    </row>
    <row r="391" spans="1:17" ht="12.45" x14ac:dyDescent="0.3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9">
        <v>18.22</v>
      </c>
      <c r="H391" s="1">
        <v>7</v>
      </c>
      <c r="I391" s="1">
        <v>6.3769999999999998</v>
      </c>
      <c r="J391" s="10">
        <v>133.917</v>
      </c>
      <c r="K391" s="2">
        <v>43534</v>
      </c>
      <c r="L391" s="3">
        <v>0.58611111111111114</v>
      </c>
      <c r="M391" s="1" t="s">
        <v>33</v>
      </c>
      <c r="N391" s="9">
        <v>127.54</v>
      </c>
      <c r="O391" s="1">
        <v>4.7619047620000003</v>
      </c>
      <c r="P391" s="9">
        <v>6.3769999999999998</v>
      </c>
      <c r="Q391" s="6">
        <v>6.6</v>
      </c>
    </row>
    <row r="392" spans="1:17" ht="12.45" x14ac:dyDescent="0.3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9">
        <v>80.48</v>
      </c>
      <c r="H392" s="1">
        <v>3</v>
      </c>
      <c r="I392" s="1">
        <v>12.071999999999999</v>
      </c>
      <c r="J392" s="10">
        <v>253.512</v>
      </c>
      <c r="K392" s="2">
        <v>43511</v>
      </c>
      <c r="L392" s="3">
        <v>0.52152777777777781</v>
      </c>
      <c r="M392" s="1" t="s">
        <v>29</v>
      </c>
      <c r="N392" s="9">
        <v>241.44</v>
      </c>
      <c r="O392" s="1">
        <v>4.7619047620000003</v>
      </c>
      <c r="P392" s="9">
        <v>12.071999999999999</v>
      </c>
      <c r="Q392" s="6">
        <v>8.1</v>
      </c>
    </row>
    <row r="393" spans="1:17" ht="12.45" x14ac:dyDescent="0.3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9">
        <v>37.950000000000003</v>
      </c>
      <c r="H393" s="1">
        <v>10</v>
      </c>
      <c r="I393" s="1">
        <v>18.975000000000001</v>
      </c>
      <c r="J393" s="10">
        <v>398.47500000000002</v>
      </c>
      <c r="K393" s="2">
        <v>43491</v>
      </c>
      <c r="L393" s="3">
        <v>0.61875000000000002</v>
      </c>
      <c r="M393" s="1" t="s">
        <v>29</v>
      </c>
      <c r="N393" s="9">
        <v>379.5</v>
      </c>
      <c r="O393" s="1">
        <v>4.7619047620000003</v>
      </c>
      <c r="P393" s="9">
        <v>18.975000000000001</v>
      </c>
      <c r="Q393" s="6">
        <v>9.6999999999999993</v>
      </c>
    </row>
    <row r="394" spans="1:17" ht="12.45" x14ac:dyDescent="0.3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9">
        <v>76.819999999999993</v>
      </c>
      <c r="H394" s="1">
        <v>1</v>
      </c>
      <c r="I394" s="1">
        <v>3.8410000000000002</v>
      </c>
      <c r="J394" s="10">
        <v>80.661000000000001</v>
      </c>
      <c r="K394" s="2">
        <v>43509</v>
      </c>
      <c r="L394" s="3">
        <v>0.76875000000000004</v>
      </c>
      <c r="M394" s="1" t="s">
        <v>23</v>
      </c>
      <c r="N394" s="9">
        <v>76.819999999999993</v>
      </c>
      <c r="O394" s="1">
        <v>4.7619047620000003</v>
      </c>
      <c r="P394" s="9">
        <v>3.8410000000000002</v>
      </c>
      <c r="Q394" s="6">
        <v>7.2</v>
      </c>
    </row>
    <row r="395" spans="1:17" ht="12.45" x14ac:dyDescent="0.3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9">
        <v>52.26</v>
      </c>
      <c r="H395" s="1">
        <v>10</v>
      </c>
      <c r="I395" s="1">
        <v>26.13</v>
      </c>
      <c r="J395" s="10">
        <v>548.73</v>
      </c>
      <c r="K395" s="2">
        <v>43533</v>
      </c>
      <c r="L395" s="3">
        <v>0.53125</v>
      </c>
      <c r="M395" s="1" t="s">
        <v>33</v>
      </c>
      <c r="N395" s="9">
        <v>522.6</v>
      </c>
      <c r="O395" s="1">
        <v>4.7619047620000003</v>
      </c>
      <c r="P395" s="9">
        <v>26.13</v>
      </c>
      <c r="Q395" s="6">
        <v>6.2</v>
      </c>
    </row>
    <row r="396" spans="1:17" ht="12.45" x14ac:dyDescent="0.3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9">
        <v>79.739999999999995</v>
      </c>
      <c r="H396" s="1">
        <v>1</v>
      </c>
      <c r="I396" s="1">
        <v>3.9870000000000001</v>
      </c>
      <c r="J396" s="10">
        <v>83.727000000000004</v>
      </c>
      <c r="K396" s="2">
        <v>43530</v>
      </c>
      <c r="L396" s="3">
        <v>0.44166666666666665</v>
      </c>
      <c r="M396" s="1" t="s">
        <v>23</v>
      </c>
      <c r="N396" s="9">
        <v>79.739999999999995</v>
      </c>
      <c r="O396" s="1">
        <v>4.7619047620000003</v>
      </c>
      <c r="P396" s="9">
        <v>3.9870000000000001</v>
      </c>
      <c r="Q396" s="6">
        <v>7.3</v>
      </c>
    </row>
    <row r="397" spans="1:17" ht="12.45" x14ac:dyDescent="0.3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9">
        <v>77.5</v>
      </c>
      <c r="H397" s="1">
        <v>5</v>
      </c>
      <c r="I397" s="1">
        <v>19.375</v>
      </c>
      <c r="J397" s="10">
        <v>406.875</v>
      </c>
      <c r="K397" s="2">
        <v>43489</v>
      </c>
      <c r="L397" s="3">
        <v>0.85833333333333328</v>
      </c>
      <c r="M397" s="1" t="s">
        <v>23</v>
      </c>
      <c r="N397" s="9">
        <v>387.5</v>
      </c>
      <c r="O397" s="1">
        <v>4.7619047620000003</v>
      </c>
      <c r="P397" s="9">
        <v>19.375</v>
      </c>
      <c r="Q397" s="6">
        <v>4.3</v>
      </c>
    </row>
    <row r="398" spans="1:17" ht="12.45" x14ac:dyDescent="0.3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9">
        <v>54.27</v>
      </c>
      <c r="H398" s="1">
        <v>5</v>
      </c>
      <c r="I398" s="1">
        <v>13.567500000000001</v>
      </c>
      <c r="J398" s="10">
        <v>284.91750000000002</v>
      </c>
      <c r="K398" s="2">
        <v>43537</v>
      </c>
      <c r="L398" s="3">
        <v>0.59444444444444444</v>
      </c>
      <c r="M398" s="1" t="s">
        <v>23</v>
      </c>
      <c r="N398" s="9">
        <v>271.35000000000002</v>
      </c>
      <c r="O398" s="1">
        <v>4.7619047620000003</v>
      </c>
      <c r="P398" s="9">
        <v>13.567500000000001</v>
      </c>
      <c r="Q398" s="6">
        <v>4.5999999999999996</v>
      </c>
    </row>
    <row r="399" spans="1:17" ht="12.45" x14ac:dyDescent="0.3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9">
        <v>13.59</v>
      </c>
      <c r="H399" s="1">
        <v>9</v>
      </c>
      <c r="I399" s="1">
        <v>6.1154999999999999</v>
      </c>
      <c r="J399" s="10">
        <v>128.4255</v>
      </c>
      <c r="K399" s="2">
        <v>43539</v>
      </c>
      <c r="L399" s="3">
        <v>0.43472222222222223</v>
      </c>
      <c r="M399" s="1" t="s">
        <v>29</v>
      </c>
      <c r="N399" s="9">
        <v>122.31</v>
      </c>
      <c r="O399" s="1">
        <v>4.7619047620000003</v>
      </c>
      <c r="P399" s="9">
        <v>6.1154999999999999</v>
      </c>
      <c r="Q399" s="6">
        <v>5.8</v>
      </c>
    </row>
    <row r="400" spans="1:17" ht="12.45" x14ac:dyDescent="0.3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9">
        <v>41.06</v>
      </c>
      <c r="H400" s="1">
        <v>6</v>
      </c>
      <c r="I400" s="1">
        <v>12.318</v>
      </c>
      <c r="J400" s="10">
        <v>258.678</v>
      </c>
      <c r="K400" s="2">
        <v>43529</v>
      </c>
      <c r="L400" s="3">
        <v>0.5625</v>
      </c>
      <c r="M400" s="1" t="s">
        <v>33</v>
      </c>
      <c r="N400" s="9">
        <v>246.36</v>
      </c>
      <c r="O400" s="1">
        <v>4.7619047620000003</v>
      </c>
      <c r="P400" s="9">
        <v>12.318</v>
      </c>
      <c r="Q400" s="6">
        <v>8.3000000000000007</v>
      </c>
    </row>
    <row r="401" spans="1:17" ht="12.45" x14ac:dyDescent="0.3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9">
        <v>19.239999999999998</v>
      </c>
      <c r="H401" s="1">
        <v>9</v>
      </c>
      <c r="I401" s="1">
        <v>8.6579999999999995</v>
      </c>
      <c r="J401" s="10">
        <v>181.81800000000001</v>
      </c>
      <c r="K401" s="2">
        <v>43528</v>
      </c>
      <c r="L401" s="3">
        <v>0.68611111111111112</v>
      </c>
      <c r="M401" s="1" t="s">
        <v>29</v>
      </c>
      <c r="N401" s="9">
        <v>173.16</v>
      </c>
      <c r="O401" s="1">
        <v>4.7619047620000003</v>
      </c>
      <c r="P401" s="9">
        <v>8.6579999999999995</v>
      </c>
      <c r="Q401" s="6">
        <v>8</v>
      </c>
    </row>
    <row r="402" spans="1:17" ht="12.45" x14ac:dyDescent="0.3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9">
        <v>39.43</v>
      </c>
      <c r="H402" s="1">
        <v>6</v>
      </c>
      <c r="I402" s="1">
        <v>11.829000000000001</v>
      </c>
      <c r="J402" s="10">
        <v>248.40899999999999</v>
      </c>
      <c r="K402" s="2">
        <v>43549</v>
      </c>
      <c r="L402" s="3">
        <v>0.84583333333333333</v>
      </c>
      <c r="M402" s="1" t="s">
        <v>33</v>
      </c>
      <c r="N402" s="9">
        <v>236.58</v>
      </c>
      <c r="O402" s="1">
        <v>4.7619047620000003</v>
      </c>
      <c r="P402" s="9">
        <v>11.829000000000001</v>
      </c>
      <c r="Q402" s="6">
        <v>9.4</v>
      </c>
    </row>
    <row r="403" spans="1:17" ht="12.45" x14ac:dyDescent="0.3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9">
        <v>46.22</v>
      </c>
      <c r="H403" s="1">
        <v>4</v>
      </c>
      <c r="I403" s="1">
        <v>9.2439999999999998</v>
      </c>
      <c r="J403" s="10">
        <v>194.124</v>
      </c>
      <c r="K403" s="2">
        <v>43536</v>
      </c>
      <c r="L403" s="3">
        <v>0.83611111111111114</v>
      </c>
      <c r="M403" s="1" t="s">
        <v>33</v>
      </c>
      <c r="N403" s="9">
        <v>184.88</v>
      </c>
      <c r="O403" s="1">
        <v>4.7619047620000003</v>
      </c>
      <c r="P403" s="9">
        <v>9.2439999999999998</v>
      </c>
      <c r="Q403" s="6">
        <v>6.2</v>
      </c>
    </row>
    <row r="404" spans="1:17" ht="12.45" x14ac:dyDescent="0.3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9">
        <v>13.98</v>
      </c>
      <c r="H404" s="1">
        <v>1</v>
      </c>
      <c r="I404" s="1">
        <v>0.69899999999999995</v>
      </c>
      <c r="J404" s="10">
        <v>14.679</v>
      </c>
      <c r="K404" s="2">
        <v>43500</v>
      </c>
      <c r="L404" s="3">
        <v>0.56805555555555554</v>
      </c>
      <c r="M404" s="1" t="s">
        <v>23</v>
      </c>
      <c r="N404" s="9">
        <v>13.98</v>
      </c>
      <c r="O404" s="1">
        <v>4.7619047620000003</v>
      </c>
      <c r="P404" s="9">
        <v>0.69899999999999995</v>
      </c>
      <c r="Q404" s="6">
        <v>9.8000000000000007</v>
      </c>
    </row>
    <row r="405" spans="1:17" ht="12.45" x14ac:dyDescent="0.3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9">
        <v>39.75</v>
      </c>
      <c r="H405" s="1">
        <v>5</v>
      </c>
      <c r="I405" s="1">
        <v>9.9375</v>
      </c>
      <c r="J405" s="10">
        <v>208.6875</v>
      </c>
      <c r="K405" s="2">
        <v>43518</v>
      </c>
      <c r="L405" s="3">
        <v>0.4465277777777778</v>
      </c>
      <c r="M405" s="1" t="s">
        <v>23</v>
      </c>
      <c r="N405" s="9">
        <v>198.75</v>
      </c>
      <c r="O405" s="1">
        <v>4.7619047620000003</v>
      </c>
      <c r="P405" s="9">
        <v>9.9375</v>
      </c>
      <c r="Q405" s="6">
        <v>9.6</v>
      </c>
    </row>
    <row r="406" spans="1:17" ht="12.45" x14ac:dyDescent="0.3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9">
        <v>97.79</v>
      </c>
      <c r="H406" s="1">
        <v>7</v>
      </c>
      <c r="I406" s="1">
        <v>34.226500000000001</v>
      </c>
      <c r="J406" s="10">
        <v>718.75649999999996</v>
      </c>
      <c r="K406" s="2">
        <v>43512</v>
      </c>
      <c r="L406" s="3">
        <v>0.72916666666666663</v>
      </c>
      <c r="M406" s="1" t="s">
        <v>23</v>
      </c>
      <c r="N406" s="9">
        <v>684.53</v>
      </c>
      <c r="O406" s="1">
        <v>4.7619047620000003</v>
      </c>
      <c r="P406" s="9">
        <v>34.226500000000001</v>
      </c>
      <c r="Q406" s="6">
        <v>4.9000000000000004</v>
      </c>
    </row>
    <row r="407" spans="1:17" ht="12.45" x14ac:dyDescent="0.3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9">
        <v>67.260000000000005</v>
      </c>
      <c r="H407" s="1">
        <v>4</v>
      </c>
      <c r="I407" s="1">
        <v>13.452</v>
      </c>
      <c r="J407" s="10">
        <v>282.49200000000002</v>
      </c>
      <c r="K407" s="2">
        <v>43484</v>
      </c>
      <c r="L407" s="3">
        <v>0.64444444444444449</v>
      </c>
      <c r="M407" s="1" t="s">
        <v>33</v>
      </c>
      <c r="N407" s="9">
        <v>269.04000000000002</v>
      </c>
      <c r="O407" s="1">
        <v>4.7619047620000003</v>
      </c>
      <c r="P407" s="9">
        <v>13.452</v>
      </c>
      <c r="Q407" s="6">
        <v>8</v>
      </c>
    </row>
    <row r="408" spans="1:17" ht="12.45" x14ac:dyDescent="0.3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9">
        <v>13.79</v>
      </c>
      <c r="H408" s="1">
        <v>5</v>
      </c>
      <c r="I408" s="1">
        <v>3.4474999999999998</v>
      </c>
      <c r="J408" s="10">
        <v>72.397499999999994</v>
      </c>
      <c r="K408" s="2">
        <v>43476</v>
      </c>
      <c r="L408" s="3">
        <v>0.79652777777777772</v>
      </c>
      <c r="M408" s="1" t="s">
        <v>33</v>
      </c>
      <c r="N408" s="9">
        <v>68.95</v>
      </c>
      <c r="O408" s="1">
        <v>4.7619047620000003</v>
      </c>
      <c r="P408" s="9">
        <v>3.4474999999999998</v>
      </c>
      <c r="Q408" s="6">
        <v>7.8</v>
      </c>
    </row>
    <row r="409" spans="1:17" ht="12.45" x14ac:dyDescent="0.3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9">
        <v>68.709999999999994</v>
      </c>
      <c r="H409" s="1">
        <v>4</v>
      </c>
      <c r="I409" s="1">
        <v>13.742000000000001</v>
      </c>
      <c r="J409" s="10">
        <v>288.58199999999999</v>
      </c>
      <c r="K409" s="2">
        <v>43469</v>
      </c>
      <c r="L409" s="3">
        <v>0.79236111111111107</v>
      </c>
      <c r="M409" s="1" t="s">
        <v>29</v>
      </c>
      <c r="N409" s="9">
        <v>274.83999999999997</v>
      </c>
      <c r="O409" s="1">
        <v>4.7619047620000003</v>
      </c>
      <c r="P409" s="9">
        <v>13.742000000000001</v>
      </c>
      <c r="Q409" s="6">
        <v>4.0999999999999996</v>
      </c>
    </row>
    <row r="410" spans="1:17" ht="12.45" x14ac:dyDescent="0.3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9">
        <v>56.53</v>
      </c>
      <c r="H410" s="1">
        <v>4</v>
      </c>
      <c r="I410" s="1">
        <v>11.305999999999999</v>
      </c>
      <c r="J410" s="10">
        <v>237.42599999999999</v>
      </c>
      <c r="K410" s="2">
        <v>43528</v>
      </c>
      <c r="L410" s="3">
        <v>0.82499999999999996</v>
      </c>
      <c r="M410" s="1" t="s">
        <v>23</v>
      </c>
      <c r="N410" s="9">
        <v>226.12</v>
      </c>
      <c r="O410" s="1">
        <v>4.7619047620000003</v>
      </c>
      <c r="P410" s="9">
        <v>11.305999999999999</v>
      </c>
      <c r="Q410" s="6">
        <v>5.5</v>
      </c>
    </row>
    <row r="411" spans="1:17" ht="12.45" x14ac:dyDescent="0.3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9">
        <v>23.82</v>
      </c>
      <c r="H411" s="1">
        <v>5</v>
      </c>
      <c r="I411" s="1">
        <v>5.9550000000000001</v>
      </c>
      <c r="J411" s="10">
        <v>125.05500000000001</v>
      </c>
      <c r="K411" s="2">
        <v>43493</v>
      </c>
      <c r="L411" s="3">
        <v>0.80833333333333335</v>
      </c>
      <c r="M411" s="1" t="s">
        <v>23</v>
      </c>
      <c r="N411" s="9">
        <v>119.1</v>
      </c>
      <c r="O411" s="1">
        <v>4.7619047620000003</v>
      </c>
      <c r="P411" s="9">
        <v>5.9550000000000001</v>
      </c>
      <c r="Q411" s="6">
        <v>5.4</v>
      </c>
    </row>
    <row r="412" spans="1:17" ht="12.45" x14ac:dyDescent="0.3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9">
        <v>34.21</v>
      </c>
      <c r="H412" s="1">
        <v>10</v>
      </c>
      <c r="I412" s="1">
        <v>17.105</v>
      </c>
      <c r="J412" s="10">
        <v>359.20499999999998</v>
      </c>
      <c r="K412" s="2">
        <v>43467</v>
      </c>
      <c r="L412" s="3">
        <v>0.54166666666666663</v>
      </c>
      <c r="M412" s="1" t="s">
        <v>29</v>
      </c>
      <c r="N412" s="9">
        <v>342.1</v>
      </c>
      <c r="O412" s="1">
        <v>4.7619047620000003</v>
      </c>
      <c r="P412" s="9">
        <v>17.105</v>
      </c>
      <c r="Q412" s="6">
        <v>5.0999999999999996</v>
      </c>
    </row>
    <row r="413" spans="1:17" ht="12.45" x14ac:dyDescent="0.3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9">
        <v>21.87</v>
      </c>
      <c r="H413" s="1">
        <v>2</v>
      </c>
      <c r="I413" s="1">
        <v>2.1869999999999998</v>
      </c>
      <c r="J413" s="10">
        <v>45.927</v>
      </c>
      <c r="K413" s="2">
        <v>43490</v>
      </c>
      <c r="L413" s="3">
        <v>0.60347222222222219</v>
      </c>
      <c r="M413" s="1" t="s">
        <v>23</v>
      </c>
      <c r="N413" s="9">
        <v>43.74</v>
      </c>
      <c r="O413" s="1">
        <v>4.7619047620000003</v>
      </c>
      <c r="P413" s="9">
        <v>2.1869999999999998</v>
      </c>
      <c r="Q413" s="6">
        <v>6.9</v>
      </c>
    </row>
    <row r="414" spans="1:17" ht="12.45" x14ac:dyDescent="0.3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9">
        <v>20.97</v>
      </c>
      <c r="H414" s="1">
        <v>5</v>
      </c>
      <c r="I414" s="1">
        <v>5.2424999999999997</v>
      </c>
      <c r="J414" s="10">
        <v>110.0925</v>
      </c>
      <c r="K414" s="2">
        <v>43469</v>
      </c>
      <c r="L414" s="3">
        <v>0.55625000000000002</v>
      </c>
      <c r="M414" s="1" t="s">
        <v>29</v>
      </c>
      <c r="N414" s="9">
        <v>104.85</v>
      </c>
      <c r="O414" s="1">
        <v>4.7619047620000003</v>
      </c>
      <c r="P414" s="9">
        <v>5.2424999999999997</v>
      </c>
      <c r="Q414" s="6">
        <v>7.8</v>
      </c>
    </row>
    <row r="415" spans="1:17" ht="12.45" x14ac:dyDescent="0.3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9">
        <v>25.84</v>
      </c>
      <c r="H415" s="1">
        <v>3</v>
      </c>
      <c r="I415" s="1">
        <v>3.8759999999999999</v>
      </c>
      <c r="J415" s="10">
        <v>81.396000000000001</v>
      </c>
      <c r="K415" s="2">
        <v>43534</v>
      </c>
      <c r="L415" s="3">
        <v>0.78819444444444442</v>
      </c>
      <c r="M415" s="1" t="s">
        <v>23</v>
      </c>
      <c r="N415" s="9">
        <v>77.52</v>
      </c>
      <c r="O415" s="1">
        <v>4.7619047620000003</v>
      </c>
      <c r="P415" s="9">
        <v>3.8759999999999999</v>
      </c>
      <c r="Q415" s="6">
        <v>6.6</v>
      </c>
    </row>
    <row r="416" spans="1:17" ht="12.45" x14ac:dyDescent="0.3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9">
        <v>50.93</v>
      </c>
      <c r="H416" s="1">
        <v>8</v>
      </c>
      <c r="I416" s="1">
        <v>20.372</v>
      </c>
      <c r="J416" s="10">
        <v>427.81200000000001</v>
      </c>
      <c r="K416" s="2">
        <v>43546</v>
      </c>
      <c r="L416" s="3">
        <v>0.81666666666666665</v>
      </c>
      <c r="M416" s="1" t="s">
        <v>23</v>
      </c>
      <c r="N416" s="9">
        <v>407.44</v>
      </c>
      <c r="O416" s="1">
        <v>4.7619047620000003</v>
      </c>
      <c r="P416" s="9">
        <v>20.372</v>
      </c>
      <c r="Q416" s="6">
        <v>9.1999999999999993</v>
      </c>
    </row>
    <row r="417" spans="1:17" ht="12.45" x14ac:dyDescent="0.3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9">
        <v>96.11</v>
      </c>
      <c r="H417" s="1">
        <v>1</v>
      </c>
      <c r="I417" s="1">
        <v>4.8055000000000003</v>
      </c>
      <c r="J417" s="10">
        <v>100.91549999999999</v>
      </c>
      <c r="K417" s="2">
        <v>43490</v>
      </c>
      <c r="L417" s="3">
        <v>0.68611111111111112</v>
      </c>
      <c r="M417" s="1" t="s">
        <v>23</v>
      </c>
      <c r="N417" s="9">
        <v>96.11</v>
      </c>
      <c r="O417" s="1">
        <v>4.7619047620000003</v>
      </c>
      <c r="P417" s="9">
        <v>4.8055000000000003</v>
      </c>
      <c r="Q417" s="6">
        <v>7.8</v>
      </c>
    </row>
    <row r="418" spans="1:17" ht="12.45" x14ac:dyDescent="0.3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9">
        <v>45.38</v>
      </c>
      <c r="H418" s="1">
        <v>4</v>
      </c>
      <c r="I418" s="1">
        <v>9.0760000000000005</v>
      </c>
      <c r="J418" s="10">
        <v>190.596</v>
      </c>
      <c r="K418" s="2">
        <v>43473</v>
      </c>
      <c r="L418" s="3">
        <v>0.57499999999999996</v>
      </c>
      <c r="M418" s="1" t="s">
        <v>33</v>
      </c>
      <c r="N418" s="9">
        <v>181.52</v>
      </c>
      <c r="O418" s="1">
        <v>4.7619047620000003</v>
      </c>
      <c r="P418" s="9">
        <v>9.0760000000000005</v>
      </c>
      <c r="Q418" s="6">
        <v>8.6999999999999993</v>
      </c>
    </row>
    <row r="419" spans="1:17" ht="12.45" x14ac:dyDescent="0.3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9">
        <v>81.510000000000005</v>
      </c>
      <c r="H419" s="1">
        <v>1</v>
      </c>
      <c r="I419" s="1">
        <v>4.0754999999999999</v>
      </c>
      <c r="J419" s="10">
        <v>85.585499999999996</v>
      </c>
      <c r="K419" s="2">
        <v>43487</v>
      </c>
      <c r="L419" s="3">
        <v>0.45624999999999999</v>
      </c>
      <c r="M419" s="1" t="s">
        <v>23</v>
      </c>
      <c r="N419" s="9">
        <v>81.510000000000005</v>
      </c>
      <c r="O419" s="1">
        <v>4.7619047620000003</v>
      </c>
      <c r="P419" s="9">
        <v>4.0754999999999999</v>
      </c>
      <c r="Q419" s="6">
        <v>9.1999999999999993</v>
      </c>
    </row>
    <row r="420" spans="1:17" ht="12.45" x14ac:dyDescent="0.3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9">
        <v>57.22</v>
      </c>
      <c r="H420" s="1">
        <v>2</v>
      </c>
      <c r="I420" s="1">
        <v>5.7220000000000004</v>
      </c>
      <c r="J420" s="10">
        <v>120.16200000000001</v>
      </c>
      <c r="K420" s="2">
        <v>43477</v>
      </c>
      <c r="L420" s="3">
        <v>0.71736111111111112</v>
      </c>
      <c r="M420" s="1" t="s">
        <v>23</v>
      </c>
      <c r="N420" s="9">
        <v>114.44</v>
      </c>
      <c r="O420" s="1">
        <v>4.7619047620000003</v>
      </c>
      <c r="P420" s="9">
        <v>5.7220000000000004</v>
      </c>
      <c r="Q420" s="6">
        <v>8.3000000000000007</v>
      </c>
    </row>
    <row r="421" spans="1:17" ht="12.45" x14ac:dyDescent="0.3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9">
        <v>25.22</v>
      </c>
      <c r="H421" s="1">
        <v>7</v>
      </c>
      <c r="I421" s="1">
        <v>8.827</v>
      </c>
      <c r="J421" s="10">
        <v>185.36699999999999</v>
      </c>
      <c r="K421" s="2">
        <v>43500</v>
      </c>
      <c r="L421" s="3">
        <v>0.43263888888888891</v>
      </c>
      <c r="M421" s="1" t="s">
        <v>29</v>
      </c>
      <c r="N421" s="9">
        <v>176.54</v>
      </c>
      <c r="O421" s="1">
        <v>4.7619047620000003</v>
      </c>
      <c r="P421" s="9">
        <v>8.827</v>
      </c>
      <c r="Q421" s="6">
        <v>8.1999999999999993</v>
      </c>
    </row>
    <row r="422" spans="1:17" ht="12.45" x14ac:dyDescent="0.3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9">
        <v>38.6</v>
      </c>
      <c r="H422" s="1">
        <v>3</v>
      </c>
      <c r="I422" s="1">
        <v>5.79</v>
      </c>
      <c r="J422" s="10">
        <v>121.59</v>
      </c>
      <c r="K422" s="2">
        <v>43552</v>
      </c>
      <c r="L422" s="3">
        <v>0.58125000000000004</v>
      </c>
      <c r="M422" s="1" t="s">
        <v>23</v>
      </c>
      <c r="N422" s="9">
        <v>115.8</v>
      </c>
      <c r="O422" s="1">
        <v>4.7619047620000003</v>
      </c>
      <c r="P422" s="9">
        <v>5.79</v>
      </c>
      <c r="Q422" s="6">
        <v>7.5</v>
      </c>
    </row>
    <row r="423" spans="1:17" ht="12.45" x14ac:dyDescent="0.3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9">
        <v>84.05</v>
      </c>
      <c r="H423" s="1">
        <v>3</v>
      </c>
      <c r="I423" s="1">
        <v>12.6075</v>
      </c>
      <c r="J423" s="10">
        <v>264.75749999999999</v>
      </c>
      <c r="K423" s="2">
        <v>43488</v>
      </c>
      <c r="L423" s="3">
        <v>0.56180555555555556</v>
      </c>
      <c r="M423" s="1" t="s">
        <v>29</v>
      </c>
      <c r="N423" s="9">
        <v>252.15</v>
      </c>
      <c r="O423" s="1">
        <v>4.7619047620000003</v>
      </c>
      <c r="P423" s="9">
        <v>12.6075</v>
      </c>
      <c r="Q423" s="6">
        <v>9.8000000000000007</v>
      </c>
    </row>
    <row r="424" spans="1:17" ht="12.45" x14ac:dyDescent="0.3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9">
        <v>97.21</v>
      </c>
      <c r="H424" s="1">
        <v>10</v>
      </c>
      <c r="I424" s="1">
        <v>48.604999999999997</v>
      </c>
      <c r="J424" s="10">
        <v>1020.705</v>
      </c>
      <c r="K424" s="2">
        <v>43504</v>
      </c>
      <c r="L424" s="3">
        <v>0.54166666666666663</v>
      </c>
      <c r="M424" s="1" t="s">
        <v>33</v>
      </c>
      <c r="N424" s="9">
        <v>972.1</v>
      </c>
      <c r="O424" s="1">
        <v>4.7619047620000003</v>
      </c>
      <c r="P424" s="9">
        <v>48.604999999999997</v>
      </c>
      <c r="Q424" s="6">
        <v>8.6999999999999993</v>
      </c>
    </row>
    <row r="425" spans="1:17" ht="12.45" x14ac:dyDescent="0.3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9">
        <v>25.42</v>
      </c>
      <c r="H425" s="1">
        <v>8</v>
      </c>
      <c r="I425" s="1">
        <v>10.167999999999999</v>
      </c>
      <c r="J425" s="10">
        <v>213.52799999999999</v>
      </c>
      <c r="K425" s="2">
        <v>43543</v>
      </c>
      <c r="L425" s="3">
        <v>0.8208333333333333</v>
      </c>
      <c r="M425" s="1" t="s">
        <v>33</v>
      </c>
      <c r="N425" s="9">
        <v>203.36</v>
      </c>
      <c r="O425" s="1">
        <v>4.7619047620000003</v>
      </c>
      <c r="P425" s="9">
        <v>10.167999999999999</v>
      </c>
      <c r="Q425" s="6">
        <v>6.7</v>
      </c>
    </row>
    <row r="426" spans="1:17" ht="12.45" x14ac:dyDescent="0.3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9">
        <v>16.28</v>
      </c>
      <c r="H426" s="1">
        <v>1</v>
      </c>
      <c r="I426" s="1">
        <v>0.81399999999999995</v>
      </c>
      <c r="J426" s="10">
        <v>17.094000000000001</v>
      </c>
      <c r="K426" s="2">
        <v>43533</v>
      </c>
      <c r="L426" s="3">
        <v>0.65</v>
      </c>
      <c r="M426" s="1" t="s">
        <v>29</v>
      </c>
      <c r="N426" s="9">
        <v>16.28</v>
      </c>
      <c r="O426" s="1">
        <v>4.7619047620000003</v>
      </c>
      <c r="P426" s="9">
        <v>0.81399999999999995</v>
      </c>
      <c r="Q426" s="6">
        <v>5</v>
      </c>
    </row>
    <row r="427" spans="1:17" ht="12.45" x14ac:dyDescent="0.3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9">
        <v>40.61</v>
      </c>
      <c r="H427" s="1">
        <v>9</v>
      </c>
      <c r="I427" s="1">
        <v>18.2745</v>
      </c>
      <c r="J427" s="10">
        <v>383.7645</v>
      </c>
      <c r="K427" s="2">
        <v>43467</v>
      </c>
      <c r="L427" s="3">
        <v>0.56944444444444442</v>
      </c>
      <c r="M427" s="1" t="s">
        <v>29</v>
      </c>
      <c r="N427" s="9">
        <v>365.49</v>
      </c>
      <c r="O427" s="1">
        <v>4.7619047620000003</v>
      </c>
      <c r="P427" s="9">
        <v>18.2745</v>
      </c>
      <c r="Q427" s="6">
        <v>7</v>
      </c>
    </row>
    <row r="428" spans="1:17" ht="12.45" x14ac:dyDescent="0.3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9">
        <v>53.17</v>
      </c>
      <c r="H428" s="1">
        <v>7</v>
      </c>
      <c r="I428" s="1">
        <v>18.609500000000001</v>
      </c>
      <c r="J428" s="10">
        <v>390.79950000000002</v>
      </c>
      <c r="K428" s="2">
        <v>43486</v>
      </c>
      <c r="L428" s="3">
        <v>0.75069444444444444</v>
      </c>
      <c r="M428" s="1" t="s">
        <v>29</v>
      </c>
      <c r="N428" s="9">
        <v>372.19</v>
      </c>
      <c r="O428" s="1">
        <v>4.7619047620000003</v>
      </c>
      <c r="P428" s="9">
        <v>18.609500000000001</v>
      </c>
      <c r="Q428" s="6">
        <v>8.9</v>
      </c>
    </row>
    <row r="429" spans="1:17" ht="12.45" x14ac:dyDescent="0.3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9">
        <v>20.87</v>
      </c>
      <c r="H429" s="1">
        <v>3</v>
      </c>
      <c r="I429" s="1">
        <v>3.1305000000000001</v>
      </c>
      <c r="J429" s="10">
        <v>65.740499999999997</v>
      </c>
      <c r="K429" s="2">
        <v>43544</v>
      </c>
      <c r="L429" s="3">
        <v>0.57847222222222228</v>
      </c>
      <c r="M429" s="1" t="s">
        <v>33</v>
      </c>
      <c r="N429" s="9">
        <v>62.61</v>
      </c>
      <c r="O429" s="1">
        <v>4.7619047620000003</v>
      </c>
      <c r="P429" s="9">
        <v>3.1305000000000001</v>
      </c>
      <c r="Q429" s="6">
        <v>8</v>
      </c>
    </row>
    <row r="430" spans="1:17" ht="12.45" x14ac:dyDescent="0.3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9">
        <v>67.27</v>
      </c>
      <c r="H430" s="1">
        <v>5</v>
      </c>
      <c r="I430" s="1">
        <v>16.817499999999999</v>
      </c>
      <c r="J430" s="10">
        <v>353.16750000000002</v>
      </c>
      <c r="K430" s="2">
        <v>43523</v>
      </c>
      <c r="L430" s="3">
        <v>0.7270833333333333</v>
      </c>
      <c r="M430" s="1" t="s">
        <v>29</v>
      </c>
      <c r="N430" s="9">
        <v>336.35</v>
      </c>
      <c r="O430" s="1">
        <v>4.7619047620000003</v>
      </c>
      <c r="P430" s="9">
        <v>16.817499999999999</v>
      </c>
      <c r="Q430" s="6">
        <v>6.9</v>
      </c>
    </row>
    <row r="431" spans="1:17" ht="12.45" x14ac:dyDescent="0.3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9">
        <v>90.65</v>
      </c>
      <c r="H431" s="1">
        <v>10</v>
      </c>
      <c r="I431" s="1">
        <v>45.325000000000003</v>
      </c>
      <c r="J431" s="10">
        <v>951.82500000000005</v>
      </c>
      <c r="K431" s="2">
        <v>43532</v>
      </c>
      <c r="L431" s="3">
        <v>0.45347222222222222</v>
      </c>
      <c r="M431" s="1" t="s">
        <v>23</v>
      </c>
      <c r="N431" s="9">
        <v>906.5</v>
      </c>
      <c r="O431" s="1">
        <v>4.7619047620000003</v>
      </c>
      <c r="P431" s="9">
        <v>45.325000000000003</v>
      </c>
      <c r="Q431" s="6">
        <v>7.3</v>
      </c>
    </row>
    <row r="432" spans="1:17" ht="12.45" x14ac:dyDescent="0.3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9">
        <v>69.08</v>
      </c>
      <c r="H432" s="1">
        <v>2</v>
      </c>
      <c r="I432" s="1">
        <v>6.9080000000000004</v>
      </c>
      <c r="J432" s="10">
        <v>145.06800000000001</v>
      </c>
      <c r="K432" s="2">
        <v>43496</v>
      </c>
      <c r="L432" s="3">
        <v>0.82499999999999996</v>
      </c>
      <c r="M432" s="1" t="s">
        <v>33</v>
      </c>
      <c r="N432" s="9">
        <v>138.16</v>
      </c>
      <c r="O432" s="1">
        <v>4.7619047620000003</v>
      </c>
      <c r="P432" s="9">
        <v>6.9080000000000004</v>
      </c>
      <c r="Q432" s="6">
        <v>6.9</v>
      </c>
    </row>
    <row r="433" spans="1:17" ht="12.45" x14ac:dyDescent="0.3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9">
        <v>43.27</v>
      </c>
      <c r="H433" s="1">
        <v>2</v>
      </c>
      <c r="I433" s="1">
        <v>4.327</v>
      </c>
      <c r="J433" s="10">
        <v>90.867000000000004</v>
      </c>
      <c r="K433" s="2">
        <v>43532</v>
      </c>
      <c r="L433" s="3">
        <v>0.70347222222222228</v>
      </c>
      <c r="M433" s="1" t="s">
        <v>23</v>
      </c>
      <c r="N433" s="9">
        <v>86.54</v>
      </c>
      <c r="O433" s="1">
        <v>4.7619047620000003</v>
      </c>
      <c r="P433" s="9">
        <v>4.327</v>
      </c>
      <c r="Q433" s="6">
        <v>5.7</v>
      </c>
    </row>
    <row r="434" spans="1:17" ht="12.45" x14ac:dyDescent="0.3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9">
        <v>23.46</v>
      </c>
      <c r="H434" s="1">
        <v>6</v>
      </c>
      <c r="I434" s="1">
        <v>7.0380000000000003</v>
      </c>
      <c r="J434" s="10">
        <v>147.798</v>
      </c>
      <c r="K434" s="2">
        <v>43478</v>
      </c>
      <c r="L434" s="3">
        <v>0.80138888888888893</v>
      </c>
      <c r="M434" s="1" t="s">
        <v>23</v>
      </c>
      <c r="N434" s="9">
        <v>140.76</v>
      </c>
      <c r="O434" s="1">
        <v>4.7619047620000003</v>
      </c>
      <c r="P434" s="9">
        <v>7.0380000000000003</v>
      </c>
      <c r="Q434" s="6">
        <v>6.4</v>
      </c>
    </row>
    <row r="435" spans="1:17" ht="12.45" x14ac:dyDescent="0.3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9">
        <v>95.54</v>
      </c>
      <c r="H435" s="1">
        <v>7</v>
      </c>
      <c r="I435" s="1">
        <v>33.439</v>
      </c>
      <c r="J435" s="10">
        <v>702.21900000000005</v>
      </c>
      <c r="K435" s="2">
        <v>43533</v>
      </c>
      <c r="L435" s="3">
        <v>0.60833333333333328</v>
      </c>
      <c r="M435" s="1" t="s">
        <v>33</v>
      </c>
      <c r="N435" s="9">
        <v>668.78</v>
      </c>
      <c r="O435" s="1">
        <v>4.7619047620000003</v>
      </c>
      <c r="P435" s="9">
        <v>33.439</v>
      </c>
      <c r="Q435" s="6">
        <v>9.6</v>
      </c>
    </row>
    <row r="436" spans="1:17" ht="12.45" x14ac:dyDescent="0.3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9">
        <v>47.44</v>
      </c>
      <c r="H436" s="1">
        <v>1</v>
      </c>
      <c r="I436" s="1">
        <v>2.3719999999999999</v>
      </c>
      <c r="J436" s="10">
        <v>49.811999999999998</v>
      </c>
      <c r="K436" s="2">
        <v>43518</v>
      </c>
      <c r="L436" s="3">
        <v>0.7631944444444444</v>
      </c>
      <c r="M436" s="1" t="s">
        <v>33</v>
      </c>
      <c r="N436" s="9">
        <v>47.44</v>
      </c>
      <c r="O436" s="1">
        <v>4.7619047620000003</v>
      </c>
      <c r="P436" s="9">
        <v>2.3719999999999999</v>
      </c>
      <c r="Q436" s="6">
        <v>6.8</v>
      </c>
    </row>
    <row r="437" spans="1:17" ht="12.45" x14ac:dyDescent="0.3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9">
        <v>99.24</v>
      </c>
      <c r="H437" s="1">
        <v>9</v>
      </c>
      <c r="I437" s="1">
        <v>44.658000000000001</v>
      </c>
      <c r="J437" s="10">
        <v>937.81799999999998</v>
      </c>
      <c r="K437" s="2">
        <v>43543</v>
      </c>
      <c r="L437" s="3">
        <v>0.79791666666666672</v>
      </c>
      <c r="M437" s="1" t="s">
        <v>23</v>
      </c>
      <c r="N437" s="9">
        <v>893.16</v>
      </c>
      <c r="O437" s="1">
        <v>4.7619047620000003</v>
      </c>
      <c r="P437" s="9">
        <v>44.658000000000001</v>
      </c>
      <c r="Q437" s="6">
        <v>9</v>
      </c>
    </row>
    <row r="438" spans="1:17" ht="12.45" x14ac:dyDescent="0.3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9">
        <v>82.93</v>
      </c>
      <c r="H438" s="1">
        <v>4</v>
      </c>
      <c r="I438" s="1">
        <v>16.585999999999999</v>
      </c>
      <c r="J438" s="10">
        <v>348.30599999999998</v>
      </c>
      <c r="K438" s="2">
        <v>43485</v>
      </c>
      <c r="L438" s="3">
        <v>0.70208333333333328</v>
      </c>
      <c r="M438" s="1" t="s">
        <v>23</v>
      </c>
      <c r="N438" s="9">
        <v>331.72</v>
      </c>
      <c r="O438" s="1">
        <v>4.7619047620000003</v>
      </c>
      <c r="P438" s="9">
        <v>16.585999999999999</v>
      </c>
      <c r="Q438" s="6">
        <v>9.6</v>
      </c>
    </row>
    <row r="439" spans="1:17" ht="12.45" x14ac:dyDescent="0.3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9">
        <v>33.99</v>
      </c>
      <c r="H439" s="1">
        <v>6</v>
      </c>
      <c r="I439" s="1">
        <v>10.196999999999999</v>
      </c>
      <c r="J439" s="10">
        <v>214.137</v>
      </c>
      <c r="K439" s="2">
        <v>43532</v>
      </c>
      <c r="L439" s="3">
        <v>0.65069444444444446</v>
      </c>
      <c r="M439" s="1" t="s">
        <v>33</v>
      </c>
      <c r="N439" s="9">
        <v>203.94</v>
      </c>
      <c r="O439" s="1">
        <v>4.7619047620000003</v>
      </c>
      <c r="P439" s="9">
        <v>10.196999999999999</v>
      </c>
      <c r="Q439" s="6">
        <v>7.7</v>
      </c>
    </row>
    <row r="440" spans="1:17" ht="12.45" x14ac:dyDescent="0.3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9">
        <v>17.04</v>
      </c>
      <c r="H440" s="1">
        <v>4</v>
      </c>
      <c r="I440" s="1">
        <v>3.4079999999999999</v>
      </c>
      <c r="J440" s="10">
        <v>71.567999999999998</v>
      </c>
      <c r="K440" s="2">
        <v>43532</v>
      </c>
      <c r="L440" s="3">
        <v>0.84375</v>
      </c>
      <c r="M440" s="1" t="s">
        <v>23</v>
      </c>
      <c r="N440" s="9">
        <v>68.16</v>
      </c>
      <c r="O440" s="1">
        <v>4.7619047620000003</v>
      </c>
      <c r="P440" s="9">
        <v>3.4079999999999999</v>
      </c>
      <c r="Q440" s="6">
        <v>7</v>
      </c>
    </row>
    <row r="441" spans="1:17" ht="12.45" x14ac:dyDescent="0.3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9">
        <v>40.86</v>
      </c>
      <c r="H441" s="1">
        <v>8</v>
      </c>
      <c r="I441" s="1">
        <v>16.344000000000001</v>
      </c>
      <c r="J441" s="10">
        <v>343.22399999999999</v>
      </c>
      <c r="K441" s="2">
        <v>43503</v>
      </c>
      <c r="L441" s="3">
        <v>0.60972222222222228</v>
      </c>
      <c r="M441" s="1" t="s">
        <v>33</v>
      </c>
      <c r="N441" s="9">
        <v>326.88</v>
      </c>
      <c r="O441" s="1">
        <v>4.7619047620000003</v>
      </c>
      <c r="P441" s="9">
        <v>16.344000000000001</v>
      </c>
      <c r="Q441" s="6">
        <v>6.5</v>
      </c>
    </row>
    <row r="442" spans="1:17" ht="12.45" x14ac:dyDescent="0.3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9">
        <v>17.440000000000001</v>
      </c>
      <c r="H442" s="1">
        <v>5</v>
      </c>
      <c r="I442" s="1">
        <v>4.3600000000000003</v>
      </c>
      <c r="J442" s="10">
        <v>91.56</v>
      </c>
      <c r="K442" s="2">
        <v>43480</v>
      </c>
      <c r="L442" s="3">
        <v>0.80902777777777779</v>
      </c>
      <c r="M442" s="1" t="s">
        <v>29</v>
      </c>
      <c r="N442" s="9">
        <v>87.2</v>
      </c>
      <c r="O442" s="1">
        <v>4.7619047620000003</v>
      </c>
      <c r="P442" s="9">
        <v>4.3600000000000003</v>
      </c>
      <c r="Q442" s="6">
        <v>8.1</v>
      </c>
    </row>
    <row r="443" spans="1:17" ht="12.45" x14ac:dyDescent="0.3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9">
        <v>88.43</v>
      </c>
      <c r="H443" s="1">
        <v>8</v>
      </c>
      <c r="I443" s="1">
        <v>35.372</v>
      </c>
      <c r="J443" s="10">
        <v>742.81200000000001</v>
      </c>
      <c r="K443" s="2">
        <v>43546</v>
      </c>
      <c r="L443" s="3">
        <v>0.81597222222222221</v>
      </c>
      <c r="M443" s="1" t="s">
        <v>33</v>
      </c>
      <c r="N443" s="9">
        <v>707.44</v>
      </c>
      <c r="O443" s="1">
        <v>4.7619047620000003</v>
      </c>
      <c r="P443" s="9">
        <v>35.372</v>
      </c>
      <c r="Q443" s="6">
        <v>4.3</v>
      </c>
    </row>
    <row r="444" spans="1:17" ht="12.45" x14ac:dyDescent="0.3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9">
        <v>89.21</v>
      </c>
      <c r="H444" s="1">
        <v>9</v>
      </c>
      <c r="I444" s="1">
        <v>40.144500000000001</v>
      </c>
      <c r="J444" s="10">
        <v>843.03449999999998</v>
      </c>
      <c r="K444" s="2">
        <v>43480</v>
      </c>
      <c r="L444" s="3">
        <v>0.65416666666666667</v>
      </c>
      <c r="M444" s="1" t="s">
        <v>33</v>
      </c>
      <c r="N444" s="9">
        <v>802.89</v>
      </c>
      <c r="O444" s="1">
        <v>4.7619047620000003</v>
      </c>
      <c r="P444" s="9">
        <v>40.144500000000001</v>
      </c>
      <c r="Q444" s="6">
        <v>6.5</v>
      </c>
    </row>
    <row r="445" spans="1:17" ht="12.45" x14ac:dyDescent="0.3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9">
        <v>12.78</v>
      </c>
      <c r="H445" s="1">
        <v>1</v>
      </c>
      <c r="I445" s="1">
        <v>0.63900000000000001</v>
      </c>
      <c r="J445" s="10">
        <v>13.419</v>
      </c>
      <c r="K445" s="2">
        <v>43473</v>
      </c>
      <c r="L445" s="3">
        <v>0.59097222222222223</v>
      </c>
      <c r="M445" s="1" t="s">
        <v>23</v>
      </c>
      <c r="N445" s="9">
        <v>12.78</v>
      </c>
      <c r="O445" s="1">
        <v>4.7619047620000003</v>
      </c>
      <c r="P445" s="9">
        <v>0.63900000000000001</v>
      </c>
      <c r="Q445" s="6">
        <v>9.5</v>
      </c>
    </row>
    <row r="446" spans="1:17" ht="12.45" x14ac:dyDescent="0.3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9">
        <v>19.100000000000001</v>
      </c>
      <c r="H446" s="1">
        <v>7</v>
      </c>
      <c r="I446" s="1">
        <v>6.6849999999999996</v>
      </c>
      <c r="J446" s="10">
        <v>140.38499999999999</v>
      </c>
      <c r="K446" s="2">
        <v>43480</v>
      </c>
      <c r="L446" s="3">
        <v>0.4465277777777778</v>
      </c>
      <c r="M446" s="1" t="s">
        <v>29</v>
      </c>
      <c r="N446" s="9">
        <v>133.69999999999999</v>
      </c>
      <c r="O446" s="1">
        <v>4.7619047620000003</v>
      </c>
      <c r="P446" s="9">
        <v>6.6849999999999996</v>
      </c>
      <c r="Q446" s="6">
        <v>9.6999999999999993</v>
      </c>
    </row>
    <row r="447" spans="1:17" ht="12.45" x14ac:dyDescent="0.3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9">
        <v>19.149999999999999</v>
      </c>
      <c r="H447" s="1">
        <v>1</v>
      </c>
      <c r="I447" s="1">
        <v>0.95750000000000002</v>
      </c>
      <c r="J447" s="10">
        <v>20.107500000000002</v>
      </c>
      <c r="K447" s="2">
        <v>43493</v>
      </c>
      <c r="L447" s="3">
        <v>0.74861111111111112</v>
      </c>
      <c r="M447" s="1" t="s">
        <v>33</v>
      </c>
      <c r="N447" s="9">
        <v>19.149999999999999</v>
      </c>
      <c r="O447" s="1">
        <v>4.7619047620000003</v>
      </c>
      <c r="P447" s="9">
        <v>0.95750000000000002</v>
      </c>
      <c r="Q447" s="6">
        <v>9.5</v>
      </c>
    </row>
    <row r="448" spans="1:17" ht="12.45" x14ac:dyDescent="0.3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9">
        <v>27.66</v>
      </c>
      <c r="H448" s="1">
        <v>10</v>
      </c>
      <c r="I448" s="1">
        <v>13.83</v>
      </c>
      <c r="J448" s="10">
        <v>290.43</v>
      </c>
      <c r="K448" s="2">
        <v>43510</v>
      </c>
      <c r="L448" s="3">
        <v>0.47638888888888886</v>
      </c>
      <c r="M448" s="1" t="s">
        <v>33</v>
      </c>
      <c r="N448" s="9">
        <v>276.60000000000002</v>
      </c>
      <c r="O448" s="1">
        <v>4.7619047620000003</v>
      </c>
      <c r="P448" s="9">
        <v>13.83</v>
      </c>
      <c r="Q448" s="6">
        <v>8.9</v>
      </c>
    </row>
    <row r="449" spans="1:17" ht="12.45" x14ac:dyDescent="0.3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9">
        <v>45.74</v>
      </c>
      <c r="H449" s="1">
        <v>3</v>
      </c>
      <c r="I449" s="1">
        <v>6.8609999999999998</v>
      </c>
      <c r="J449" s="10">
        <v>144.08099999999999</v>
      </c>
      <c r="K449" s="2">
        <v>43534</v>
      </c>
      <c r="L449" s="3">
        <v>0.73472222222222228</v>
      </c>
      <c r="M449" s="1" t="s">
        <v>33</v>
      </c>
      <c r="N449" s="9">
        <v>137.22</v>
      </c>
      <c r="O449" s="1">
        <v>4.7619047620000003</v>
      </c>
      <c r="P449" s="9">
        <v>6.8609999999999998</v>
      </c>
      <c r="Q449" s="6">
        <v>6.5</v>
      </c>
    </row>
    <row r="450" spans="1:17" ht="12.45" x14ac:dyDescent="0.3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9">
        <v>27.07</v>
      </c>
      <c r="H450" s="1">
        <v>1</v>
      </c>
      <c r="I450" s="1">
        <v>1.3534999999999999</v>
      </c>
      <c r="J450" s="10">
        <v>28.423500000000001</v>
      </c>
      <c r="K450" s="2">
        <v>43477</v>
      </c>
      <c r="L450" s="3">
        <v>0.83819444444444446</v>
      </c>
      <c r="M450" s="1" t="s">
        <v>33</v>
      </c>
      <c r="N450" s="9">
        <v>27.07</v>
      </c>
      <c r="O450" s="1">
        <v>4.7619047620000003</v>
      </c>
      <c r="P450" s="9">
        <v>1.3534999999999999</v>
      </c>
      <c r="Q450" s="6">
        <v>5.3</v>
      </c>
    </row>
    <row r="451" spans="1:17" ht="12.45" x14ac:dyDescent="0.3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9">
        <v>39.119999999999997</v>
      </c>
      <c r="H451" s="1">
        <v>1</v>
      </c>
      <c r="I451" s="1">
        <v>1.956</v>
      </c>
      <c r="J451" s="10">
        <v>41.076000000000001</v>
      </c>
      <c r="K451" s="2">
        <v>43550</v>
      </c>
      <c r="L451" s="3">
        <v>0.4597222222222222</v>
      </c>
      <c r="M451" s="1" t="s">
        <v>33</v>
      </c>
      <c r="N451" s="9">
        <v>39.119999999999997</v>
      </c>
      <c r="O451" s="1">
        <v>4.7619047620000003</v>
      </c>
      <c r="P451" s="9">
        <v>1.956</v>
      </c>
      <c r="Q451" s="6">
        <v>9.6</v>
      </c>
    </row>
    <row r="452" spans="1:17" ht="12.45" x14ac:dyDescent="0.3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9">
        <v>74.709999999999994</v>
      </c>
      <c r="H452" s="1">
        <v>6</v>
      </c>
      <c r="I452" s="1">
        <v>22.413</v>
      </c>
      <c r="J452" s="10">
        <v>470.673</v>
      </c>
      <c r="K452" s="2">
        <v>43466</v>
      </c>
      <c r="L452" s="3">
        <v>0.79652777777777772</v>
      </c>
      <c r="M452" s="1" t="s">
        <v>29</v>
      </c>
      <c r="N452" s="9">
        <v>448.26</v>
      </c>
      <c r="O452" s="1">
        <v>4.7619047620000003</v>
      </c>
      <c r="P452" s="9">
        <v>22.413</v>
      </c>
      <c r="Q452" s="6">
        <v>6.7</v>
      </c>
    </row>
    <row r="453" spans="1:17" ht="12.45" x14ac:dyDescent="0.3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9">
        <v>22.01</v>
      </c>
      <c r="H453" s="1">
        <v>6</v>
      </c>
      <c r="I453" s="1">
        <v>6.6029999999999998</v>
      </c>
      <c r="J453" s="10">
        <v>138.66300000000001</v>
      </c>
      <c r="K453" s="2">
        <v>43467</v>
      </c>
      <c r="L453" s="3">
        <v>0.78472222222222221</v>
      </c>
      <c r="M453" s="1" t="s">
        <v>29</v>
      </c>
      <c r="N453" s="9">
        <v>132.06</v>
      </c>
      <c r="O453" s="1">
        <v>4.7619047620000003</v>
      </c>
      <c r="P453" s="9">
        <v>6.6029999999999998</v>
      </c>
      <c r="Q453" s="6">
        <v>7.6</v>
      </c>
    </row>
    <row r="454" spans="1:17" ht="12.45" x14ac:dyDescent="0.3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9">
        <v>63.61</v>
      </c>
      <c r="H454" s="1">
        <v>5</v>
      </c>
      <c r="I454" s="1">
        <v>15.9025</v>
      </c>
      <c r="J454" s="10">
        <v>333.95249999999999</v>
      </c>
      <c r="K454" s="2">
        <v>43540</v>
      </c>
      <c r="L454" s="3">
        <v>0.52986111111111112</v>
      </c>
      <c r="M454" s="1" t="s">
        <v>23</v>
      </c>
      <c r="N454" s="9">
        <v>318.05</v>
      </c>
      <c r="O454" s="1">
        <v>4.7619047620000003</v>
      </c>
      <c r="P454" s="9">
        <v>15.9025</v>
      </c>
      <c r="Q454" s="6">
        <v>4.8</v>
      </c>
    </row>
    <row r="455" spans="1:17" ht="12.45" x14ac:dyDescent="0.3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9">
        <v>25</v>
      </c>
      <c r="H455" s="1">
        <v>1</v>
      </c>
      <c r="I455" s="1">
        <v>1.25</v>
      </c>
      <c r="J455" s="10">
        <v>26.25</v>
      </c>
      <c r="K455" s="2">
        <v>43527</v>
      </c>
      <c r="L455" s="3">
        <v>0.63124999999999998</v>
      </c>
      <c r="M455" s="1" t="s">
        <v>23</v>
      </c>
      <c r="N455" s="9">
        <v>25</v>
      </c>
      <c r="O455" s="1">
        <v>4.7619047620000003</v>
      </c>
      <c r="P455" s="9">
        <v>1.25</v>
      </c>
      <c r="Q455" s="6">
        <v>5.5</v>
      </c>
    </row>
    <row r="456" spans="1:17" ht="12.45" x14ac:dyDescent="0.3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9">
        <v>20.77</v>
      </c>
      <c r="H456" s="1">
        <v>4</v>
      </c>
      <c r="I456" s="1">
        <v>4.1539999999999999</v>
      </c>
      <c r="J456" s="10">
        <v>87.233999999999995</v>
      </c>
      <c r="K456" s="2">
        <v>43496</v>
      </c>
      <c r="L456" s="3">
        <v>0.57430555555555551</v>
      </c>
      <c r="M456" s="1" t="s">
        <v>29</v>
      </c>
      <c r="N456" s="9">
        <v>83.08</v>
      </c>
      <c r="O456" s="1">
        <v>4.7619047620000003</v>
      </c>
      <c r="P456" s="9">
        <v>4.1539999999999999</v>
      </c>
      <c r="Q456" s="6">
        <v>4.7</v>
      </c>
    </row>
    <row r="457" spans="1:17" ht="12.45" x14ac:dyDescent="0.3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9">
        <v>29.56</v>
      </c>
      <c r="H457" s="1">
        <v>5</v>
      </c>
      <c r="I457" s="1">
        <v>7.39</v>
      </c>
      <c r="J457" s="10">
        <v>155.19</v>
      </c>
      <c r="K457" s="2">
        <v>43509</v>
      </c>
      <c r="L457" s="3">
        <v>0.70763888888888893</v>
      </c>
      <c r="M457" s="1" t="s">
        <v>29</v>
      </c>
      <c r="N457" s="9">
        <v>147.80000000000001</v>
      </c>
      <c r="O457" s="1">
        <v>4.7619047620000003</v>
      </c>
      <c r="P457" s="9">
        <v>7.39</v>
      </c>
      <c r="Q457" s="6">
        <v>6.9</v>
      </c>
    </row>
    <row r="458" spans="1:17" ht="12.45" x14ac:dyDescent="0.3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9">
        <v>77.400000000000006</v>
      </c>
      <c r="H458" s="1">
        <v>9</v>
      </c>
      <c r="I458" s="1">
        <v>34.83</v>
      </c>
      <c r="J458" s="10">
        <v>731.43</v>
      </c>
      <c r="K458" s="2">
        <v>43511</v>
      </c>
      <c r="L458" s="3">
        <v>0.59375</v>
      </c>
      <c r="M458" s="1" t="s">
        <v>33</v>
      </c>
      <c r="N458" s="9">
        <v>696.6</v>
      </c>
      <c r="O458" s="1">
        <v>4.7619047620000003</v>
      </c>
      <c r="P458" s="9">
        <v>34.83</v>
      </c>
      <c r="Q458" s="6">
        <v>4.5</v>
      </c>
    </row>
    <row r="459" spans="1:17" ht="12.45" x14ac:dyDescent="0.3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9">
        <v>79.39</v>
      </c>
      <c r="H459" s="1">
        <v>10</v>
      </c>
      <c r="I459" s="1">
        <v>39.695</v>
      </c>
      <c r="J459" s="10">
        <v>833.59500000000003</v>
      </c>
      <c r="K459" s="2">
        <v>43503</v>
      </c>
      <c r="L459" s="3">
        <v>0.85</v>
      </c>
      <c r="M459" s="1" t="s">
        <v>29</v>
      </c>
      <c r="N459" s="9">
        <v>793.9</v>
      </c>
      <c r="O459" s="1">
        <v>4.7619047620000003</v>
      </c>
      <c r="P459" s="9">
        <v>39.695</v>
      </c>
      <c r="Q459" s="6">
        <v>6.2</v>
      </c>
    </row>
    <row r="460" spans="1:17" ht="12.45" x14ac:dyDescent="0.3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9">
        <v>46.57</v>
      </c>
      <c r="H460" s="1">
        <v>10</v>
      </c>
      <c r="I460" s="1">
        <v>23.285</v>
      </c>
      <c r="J460" s="10">
        <v>488.98500000000001</v>
      </c>
      <c r="K460" s="2">
        <v>43492</v>
      </c>
      <c r="L460" s="3">
        <v>0.58194444444444449</v>
      </c>
      <c r="M460" s="1" t="s">
        <v>29</v>
      </c>
      <c r="N460" s="9">
        <v>465.7</v>
      </c>
      <c r="O460" s="1">
        <v>4.7619047620000003</v>
      </c>
      <c r="P460" s="9">
        <v>23.285</v>
      </c>
      <c r="Q460" s="6">
        <v>7.6</v>
      </c>
    </row>
    <row r="461" spans="1:17" ht="12.45" x14ac:dyDescent="0.3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9">
        <v>35.89</v>
      </c>
      <c r="H461" s="1">
        <v>1</v>
      </c>
      <c r="I461" s="1">
        <v>1.7945</v>
      </c>
      <c r="J461" s="10">
        <v>37.6845</v>
      </c>
      <c r="K461" s="2">
        <v>43519</v>
      </c>
      <c r="L461" s="3">
        <v>0.70277777777777772</v>
      </c>
      <c r="M461" s="1" t="s">
        <v>33</v>
      </c>
      <c r="N461" s="9">
        <v>35.89</v>
      </c>
      <c r="O461" s="1">
        <v>4.7619047620000003</v>
      </c>
      <c r="P461" s="9">
        <v>1.7945</v>
      </c>
      <c r="Q461" s="6">
        <v>7.9</v>
      </c>
    </row>
    <row r="462" spans="1:17" ht="12.45" x14ac:dyDescent="0.3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9">
        <v>40.520000000000003</v>
      </c>
      <c r="H462" s="1">
        <v>5</v>
      </c>
      <c r="I462" s="1">
        <v>10.130000000000001</v>
      </c>
      <c r="J462" s="10">
        <v>212.73</v>
      </c>
      <c r="K462" s="2">
        <v>43499</v>
      </c>
      <c r="L462" s="3">
        <v>0.6381944444444444</v>
      </c>
      <c r="M462" s="1" t="s">
        <v>29</v>
      </c>
      <c r="N462" s="9">
        <v>202.6</v>
      </c>
      <c r="O462" s="1">
        <v>4.7619047620000003</v>
      </c>
      <c r="P462" s="9">
        <v>10.130000000000001</v>
      </c>
      <c r="Q462" s="6">
        <v>4.5</v>
      </c>
    </row>
    <row r="463" spans="1:17" ht="12.45" x14ac:dyDescent="0.3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9">
        <v>73.05</v>
      </c>
      <c r="H463" s="1">
        <v>10</v>
      </c>
      <c r="I463" s="1">
        <v>36.524999999999999</v>
      </c>
      <c r="J463" s="10">
        <v>767.02499999999998</v>
      </c>
      <c r="K463" s="2">
        <v>43527</v>
      </c>
      <c r="L463" s="3">
        <v>0.51736111111111116</v>
      </c>
      <c r="M463" s="1" t="s">
        <v>33</v>
      </c>
      <c r="N463" s="9">
        <v>730.5</v>
      </c>
      <c r="O463" s="1">
        <v>4.7619047620000003</v>
      </c>
      <c r="P463" s="9">
        <v>36.524999999999999</v>
      </c>
      <c r="Q463" s="6">
        <v>8.6999999999999993</v>
      </c>
    </row>
    <row r="464" spans="1:17" ht="12.45" x14ac:dyDescent="0.3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9">
        <v>73.95</v>
      </c>
      <c r="H464" s="1">
        <v>4</v>
      </c>
      <c r="I464" s="1">
        <v>14.79</v>
      </c>
      <c r="J464" s="10">
        <v>310.58999999999997</v>
      </c>
      <c r="K464" s="2">
        <v>43499</v>
      </c>
      <c r="L464" s="3">
        <v>0.41805555555555557</v>
      </c>
      <c r="M464" s="1" t="s">
        <v>29</v>
      </c>
      <c r="N464" s="9">
        <v>295.8</v>
      </c>
      <c r="O464" s="1">
        <v>4.7619047620000003</v>
      </c>
      <c r="P464" s="9">
        <v>14.79</v>
      </c>
      <c r="Q464" s="6">
        <v>6.1</v>
      </c>
    </row>
    <row r="465" spans="1:17" ht="12.45" x14ac:dyDescent="0.3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9">
        <v>22.62</v>
      </c>
      <c r="H465" s="1">
        <v>1</v>
      </c>
      <c r="I465" s="1">
        <v>1.131</v>
      </c>
      <c r="J465" s="10">
        <v>23.751000000000001</v>
      </c>
      <c r="K465" s="2">
        <v>43541</v>
      </c>
      <c r="L465" s="3">
        <v>0.79027777777777775</v>
      </c>
      <c r="M465" s="1" t="s">
        <v>29</v>
      </c>
      <c r="N465" s="9">
        <v>22.62</v>
      </c>
      <c r="O465" s="1">
        <v>4.7619047620000003</v>
      </c>
      <c r="P465" s="9">
        <v>1.131</v>
      </c>
      <c r="Q465" s="6">
        <v>6.4</v>
      </c>
    </row>
    <row r="466" spans="1:17" ht="12.45" x14ac:dyDescent="0.3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9">
        <v>51.34</v>
      </c>
      <c r="H466" s="1">
        <v>5</v>
      </c>
      <c r="I466" s="1">
        <v>12.835000000000001</v>
      </c>
      <c r="J466" s="10">
        <v>269.53500000000003</v>
      </c>
      <c r="K466" s="2">
        <v>43552</v>
      </c>
      <c r="L466" s="3">
        <v>0.64652777777777781</v>
      </c>
      <c r="M466" s="1" t="s">
        <v>33</v>
      </c>
      <c r="N466" s="9">
        <v>256.7</v>
      </c>
      <c r="O466" s="1">
        <v>4.7619047620000003</v>
      </c>
      <c r="P466" s="9">
        <v>12.835000000000001</v>
      </c>
      <c r="Q466" s="6">
        <v>9.1</v>
      </c>
    </row>
    <row r="467" spans="1:17" ht="12.45" x14ac:dyDescent="0.3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9">
        <v>54.55</v>
      </c>
      <c r="H467" s="1">
        <v>10</v>
      </c>
      <c r="I467" s="1">
        <v>27.274999999999999</v>
      </c>
      <c r="J467" s="10">
        <v>572.77499999999998</v>
      </c>
      <c r="K467" s="2">
        <v>43526</v>
      </c>
      <c r="L467" s="3">
        <v>0.47361111111111109</v>
      </c>
      <c r="M467" s="1" t="s">
        <v>33</v>
      </c>
      <c r="N467" s="9">
        <v>545.5</v>
      </c>
      <c r="O467" s="1">
        <v>4.7619047620000003</v>
      </c>
      <c r="P467" s="9">
        <v>27.274999999999999</v>
      </c>
      <c r="Q467" s="6">
        <v>7.1</v>
      </c>
    </row>
    <row r="468" spans="1:17" ht="12.45" x14ac:dyDescent="0.3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9">
        <v>37.15</v>
      </c>
      <c r="H468" s="1">
        <v>7</v>
      </c>
      <c r="I468" s="1">
        <v>13.0025</v>
      </c>
      <c r="J468" s="10">
        <v>273.05250000000001</v>
      </c>
      <c r="K468" s="2">
        <v>43504</v>
      </c>
      <c r="L468" s="3">
        <v>0.55000000000000004</v>
      </c>
      <c r="M468" s="1" t="s">
        <v>33</v>
      </c>
      <c r="N468" s="9">
        <v>260.05</v>
      </c>
      <c r="O468" s="1">
        <v>4.7619047620000003</v>
      </c>
      <c r="P468" s="9">
        <v>13.0025</v>
      </c>
      <c r="Q468" s="6">
        <v>7.7</v>
      </c>
    </row>
    <row r="469" spans="1:17" ht="12.45" x14ac:dyDescent="0.3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9">
        <v>37.020000000000003</v>
      </c>
      <c r="H469" s="1">
        <v>6</v>
      </c>
      <c r="I469" s="1">
        <v>11.106</v>
      </c>
      <c r="J469" s="10">
        <v>233.226</v>
      </c>
      <c r="K469" s="2">
        <v>43546</v>
      </c>
      <c r="L469" s="3">
        <v>0.7729166666666667</v>
      </c>
      <c r="M469" s="1" t="s">
        <v>29</v>
      </c>
      <c r="N469" s="9">
        <v>222.12</v>
      </c>
      <c r="O469" s="1">
        <v>4.7619047620000003</v>
      </c>
      <c r="P469" s="9">
        <v>11.106</v>
      </c>
      <c r="Q469" s="6">
        <v>4.5</v>
      </c>
    </row>
    <row r="470" spans="1:17" ht="12.45" x14ac:dyDescent="0.3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9">
        <v>21.58</v>
      </c>
      <c r="H470" s="1">
        <v>1</v>
      </c>
      <c r="I470" s="1">
        <v>1.079</v>
      </c>
      <c r="J470" s="10">
        <v>22.658999999999999</v>
      </c>
      <c r="K470" s="2">
        <v>43505</v>
      </c>
      <c r="L470" s="3">
        <v>0.41805555555555557</v>
      </c>
      <c r="M470" s="1" t="s">
        <v>23</v>
      </c>
      <c r="N470" s="9">
        <v>21.58</v>
      </c>
      <c r="O470" s="1">
        <v>4.7619047620000003</v>
      </c>
      <c r="P470" s="9">
        <v>1.079</v>
      </c>
      <c r="Q470" s="6">
        <v>7.2</v>
      </c>
    </row>
    <row r="471" spans="1:17" ht="12.45" x14ac:dyDescent="0.3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9">
        <v>98.84</v>
      </c>
      <c r="H471" s="1">
        <v>1</v>
      </c>
      <c r="I471" s="1">
        <v>4.9420000000000002</v>
      </c>
      <c r="J471" s="10">
        <v>103.782</v>
      </c>
      <c r="K471" s="2">
        <v>43511</v>
      </c>
      <c r="L471" s="3">
        <v>0.47291666666666665</v>
      </c>
      <c r="M471" s="1" t="s">
        <v>29</v>
      </c>
      <c r="N471" s="9">
        <v>98.84</v>
      </c>
      <c r="O471" s="1">
        <v>4.7619047620000003</v>
      </c>
      <c r="P471" s="9">
        <v>4.9420000000000002</v>
      </c>
      <c r="Q471" s="6">
        <v>8.4</v>
      </c>
    </row>
    <row r="472" spans="1:17" ht="12.45" x14ac:dyDescent="0.3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9">
        <v>83.77</v>
      </c>
      <c r="H472" s="1">
        <v>6</v>
      </c>
      <c r="I472" s="1">
        <v>25.131</v>
      </c>
      <c r="J472" s="10">
        <v>527.75099999999998</v>
      </c>
      <c r="K472" s="2">
        <v>43488</v>
      </c>
      <c r="L472" s="3">
        <v>0.50694444444444442</v>
      </c>
      <c r="M472" s="1" t="s">
        <v>23</v>
      </c>
      <c r="N472" s="9">
        <v>502.62</v>
      </c>
      <c r="O472" s="1">
        <v>4.7619047620000003</v>
      </c>
      <c r="P472" s="9">
        <v>25.131</v>
      </c>
      <c r="Q472" s="6">
        <v>5.4</v>
      </c>
    </row>
    <row r="473" spans="1:17" ht="12.45" x14ac:dyDescent="0.3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9">
        <v>40.049999999999997</v>
      </c>
      <c r="H473" s="1">
        <v>4</v>
      </c>
      <c r="I473" s="1">
        <v>8.01</v>
      </c>
      <c r="J473" s="10">
        <v>168.21</v>
      </c>
      <c r="K473" s="2">
        <v>43490</v>
      </c>
      <c r="L473" s="3">
        <v>0.4861111111111111</v>
      </c>
      <c r="M473" s="1" t="s">
        <v>29</v>
      </c>
      <c r="N473" s="9">
        <v>160.19999999999999</v>
      </c>
      <c r="O473" s="1">
        <v>4.7619047620000003</v>
      </c>
      <c r="P473" s="9">
        <v>8.01</v>
      </c>
      <c r="Q473" s="6">
        <v>9.6999999999999993</v>
      </c>
    </row>
    <row r="474" spans="1:17" ht="12.45" x14ac:dyDescent="0.3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9">
        <v>43.13</v>
      </c>
      <c r="H474" s="1">
        <v>10</v>
      </c>
      <c r="I474" s="1">
        <v>21.565000000000001</v>
      </c>
      <c r="J474" s="10">
        <v>452.86500000000001</v>
      </c>
      <c r="K474" s="2">
        <v>43498</v>
      </c>
      <c r="L474" s="3">
        <v>0.77152777777777781</v>
      </c>
      <c r="M474" s="1" t="s">
        <v>33</v>
      </c>
      <c r="N474" s="9">
        <v>431.3</v>
      </c>
      <c r="O474" s="1">
        <v>4.7619047620000003</v>
      </c>
      <c r="P474" s="9">
        <v>21.565000000000001</v>
      </c>
      <c r="Q474" s="6">
        <v>5.5</v>
      </c>
    </row>
    <row r="475" spans="1:17" ht="12.45" x14ac:dyDescent="0.3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9">
        <v>72.569999999999993</v>
      </c>
      <c r="H475" s="1">
        <v>8</v>
      </c>
      <c r="I475" s="1">
        <v>29.027999999999999</v>
      </c>
      <c r="J475" s="10">
        <v>609.58799999999997</v>
      </c>
      <c r="K475" s="2">
        <v>43554</v>
      </c>
      <c r="L475" s="3">
        <v>0.74861111111111112</v>
      </c>
      <c r="M475" s="1" t="s">
        <v>29</v>
      </c>
      <c r="N475" s="9">
        <v>580.55999999999995</v>
      </c>
      <c r="O475" s="1">
        <v>4.7619047620000003</v>
      </c>
      <c r="P475" s="9">
        <v>29.027999999999999</v>
      </c>
      <c r="Q475" s="6">
        <v>4.5999999999999996</v>
      </c>
    </row>
    <row r="476" spans="1:17" ht="12.45" x14ac:dyDescent="0.3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9">
        <v>64.44</v>
      </c>
      <c r="H476" s="1">
        <v>5</v>
      </c>
      <c r="I476" s="1">
        <v>16.11</v>
      </c>
      <c r="J476" s="10">
        <v>338.31</v>
      </c>
      <c r="K476" s="2">
        <v>43554</v>
      </c>
      <c r="L476" s="3">
        <v>0.71111111111111114</v>
      </c>
      <c r="M476" s="1" t="s">
        <v>29</v>
      </c>
      <c r="N476" s="9">
        <v>322.2</v>
      </c>
      <c r="O476" s="1">
        <v>4.7619047620000003</v>
      </c>
      <c r="P476" s="9">
        <v>16.11</v>
      </c>
      <c r="Q476" s="6">
        <v>6.6</v>
      </c>
    </row>
    <row r="477" spans="1:17" ht="12.45" x14ac:dyDescent="0.3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9">
        <v>65.180000000000007</v>
      </c>
      <c r="H477" s="1">
        <v>3</v>
      </c>
      <c r="I477" s="1">
        <v>9.7769999999999992</v>
      </c>
      <c r="J477" s="10">
        <v>205.31700000000001</v>
      </c>
      <c r="K477" s="2">
        <v>43521</v>
      </c>
      <c r="L477" s="3">
        <v>0.85763888888888884</v>
      </c>
      <c r="M477" s="1" t="s">
        <v>33</v>
      </c>
      <c r="N477" s="9">
        <v>195.54</v>
      </c>
      <c r="O477" s="1">
        <v>4.7619047620000003</v>
      </c>
      <c r="P477" s="9">
        <v>9.7769999999999992</v>
      </c>
      <c r="Q477" s="6">
        <v>6.3</v>
      </c>
    </row>
    <row r="478" spans="1:17" ht="12.45" x14ac:dyDescent="0.3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9">
        <v>33.26</v>
      </c>
      <c r="H478" s="1">
        <v>5</v>
      </c>
      <c r="I478" s="1">
        <v>8.3149999999999995</v>
      </c>
      <c r="J478" s="10">
        <v>174.61500000000001</v>
      </c>
      <c r="K478" s="2">
        <v>43542</v>
      </c>
      <c r="L478" s="3">
        <v>0.67361111111111116</v>
      </c>
      <c r="M478" s="1" t="s">
        <v>33</v>
      </c>
      <c r="N478" s="9">
        <v>166.3</v>
      </c>
      <c r="O478" s="1">
        <v>4.7619047620000003</v>
      </c>
      <c r="P478" s="9">
        <v>8.3149999999999995</v>
      </c>
      <c r="Q478" s="6">
        <v>4.2</v>
      </c>
    </row>
    <row r="479" spans="1:17" ht="12.45" x14ac:dyDescent="0.3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9">
        <v>84.07</v>
      </c>
      <c r="H479" s="1">
        <v>4</v>
      </c>
      <c r="I479" s="1">
        <v>16.814</v>
      </c>
      <c r="J479" s="10">
        <v>353.09399999999999</v>
      </c>
      <c r="K479" s="2">
        <v>43531</v>
      </c>
      <c r="L479" s="3">
        <v>0.70416666666666672</v>
      </c>
      <c r="M479" s="1" t="s">
        <v>23</v>
      </c>
      <c r="N479" s="9">
        <v>336.28</v>
      </c>
      <c r="O479" s="1">
        <v>4.7619047620000003</v>
      </c>
      <c r="P479" s="9">
        <v>16.814</v>
      </c>
      <c r="Q479" s="6">
        <v>4.4000000000000004</v>
      </c>
    </row>
    <row r="480" spans="1:17" ht="12.45" x14ac:dyDescent="0.3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9">
        <v>34.369999999999997</v>
      </c>
      <c r="H480" s="1">
        <v>10</v>
      </c>
      <c r="I480" s="1">
        <v>17.184999999999999</v>
      </c>
      <c r="J480" s="10">
        <v>360.88499999999999</v>
      </c>
      <c r="K480" s="2">
        <v>43540</v>
      </c>
      <c r="L480" s="3">
        <v>0.42430555555555555</v>
      </c>
      <c r="M480" s="1" t="s">
        <v>23</v>
      </c>
      <c r="N480" s="9">
        <v>343.7</v>
      </c>
      <c r="O480" s="1">
        <v>4.7619047620000003</v>
      </c>
      <c r="P480" s="9">
        <v>17.184999999999999</v>
      </c>
      <c r="Q480" s="6">
        <v>6.7</v>
      </c>
    </row>
    <row r="481" spans="1:17" ht="12.45" x14ac:dyDescent="0.3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9">
        <v>38.6</v>
      </c>
      <c r="H481" s="1">
        <v>1</v>
      </c>
      <c r="I481" s="1">
        <v>1.93</v>
      </c>
      <c r="J481" s="10">
        <v>40.53</v>
      </c>
      <c r="K481" s="2">
        <v>43494</v>
      </c>
      <c r="L481" s="3">
        <v>0.47638888888888886</v>
      </c>
      <c r="M481" s="1" t="s">
        <v>23</v>
      </c>
      <c r="N481" s="9">
        <v>38.6</v>
      </c>
      <c r="O481" s="1">
        <v>4.7619047620000003</v>
      </c>
      <c r="P481" s="9">
        <v>1.93</v>
      </c>
      <c r="Q481" s="6">
        <v>6.7</v>
      </c>
    </row>
    <row r="482" spans="1:17" ht="12.45" x14ac:dyDescent="0.3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9">
        <v>65.97</v>
      </c>
      <c r="H482" s="1">
        <v>8</v>
      </c>
      <c r="I482" s="1">
        <v>26.388000000000002</v>
      </c>
      <c r="J482" s="10">
        <v>554.14800000000002</v>
      </c>
      <c r="K482" s="2">
        <v>43498</v>
      </c>
      <c r="L482" s="3">
        <v>0.85347222222222219</v>
      </c>
      <c r="M482" s="1" t="s">
        <v>29</v>
      </c>
      <c r="N482" s="9">
        <v>527.76</v>
      </c>
      <c r="O482" s="1">
        <v>4.7619047620000003</v>
      </c>
      <c r="P482" s="9">
        <v>26.388000000000002</v>
      </c>
      <c r="Q482" s="6">
        <v>8.4</v>
      </c>
    </row>
    <row r="483" spans="1:17" ht="12.45" x14ac:dyDescent="0.3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9">
        <v>32.799999999999997</v>
      </c>
      <c r="H483" s="1">
        <v>10</v>
      </c>
      <c r="I483" s="1">
        <v>16.399999999999999</v>
      </c>
      <c r="J483" s="10">
        <v>344.4</v>
      </c>
      <c r="K483" s="2">
        <v>43511</v>
      </c>
      <c r="L483" s="3">
        <v>0.5083333333333333</v>
      </c>
      <c r="M483" s="1" t="s">
        <v>29</v>
      </c>
      <c r="N483" s="9">
        <v>328</v>
      </c>
      <c r="O483" s="1">
        <v>4.7619047620000003</v>
      </c>
      <c r="P483" s="9">
        <v>16.399999999999999</v>
      </c>
      <c r="Q483" s="6">
        <v>6.2</v>
      </c>
    </row>
    <row r="484" spans="1:17" ht="12.45" x14ac:dyDescent="0.3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9">
        <v>37.14</v>
      </c>
      <c r="H484" s="1">
        <v>5</v>
      </c>
      <c r="I484" s="1">
        <v>9.2850000000000001</v>
      </c>
      <c r="J484" s="10">
        <v>194.98500000000001</v>
      </c>
      <c r="K484" s="2">
        <v>43473</v>
      </c>
      <c r="L484" s="3">
        <v>0.54513888888888884</v>
      </c>
      <c r="M484" s="1" t="s">
        <v>23</v>
      </c>
      <c r="N484" s="9">
        <v>185.7</v>
      </c>
      <c r="O484" s="1">
        <v>4.7619047620000003</v>
      </c>
      <c r="P484" s="9">
        <v>9.2850000000000001</v>
      </c>
      <c r="Q484" s="6">
        <v>5</v>
      </c>
    </row>
    <row r="485" spans="1:17" ht="12.45" x14ac:dyDescent="0.3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9">
        <v>60.38</v>
      </c>
      <c r="H485" s="1">
        <v>10</v>
      </c>
      <c r="I485" s="1">
        <v>30.19</v>
      </c>
      <c r="J485" s="10">
        <v>633.99</v>
      </c>
      <c r="K485" s="2">
        <v>43508</v>
      </c>
      <c r="L485" s="3">
        <v>0.67986111111111114</v>
      </c>
      <c r="M485" s="1" t="s">
        <v>29</v>
      </c>
      <c r="N485" s="9">
        <v>603.79999999999995</v>
      </c>
      <c r="O485" s="1">
        <v>4.7619047620000003</v>
      </c>
      <c r="P485" s="9">
        <v>30.19</v>
      </c>
      <c r="Q485" s="6">
        <v>6</v>
      </c>
    </row>
    <row r="486" spans="1:17" ht="12.45" x14ac:dyDescent="0.3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9">
        <v>36.979999999999997</v>
      </c>
      <c r="H486" s="1">
        <v>10</v>
      </c>
      <c r="I486" s="1">
        <v>18.489999999999998</v>
      </c>
      <c r="J486" s="10">
        <v>388.29</v>
      </c>
      <c r="K486" s="2">
        <v>43466</v>
      </c>
      <c r="L486" s="3">
        <v>0.82499999999999996</v>
      </c>
      <c r="M486" s="1" t="s">
        <v>33</v>
      </c>
      <c r="N486" s="9">
        <v>369.8</v>
      </c>
      <c r="O486" s="1">
        <v>4.7619047620000003</v>
      </c>
      <c r="P486" s="9">
        <v>18.489999999999998</v>
      </c>
      <c r="Q486" s="6">
        <v>7</v>
      </c>
    </row>
    <row r="487" spans="1:17" ht="12.45" x14ac:dyDescent="0.3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9">
        <v>49.49</v>
      </c>
      <c r="H487" s="1">
        <v>4</v>
      </c>
      <c r="I487" s="1">
        <v>9.8979999999999997</v>
      </c>
      <c r="J487" s="10">
        <v>207.858</v>
      </c>
      <c r="K487" s="2">
        <v>43545</v>
      </c>
      <c r="L487" s="3">
        <v>0.64236111111111116</v>
      </c>
      <c r="M487" s="1" t="s">
        <v>23</v>
      </c>
      <c r="N487" s="9">
        <v>197.96</v>
      </c>
      <c r="O487" s="1">
        <v>4.7619047620000003</v>
      </c>
      <c r="P487" s="9">
        <v>9.8979999999999997</v>
      </c>
      <c r="Q487" s="6">
        <v>6.6</v>
      </c>
    </row>
    <row r="488" spans="1:17" ht="12.45" x14ac:dyDescent="0.3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9">
        <v>41.09</v>
      </c>
      <c r="H488" s="1">
        <v>10</v>
      </c>
      <c r="I488" s="1">
        <v>20.545000000000002</v>
      </c>
      <c r="J488" s="10">
        <v>431.44499999999999</v>
      </c>
      <c r="K488" s="2">
        <v>43524</v>
      </c>
      <c r="L488" s="3">
        <v>0.61250000000000004</v>
      </c>
      <c r="M488" s="1" t="s">
        <v>29</v>
      </c>
      <c r="N488" s="9">
        <v>410.9</v>
      </c>
      <c r="O488" s="1">
        <v>4.7619047620000003</v>
      </c>
      <c r="P488" s="9">
        <v>20.545000000000002</v>
      </c>
      <c r="Q488" s="6">
        <v>7.3</v>
      </c>
    </row>
    <row r="489" spans="1:17" ht="12.45" x14ac:dyDescent="0.3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9">
        <v>37.15</v>
      </c>
      <c r="H489" s="1">
        <v>4</v>
      </c>
      <c r="I489" s="1">
        <v>7.43</v>
      </c>
      <c r="J489" s="10">
        <v>156.03</v>
      </c>
      <c r="K489" s="2">
        <v>43547</v>
      </c>
      <c r="L489" s="3">
        <v>0.79097222222222219</v>
      </c>
      <c r="M489" s="1" t="s">
        <v>23</v>
      </c>
      <c r="N489" s="9">
        <v>148.6</v>
      </c>
      <c r="O489" s="1">
        <v>4.7619047620000003</v>
      </c>
      <c r="P489" s="9">
        <v>7.43</v>
      </c>
      <c r="Q489" s="6">
        <v>8.3000000000000007</v>
      </c>
    </row>
    <row r="490" spans="1:17" ht="12.45" x14ac:dyDescent="0.3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9">
        <v>22.96</v>
      </c>
      <c r="H490" s="1">
        <v>1</v>
      </c>
      <c r="I490" s="1">
        <v>1.1479999999999999</v>
      </c>
      <c r="J490" s="10">
        <v>24.108000000000001</v>
      </c>
      <c r="K490" s="2">
        <v>43495</v>
      </c>
      <c r="L490" s="3">
        <v>0.86597222222222225</v>
      </c>
      <c r="M490" s="1" t="s">
        <v>29</v>
      </c>
      <c r="N490" s="9">
        <v>22.96</v>
      </c>
      <c r="O490" s="1">
        <v>4.7619047620000003</v>
      </c>
      <c r="P490" s="9">
        <v>1.1479999999999999</v>
      </c>
      <c r="Q490" s="6">
        <v>4.3</v>
      </c>
    </row>
    <row r="491" spans="1:17" ht="12.45" x14ac:dyDescent="0.3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9">
        <v>77.680000000000007</v>
      </c>
      <c r="H491" s="1">
        <v>9</v>
      </c>
      <c r="I491" s="1">
        <v>34.956000000000003</v>
      </c>
      <c r="J491" s="10">
        <v>734.07600000000002</v>
      </c>
      <c r="K491" s="2">
        <v>43500</v>
      </c>
      <c r="L491" s="3">
        <v>0.55625000000000002</v>
      </c>
      <c r="M491" s="1" t="s">
        <v>23</v>
      </c>
      <c r="N491" s="9">
        <v>699.12</v>
      </c>
      <c r="O491" s="1">
        <v>4.7619047620000003</v>
      </c>
      <c r="P491" s="9">
        <v>34.956000000000003</v>
      </c>
      <c r="Q491" s="6">
        <v>9.8000000000000007</v>
      </c>
    </row>
    <row r="492" spans="1:17" ht="12.45" x14ac:dyDescent="0.3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9">
        <v>34.700000000000003</v>
      </c>
      <c r="H492" s="1">
        <v>2</v>
      </c>
      <c r="I492" s="1">
        <v>3.47</v>
      </c>
      <c r="J492" s="10">
        <v>72.87</v>
      </c>
      <c r="K492" s="2">
        <v>43537</v>
      </c>
      <c r="L492" s="3">
        <v>0.82499999999999996</v>
      </c>
      <c r="M492" s="1" t="s">
        <v>23</v>
      </c>
      <c r="N492" s="9">
        <v>69.400000000000006</v>
      </c>
      <c r="O492" s="1">
        <v>4.7619047620000003</v>
      </c>
      <c r="P492" s="9">
        <v>3.47</v>
      </c>
      <c r="Q492" s="6">
        <v>8.1999999999999993</v>
      </c>
    </row>
    <row r="493" spans="1:17" ht="12.45" x14ac:dyDescent="0.3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9">
        <v>19.66</v>
      </c>
      <c r="H493" s="1">
        <v>10</v>
      </c>
      <c r="I493" s="1">
        <v>9.83</v>
      </c>
      <c r="J493" s="10">
        <v>206.43</v>
      </c>
      <c r="K493" s="2">
        <v>43539</v>
      </c>
      <c r="L493" s="3">
        <v>0.76388888888888884</v>
      </c>
      <c r="M493" s="1" t="s">
        <v>33</v>
      </c>
      <c r="N493" s="9">
        <v>196.6</v>
      </c>
      <c r="O493" s="1">
        <v>4.7619047620000003</v>
      </c>
      <c r="P493" s="9">
        <v>9.83</v>
      </c>
      <c r="Q493" s="6">
        <v>7.2</v>
      </c>
    </row>
    <row r="494" spans="1:17" ht="12.45" x14ac:dyDescent="0.3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9">
        <v>25.32</v>
      </c>
      <c r="H494" s="1">
        <v>8</v>
      </c>
      <c r="I494" s="1">
        <v>10.128</v>
      </c>
      <c r="J494" s="10">
        <v>212.68799999999999</v>
      </c>
      <c r="K494" s="2">
        <v>43529</v>
      </c>
      <c r="L494" s="3">
        <v>0.85</v>
      </c>
      <c r="M494" s="1" t="s">
        <v>23</v>
      </c>
      <c r="N494" s="9">
        <v>202.56</v>
      </c>
      <c r="O494" s="1">
        <v>4.7619047620000003</v>
      </c>
      <c r="P494" s="9">
        <v>10.128</v>
      </c>
      <c r="Q494" s="6">
        <v>8.6999999999999993</v>
      </c>
    </row>
    <row r="495" spans="1:17" ht="12.45" x14ac:dyDescent="0.3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9">
        <v>12.12</v>
      </c>
      <c r="H495" s="1">
        <v>10</v>
      </c>
      <c r="I495" s="1">
        <v>6.06</v>
      </c>
      <c r="J495" s="10">
        <v>127.26</v>
      </c>
      <c r="K495" s="2">
        <v>43529</v>
      </c>
      <c r="L495" s="3">
        <v>0.57222222222222219</v>
      </c>
      <c r="M495" s="1" t="s">
        <v>33</v>
      </c>
      <c r="N495" s="9">
        <v>121.2</v>
      </c>
      <c r="O495" s="1">
        <v>4.7619047620000003</v>
      </c>
      <c r="P495" s="9">
        <v>6.06</v>
      </c>
      <c r="Q495" s="6">
        <v>8.4</v>
      </c>
    </row>
    <row r="496" spans="1:17" ht="12.45" x14ac:dyDescent="0.3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9">
        <v>99.89</v>
      </c>
      <c r="H496" s="1">
        <v>2</v>
      </c>
      <c r="I496" s="1">
        <v>9.9890000000000008</v>
      </c>
      <c r="J496" s="10">
        <v>209.76900000000001</v>
      </c>
      <c r="K496" s="2">
        <v>43522</v>
      </c>
      <c r="L496" s="3">
        <v>0.49166666666666664</v>
      </c>
      <c r="M496" s="1" t="s">
        <v>23</v>
      </c>
      <c r="N496" s="9">
        <v>199.78</v>
      </c>
      <c r="O496" s="1">
        <v>4.7619047620000003</v>
      </c>
      <c r="P496" s="9">
        <v>9.9890000000000008</v>
      </c>
      <c r="Q496" s="6">
        <v>7.1</v>
      </c>
    </row>
    <row r="497" spans="1:17" ht="12.45" x14ac:dyDescent="0.3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9">
        <v>75.92</v>
      </c>
      <c r="H497" s="1">
        <v>8</v>
      </c>
      <c r="I497" s="1">
        <v>30.367999999999999</v>
      </c>
      <c r="J497" s="10">
        <v>637.72799999999995</v>
      </c>
      <c r="K497" s="2">
        <v>43544</v>
      </c>
      <c r="L497" s="3">
        <v>0.59305555555555556</v>
      </c>
      <c r="M497" s="1" t="s">
        <v>29</v>
      </c>
      <c r="N497" s="9">
        <v>607.36</v>
      </c>
      <c r="O497" s="1">
        <v>4.7619047620000003</v>
      </c>
      <c r="P497" s="9">
        <v>30.367999999999999</v>
      </c>
      <c r="Q497" s="6">
        <v>5.5</v>
      </c>
    </row>
    <row r="498" spans="1:17" ht="12.45" x14ac:dyDescent="0.3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9">
        <v>63.22</v>
      </c>
      <c r="H498" s="1">
        <v>2</v>
      </c>
      <c r="I498" s="1">
        <v>6.3220000000000001</v>
      </c>
      <c r="J498" s="10">
        <v>132.762</v>
      </c>
      <c r="K498" s="2">
        <v>43466</v>
      </c>
      <c r="L498" s="3">
        <v>0.66041666666666665</v>
      </c>
      <c r="M498" s="1" t="s">
        <v>29</v>
      </c>
      <c r="N498" s="9">
        <v>126.44</v>
      </c>
      <c r="O498" s="1">
        <v>4.7619047620000003</v>
      </c>
      <c r="P498" s="9">
        <v>6.3220000000000001</v>
      </c>
      <c r="Q498" s="6">
        <v>8.5</v>
      </c>
    </row>
    <row r="499" spans="1:17" ht="12.45" x14ac:dyDescent="0.3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9">
        <v>90.24</v>
      </c>
      <c r="H499" s="1">
        <v>6</v>
      </c>
      <c r="I499" s="1">
        <v>27.071999999999999</v>
      </c>
      <c r="J499" s="10">
        <v>568.51199999999994</v>
      </c>
      <c r="K499" s="2">
        <v>43492</v>
      </c>
      <c r="L499" s="3">
        <v>0.47013888888888888</v>
      </c>
      <c r="M499" s="1" t="s">
        <v>29</v>
      </c>
      <c r="N499" s="9">
        <v>541.44000000000005</v>
      </c>
      <c r="O499" s="1">
        <v>4.7619047620000003</v>
      </c>
      <c r="P499" s="9">
        <v>27.071999999999999</v>
      </c>
      <c r="Q499" s="6">
        <v>6.2</v>
      </c>
    </row>
    <row r="500" spans="1:17" ht="12.45" x14ac:dyDescent="0.3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9">
        <v>98.13</v>
      </c>
      <c r="H500" s="1">
        <v>1</v>
      </c>
      <c r="I500" s="1">
        <v>4.9065000000000003</v>
      </c>
      <c r="J500" s="10">
        <v>103.0365</v>
      </c>
      <c r="K500" s="2">
        <v>43486</v>
      </c>
      <c r="L500" s="3">
        <v>0.73333333333333328</v>
      </c>
      <c r="M500" s="1" t="s">
        <v>29</v>
      </c>
      <c r="N500" s="9">
        <v>98.13</v>
      </c>
      <c r="O500" s="1">
        <v>4.7619047620000003</v>
      </c>
      <c r="P500" s="9">
        <v>4.9065000000000003</v>
      </c>
      <c r="Q500" s="6">
        <v>8.9</v>
      </c>
    </row>
    <row r="501" spans="1:17" ht="12.45" x14ac:dyDescent="0.3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9">
        <v>51.52</v>
      </c>
      <c r="H501" s="1">
        <v>8</v>
      </c>
      <c r="I501" s="1">
        <v>20.608000000000001</v>
      </c>
      <c r="J501" s="10">
        <v>432.76799999999997</v>
      </c>
      <c r="K501" s="2">
        <v>43498</v>
      </c>
      <c r="L501" s="3">
        <v>0.65763888888888888</v>
      </c>
      <c r="M501" s="1" t="s">
        <v>29</v>
      </c>
      <c r="N501" s="9">
        <v>412.16</v>
      </c>
      <c r="O501" s="1">
        <v>4.7619047620000003</v>
      </c>
      <c r="P501" s="9">
        <v>20.608000000000001</v>
      </c>
      <c r="Q501" s="6">
        <v>9.6</v>
      </c>
    </row>
    <row r="502" spans="1:17" ht="12.45" x14ac:dyDescent="0.3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9">
        <v>73.97</v>
      </c>
      <c r="H502" s="1">
        <v>1</v>
      </c>
      <c r="I502" s="1">
        <v>3.6985000000000001</v>
      </c>
      <c r="J502" s="10">
        <v>77.668499999999995</v>
      </c>
      <c r="K502" s="2">
        <v>43499</v>
      </c>
      <c r="L502" s="3">
        <v>0.66180555555555554</v>
      </c>
      <c r="M502" s="1" t="s">
        <v>33</v>
      </c>
      <c r="N502" s="9">
        <v>73.97</v>
      </c>
      <c r="O502" s="1">
        <v>4.7619047620000003</v>
      </c>
      <c r="P502" s="9">
        <v>3.6985000000000001</v>
      </c>
      <c r="Q502" s="6">
        <v>5.4</v>
      </c>
    </row>
    <row r="503" spans="1:17" ht="12.45" x14ac:dyDescent="0.3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9">
        <v>31.9</v>
      </c>
      <c r="H503" s="1">
        <v>1</v>
      </c>
      <c r="I503" s="1">
        <v>1.595</v>
      </c>
      <c r="J503" s="10">
        <v>33.494999999999997</v>
      </c>
      <c r="K503" s="2">
        <v>43470</v>
      </c>
      <c r="L503" s="3">
        <v>0.52777777777777779</v>
      </c>
      <c r="M503" s="1" t="s">
        <v>23</v>
      </c>
      <c r="N503" s="9">
        <v>31.9</v>
      </c>
      <c r="O503" s="1">
        <v>4.7619047620000003</v>
      </c>
      <c r="P503" s="9">
        <v>1.595</v>
      </c>
      <c r="Q503" s="6">
        <v>9.1</v>
      </c>
    </row>
    <row r="504" spans="1:17" ht="12.45" x14ac:dyDescent="0.3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9">
        <v>69.400000000000006</v>
      </c>
      <c r="H504" s="1">
        <v>2</v>
      </c>
      <c r="I504" s="1">
        <v>6.94</v>
      </c>
      <c r="J504" s="10">
        <v>145.74</v>
      </c>
      <c r="K504" s="2">
        <v>43492</v>
      </c>
      <c r="L504" s="3">
        <v>0.82499999999999996</v>
      </c>
      <c r="M504" s="1" t="s">
        <v>23</v>
      </c>
      <c r="N504" s="9">
        <v>138.80000000000001</v>
      </c>
      <c r="O504" s="1">
        <v>4.7619047620000003</v>
      </c>
      <c r="P504" s="9">
        <v>6.94</v>
      </c>
      <c r="Q504" s="6">
        <v>9</v>
      </c>
    </row>
    <row r="505" spans="1:17" ht="12.45" x14ac:dyDescent="0.3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9">
        <v>93.31</v>
      </c>
      <c r="H505" s="1">
        <v>2</v>
      </c>
      <c r="I505" s="1">
        <v>9.3309999999999995</v>
      </c>
      <c r="J505" s="10">
        <v>195.95099999999999</v>
      </c>
      <c r="K505" s="2">
        <v>43549</v>
      </c>
      <c r="L505" s="3">
        <v>0.74513888888888891</v>
      </c>
      <c r="M505" s="1" t="s">
        <v>29</v>
      </c>
      <c r="N505" s="9">
        <v>186.62</v>
      </c>
      <c r="O505" s="1">
        <v>4.7619047620000003</v>
      </c>
      <c r="P505" s="9">
        <v>9.3309999999999995</v>
      </c>
      <c r="Q505" s="6">
        <v>6.3</v>
      </c>
    </row>
    <row r="506" spans="1:17" ht="12.45" x14ac:dyDescent="0.3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9">
        <v>88.45</v>
      </c>
      <c r="H506" s="1">
        <v>1</v>
      </c>
      <c r="I506" s="1">
        <v>4.4225000000000003</v>
      </c>
      <c r="J506" s="10">
        <v>92.872500000000002</v>
      </c>
      <c r="K506" s="2">
        <v>43521</v>
      </c>
      <c r="L506" s="3">
        <v>0.69166666666666665</v>
      </c>
      <c r="M506" s="1" t="s">
        <v>33</v>
      </c>
      <c r="N506" s="9">
        <v>88.45</v>
      </c>
      <c r="O506" s="1">
        <v>4.7619047620000003</v>
      </c>
      <c r="P506" s="9">
        <v>4.4225000000000003</v>
      </c>
      <c r="Q506" s="6">
        <v>9.5</v>
      </c>
    </row>
    <row r="507" spans="1:17" ht="12.45" x14ac:dyDescent="0.3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9">
        <v>24.18</v>
      </c>
      <c r="H507" s="1">
        <v>8</v>
      </c>
      <c r="I507" s="1">
        <v>9.6720000000000006</v>
      </c>
      <c r="J507" s="10">
        <v>203.11199999999999</v>
      </c>
      <c r="K507" s="2">
        <v>43493</v>
      </c>
      <c r="L507" s="3">
        <v>0.87083333333333335</v>
      </c>
      <c r="M507" s="1" t="s">
        <v>23</v>
      </c>
      <c r="N507" s="9">
        <v>193.44</v>
      </c>
      <c r="O507" s="1">
        <v>4.7619047620000003</v>
      </c>
      <c r="P507" s="9">
        <v>9.6720000000000006</v>
      </c>
      <c r="Q507" s="6">
        <v>9.8000000000000007</v>
      </c>
    </row>
    <row r="508" spans="1:17" ht="12.45" x14ac:dyDescent="0.3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9">
        <v>48.5</v>
      </c>
      <c r="H508" s="1">
        <v>3</v>
      </c>
      <c r="I508" s="1">
        <v>7.2750000000000004</v>
      </c>
      <c r="J508" s="10">
        <v>152.77500000000001</v>
      </c>
      <c r="K508" s="2">
        <v>43473</v>
      </c>
      <c r="L508" s="3">
        <v>0.53472222222222221</v>
      </c>
      <c r="M508" s="1" t="s">
        <v>29</v>
      </c>
      <c r="N508" s="9">
        <v>145.5</v>
      </c>
      <c r="O508" s="1">
        <v>4.7619047620000003</v>
      </c>
      <c r="P508" s="9">
        <v>7.2750000000000004</v>
      </c>
      <c r="Q508" s="6">
        <v>6.7</v>
      </c>
    </row>
    <row r="509" spans="1:17" ht="12.45" x14ac:dyDescent="0.3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9">
        <v>84.05</v>
      </c>
      <c r="H509" s="1">
        <v>6</v>
      </c>
      <c r="I509" s="1">
        <v>25.215</v>
      </c>
      <c r="J509" s="10">
        <v>529.51499999999999</v>
      </c>
      <c r="K509" s="2">
        <v>43494</v>
      </c>
      <c r="L509" s="3">
        <v>0.45</v>
      </c>
      <c r="M509" s="1" t="s">
        <v>33</v>
      </c>
      <c r="N509" s="9">
        <v>504.3</v>
      </c>
      <c r="O509" s="1">
        <v>4.7619047620000003</v>
      </c>
      <c r="P509" s="9">
        <v>25.215</v>
      </c>
      <c r="Q509" s="6">
        <v>7.7</v>
      </c>
    </row>
    <row r="510" spans="1:17" ht="12.45" x14ac:dyDescent="0.3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9">
        <v>61.29</v>
      </c>
      <c r="H510" s="1">
        <v>5</v>
      </c>
      <c r="I510" s="1">
        <v>15.3225</v>
      </c>
      <c r="J510" s="10">
        <v>321.77249999999998</v>
      </c>
      <c r="K510" s="2">
        <v>43553</v>
      </c>
      <c r="L510" s="3">
        <v>0.60277777777777775</v>
      </c>
      <c r="M510" s="1" t="s">
        <v>29</v>
      </c>
      <c r="N510" s="9">
        <v>306.45</v>
      </c>
      <c r="O510" s="1">
        <v>4.7619047620000003</v>
      </c>
      <c r="P510" s="9">
        <v>15.3225</v>
      </c>
      <c r="Q510" s="6">
        <v>7</v>
      </c>
    </row>
    <row r="511" spans="1:17" ht="12.45" x14ac:dyDescent="0.3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9">
        <v>15.95</v>
      </c>
      <c r="H511" s="1">
        <v>6</v>
      </c>
      <c r="I511" s="1">
        <v>4.7850000000000001</v>
      </c>
      <c r="J511" s="10">
        <v>100.485</v>
      </c>
      <c r="K511" s="2">
        <v>43505</v>
      </c>
      <c r="L511" s="3">
        <v>0.71875</v>
      </c>
      <c r="M511" s="1" t="s">
        <v>33</v>
      </c>
      <c r="N511" s="9">
        <v>95.7</v>
      </c>
      <c r="O511" s="1">
        <v>4.7619047620000003</v>
      </c>
      <c r="P511" s="9">
        <v>4.7850000000000001</v>
      </c>
      <c r="Q511" s="6">
        <v>5.0999999999999996</v>
      </c>
    </row>
    <row r="512" spans="1:17" ht="12.45" x14ac:dyDescent="0.3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9">
        <v>90.74</v>
      </c>
      <c r="H512" s="1">
        <v>7</v>
      </c>
      <c r="I512" s="1">
        <v>31.759</v>
      </c>
      <c r="J512" s="10">
        <v>666.93899999999996</v>
      </c>
      <c r="K512" s="2">
        <v>43481</v>
      </c>
      <c r="L512" s="3">
        <v>0.75208333333333333</v>
      </c>
      <c r="M512" s="1" t="s">
        <v>33</v>
      </c>
      <c r="N512" s="9">
        <v>635.17999999999995</v>
      </c>
      <c r="O512" s="1">
        <v>4.7619047620000003</v>
      </c>
      <c r="P512" s="9">
        <v>31.759</v>
      </c>
      <c r="Q512" s="6">
        <v>6.2</v>
      </c>
    </row>
    <row r="513" spans="1:17" ht="12.45" x14ac:dyDescent="0.3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9">
        <v>42.91</v>
      </c>
      <c r="H513" s="1">
        <v>5</v>
      </c>
      <c r="I513" s="1">
        <v>10.727499999999999</v>
      </c>
      <c r="J513" s="10">
        <v>225.2775</v>
      </c>
      <c r="K513" s="2">
        <v>43470</v>
      </c>
      <c r="L513" s="3">
        <v>0.72847222222222219</v>
      </c>
      <c r="M513" s="1" t="s">
        <v>23</v>
      </c>
      <c r="N513" s="9">
        <v>214.55</v>
      </c>
      <c r="O513" s="1">
        <v>4.7619047620000003</v>
      </c>
      <c r="P513" s="9">
        <v>10.727499999999999</v>
      </c>
      <c r="Q513" s="6">
        <v>6.1</v>
      </c>
    </row>
    <row r="514" spans="1:17" ht="12.45" x14ac:dyDescent="0.3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9">
        <v>54.28</v>
      </c>
      <c r="H514" s="1">
        <v>7</v>
      </c>
      <c r="I514" s="1">
        <v>18.998000000000001</v>
      </c>
      <c r="J514" s="10">
        <v>398.95800000000003</v>
      </c>
      <c r="K514" s="2">
        <v>43492</v>
      </c>
      <c r="L514" s="3">
        <v>0.75347222222222221</v>
      </c>
      <c r="M514" s="1" t="s">
        <v>23</v>
      </c>
      <c r="N514" s="9">
        <v>379.96</v>
      </c>
      <c r="O514" s="1">
        <v>4.7619047620000003</v>
      </c>
      <c r="P514" s="9">
        <v>18.998000000000001</v>
      </c>
      <c r="Q514" s="6">
        <v>9.3000000000000007</v>
      </c>
    </row>
    <row r="515" spans="1:17" ht="12.45" x14ac:dyDescent="0.3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9">
        <v>99.55</v>
      </c>
      <c r="H515" s="1">
        <v>7</v>
      </c>
      <c r="I515" s="1">
        <v>34.842500000000001</v>
      </c>
      <c r="J515" s="10">
        <v>731.6925</v>
      </c>
      <c r="K515" s="2">
        <v>43538</v>
      </c>
      <c r="L515" s="3">
        <v>0.50486111111111109</v>
      </c>
      <c r="M515" s="1" t="s">
        <v>29</v>
      </c>
      <c r="N515" s="9">
        <v>696.85</v>
      </c>
      <c r="O515" s="1">
        <v>4.7619047620000003</v>
      </c>
      <c r="P515" s="9">
        <v>34.842500000000001</v>
      </c>
      <c r="Q515" s="6">
        <v>7.6</v>
      </c>
    </row>
    <row r="516" spans="1:17" ht="12.45" x14ac:dyDescent="0.3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9">
        <v>58.39</v>
      </c>
      <c r="H516" s="1">
        <v>7</v>
      </c>
      <c r="I516" s="1">
        <v>20.436499999999999</v>
      </c>
      <c r="J516" s="10">
        <v>429.16649999999998</v>
      </c>
      <c r="K516" s="2">
        <v>43519</v>
      </c>
      <c r="L516" s="3">
        <v>0.8256944444444444</v>
      </c>
      <c r="M516" s="1" t="s">
        <v>33</v>
      </c>
      <c r="N516" s="9">
        <v>408.73</v>
      </c>
      <c r="O516" s="1">
        <v>4.7619047620000003</v>
      </c>
      <c r="P516" s="9">
        <v>20.436499999999999</v>
      </c>
      <c r="Q516" s="6">
        <v>8.1999999999999993</v>
      </c>
    </row>
    <row r="517" spans="1:17" ht="12.45" x14ac:dyDescent="0.3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9">
        <v>51.47</v>
      </c>
      <c r="H517" s="1">
        <v>1</v>
      </c>
      <c r="I517" s="1">
        <v>2.5735000000000001</v>
      </c>
      <c r="J517" s="10">
        <v>54.043500000000002</v>
      </c>
      <c r="K517" s="2">
        <v>43542</v>
      </c>
      <c r="L517" s="3">
        <v>0.66111111111111109</v>
      </c>
      <c r="M517" s="1" t="s">
        <v>23</v>
      </c>
      <c r="N517" s="9">
        <v>51.47</v>
      </c>
      <c r="O517" s="1">
        <v>4.7619047620000003</v>
      </c>
      <c r="P517" s="9">
        <v>2.5735000000000001</v>
      </c>
      <c r="Q517" s="6">
        <v>8.5</v>
      </c>
    </row>
    <row r="518" spans="1:17" ht="12.45" x14ac:dyDescent="0.3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9">
        <v>54.86</v>
      </c>
      <c r="H518" s="1">
        <v>5</v>
      </c>
      <c r="I518" s="1">
        <v>13.715</v>
      </c>
      <c r="J518" s="10">
        <v>288.01499999999999</v>
      </c>
      <c r="K518" s="2">
        <v>43553</v>
      </c>
      <c r="L518" s="3">
        <v>0.7</v>
      </c>
      <c r="M518" s="1" t="s">
        <v>23</v>
      </c>
      <c r="N518" s="9">
        <v>274.3</v>
      </c>
      <c r="O518" s="1">
        <v>4.7619047620000003</v>
      </c>
      <c r="P518" s="9">
        <v>13.715</v>
      </c>
      <c r="Q518" s="6">
        <v>9.8000000000000007</v>
      </c>
    </row>
    <row r="519" spans="1:17" ht="12.45" x14ac:dyDescent="0.3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9">
        <v>39.39</v>
      </c>
      <c r="H519" s="1">
        <v>5</v>
      </c>
      <c r="I519" s="1">
        <v>9.8475000000000001</v>
      </c>
      <c r="J519" s="10">
        <v>206.79750000000001</v>
      </c>
      <c r="K519" s="2">
        <v>43487</v>
      </c>
      <c r="L519" s="3">
        <v>0.86527777777777781</v>
      </c>
      <c r="M519" s="1" t="s">
        <v>33</v>
      </c>
      <c r="N519" s="9">
        <v>196.95</v>
      </c>
      <c r="O519" s="1">
        <v>4.7619047620000003</v>
      </c>
      <c r="P519" s="9">
        <v>9.8475000000000001</v>
      </c>
      <c r="Q519" s="6">
        <v>8.6999999999999993</v>
      </c>
    </row>
    <row r="520" spans="1:17" ht="12.45" x14ac:dyDescent="0.3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9">
        <v>34.729999999999997</v>
      </c>
      <c r="H520" s="1">
        <v>2</v>
      </c>
      <c r="I520" s="1">
        <v>3.4729999999999999</v>
      </c>
      <c r="J520" s="10">
        <v>72.933000000000007</v>
      </c>
      <c r="K520" s="2">
        <v>43525</v>
      </c>
      <c r="L520" s="3">
        <v>0.75972222222222219</v>
      </c>
      <c r="M520" s="1" t="s">
        <v>23</v>
      </c>
      <c r="N520" s="9">
        <v>69.459999999999994</v>
      </c>
      <c r="O520" s="1">
        <v>4.7619047620000003</v>
      </c>
      <c r="P520" s="9">
        <v>3.4729999999999999</v>
      </c>
      <c r="Q520" s="6">
        <v>9.6999999999999993</v>
      </c>
    </row>
    <row r="521" spans="1:17" ht="12.45" x14ac:dyDescent="0.3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9">
        <v>71.92</v>
      </c>
      <c r="H521" s="1">
        <v>5</v>
      </c>
      <c r="I521" s="1">
        <v>17.98</v>
      </c>
      <c r="J521" s="10">
        <v>377.58</v>
      </c>
      <c r="K521" s="2">
        <v>43482</v>
      </c>
      <c r="L521" s="3">
        <v>0.62847222222222221</v>
      </c>
      <c r="M521" s="1" t="s">
        <v>33</v>
      </c>
      <c r="N521" s="9">
        <v>359.6</v>
      </c>
      <c r="O521" s="1">
        <v>4.7619047620000003</v>
      </c>
      <c r="P521" s="9">
        <v>17.98</v>
      </c>
      <c r="Q521" s="6">
        <v>4.3</v>
      </c>
    </row>
    <row r="522" spans="1:17" ht="12.45" x14ac:dyDescent="0.3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9">
        <v>45.71</v>
      </c>
      <c r="H522" s="1">
        <v>3</v>
      </c>
      <c r="I522" s="1">
        <v>6.8564999999999996</v>
      </c>
      <c r="J522" s="10">
        <v>143.98650000000001</v>
      </c>
      <c r="K522" s="2">
        <v>43550</v>
      </c>
      <c r="L522" s="3">
        <v>0.44027777777777777</v>
      </c>
      <c r="M522" s="1" t="s">
        <v>33</v>
      </c>
      <c r="N522" s="9">
        <v>137.13</v>
      </c>
      <c r="O522" s="1">
        <v>4.7619047620000003</v>
      </c>
      <c r="P522" s="9">
        <v>6.8564999999999996</v>
      </c>
      <c r="Q522" s="6">
        <v>7.7</v>
      </c>
    </row>
    <row r="523" spans="1:17" ht="12.45" x14ac:dyDescent="0.3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9">
        <v>83.17</v>
      </c>
      <c r="H523" s="1">
        <v>6</v>
      </c>
      <c r="I523" s="1">
        <v>24.951000000000001</v>
      </c>
      <c r="J523" s="10">
        <v>523.971</v>
      </c>
      <c r="K523" s="2">
        <v>43544</v>
      </c>
      <c r="L523" s="3">
        <v>0.47430555555555554</v>
      </c>
      <c r="M523" s="1" t="s">
        <v>29</v>
      </c>
      <c r="N523" s="9">
        <v>499.02</v>
      </c>
      <c r="O523" s="1">
        <v>4.7619047620000003</v>
      </c>
      <c r="P523" s="9">
        <v>24.951000000000001</v>
      </c>
      <c r="Q523" s="6">
        <v>7.3</v>
      </c>
    </row>
    <row r="524" spans="1:17" ht="12.45" x14ac:dyDescent="0.3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9">
        <v>37.44</v>
      </c>
      <c r="H524" s="1">
        <v>6</v>
      </c>
      <c r="I524" s="1">
        <v>11.231999999999999</v>
      </c>
      <c r="J524" s="10">
        <v>235.87200000000001</v>
      </c>
      <c r="K524" s="2">
        <v>43502</v>
      </c>
      <c r="L524" s="3">
        <v>0.57986111111111116</v>
      </c>
      <c r="M524" s="1" t="s">
        <v>33</v>
      </c>
      <c r="N524" s="9">
        <v>224.64</v>
      </c>
      <c r="O524" s="1">
        <v>4.7619047620000003</v>
      </c>
      <c r="P524" s="9">
        <v>11.231999999999999</v>
      </c>
      <c r="Q524" s="6">
        <v>5.9</v>
      </c>
    </row>
    <row r="525" spans="1:17" ht="12.45" x14ac:dyDescent="0.3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9">
        <v>62.87</v>
      </c>
      <c r="H525" s="1">
        <v>2</v>
      </c>
      <c r="I525" s="1">
        <v>6.2869999999999999</v>
      </c>
      <c r="J525" s="10">
        <v>132.02699999999999</v>
      </c>
      <c r="K525" s="2">
        <v>43466</v>
      </c>
      <c r="L525" s="3">
        <v>0.48819444444444443</v>
      </c>
      <c r="M525" s="1" t="s">
        <v>29</v>
      </c>
      <c r="N525" s="9">
        <v>125.74</v>
      </c>
      <c r="O525" s="1">
        <v>4.7619047620000003</v>
      </c>
      <c r="P525" s="9">
        <v>6.2869999999999999</v>
      </c>
      <c r="Q525" s="6">
        <v>5</v>
      </c>
    </row>
    <row r="526" spans="1:17" ht="12.45" x14ac:dyDescent="0.3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9">
        <v>81.709999999999994</v>
      </c>
      <c r="H526" s="1">
        <v>6</v>
      </c>
      <c r="I526" s="1">
        <v>24.513000000000002</v>
      </c>
      <c r="J526" s="10">
        <v>514.77300000000002</v>
      </c>
      <c r="K526" s="2">
        <v>43492</v>
      </c>
      <c r="L526" s="3">
        <v>0.60833333333333328</v>
      </c>
      <c r="M526" s="1" t="s">
        <v>33</v>
      </c>
      <c r="N526" s="9">
        <v>490.26</v>
      </c>
      <c r="O526" s="1">
        <v>4.7619047620000003</v>
      </c>
      <c r="P526" s="9">
        <v>24.513000000000002</v>
      </c>
      <c r="Q526" s="6">
        <v>8</v>
      </c>
    </row>
    <row r="527" spans="1:17" ht="12.45" x14ac:dyDescent="0.3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9">
        <v>91.41</v>
      </c>
      <c r="H527" s="1">
        <v>5</v>
      </c>
      <c r="I527" s="1">
        <v>22.852499999999999</v>
      </c>
      <c r="J527" s="10">
        <v>479.90249999999997</v>
      </c>
      <c r="K527" s="2">
        <v>43521</v>
      </c>
      <c r="L527" s="3">
        <v>0.66874999999999996</v>
      </c>
      <c r="M527" s="1" t="s">
        <v>23</v>
      </c>
      <c r="N527" s="9">
        <v>457.05</v>
      </c>
      <c r="O527" s="1">
        <v>4.7619047620000003</v>
      </c>
      <c r="P527" s="9">
        <v>22.852499999999999</v>
      </c>
      <c r="Q527" s="6">
        <v>7.1</v>
      </c>
    </row>
    <row r="528" spans="1:17" ht="12.45" x14ac:dyDescent="0.3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9">
        <v>39.21</v>
      </c>
      <c r="H528" s="1">
        <v>4</v>
      </c>
      <c r="I528" s="1">
        <v>7.8419999999999996</v>
      </c>
      <c r="J528" s="10">
        <v>164.68199999999999</v>
      </c>
      <c r="K528" s="2">
        <v>43481</v>
      </c>
      <c r="L528" s="3">
        <v>0.8354166666666667</v>
      </c>
      <c r="M528" s="1" t="s">
        <v>33</v>
      </c>
      <c r="N528" s="9">
        <v>156.84</v>
      </c>
      <c r="O528" s="1">
        <v>4.7619047620000003</v>
      </c>
      <c r="P528" s="9">
        <v>7.8419999999999996</v>
      </c>
      <c r="Q528" s="6">
        <v>9</v>
      </c>
    </row>
    <row r="529" spans="1:17" ht="12.45" x14ac:dyDescent="0.3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9">
        <v>59.86</v>
      </c>
      <c r="H529" s="1">
        <v>2</v>
      </c>
      <c r="I529" s="1">
        <v>5.9859999999999998</v>
      </c>
      <c r="J529" s="10">
        <v>125.706</v>
      </c>
      <c r="K529" s="2">
        <v>43478</v>
      </c>
      <c r="L529" s="3">
        <v>0.62152777777777779</v>
      </c>
      <c r="M529" s="1" t="s">
        <v>23</v>
      </c>
      <c r="N529" s="9">
        <v>119.72</v>
      </c>
      <c r="O529" s="1">
        <v>4.7619047620000003</v>
      </c>
      <c r="P529" s="9">
        <v>5.9859999999999998</v>
      </c>
      <c r="Q529" s="6">
        <v>6.7</v>
      </c>
    </row>
    <row r="530" spans="1:17" ht="12.45" x14ac:dyDescent="0.3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9">
        <v>54.36</v>
      </c>
      <c r="H530" s="1">
        <v>10</v>
      </c>
      <c r="I530" s="1">
        <v>27.18</v>
      </c>
      <c r="J530" s="10">
        <v>570.78</v>
      </c>
      <c r="K530" s="2">
        <v>43503</v>
      </c>
      <c r="L530" s="3">
        <v>0.4777777777777778</v>
      </c>
      <c r="M530" s="1" t="s">
        <v>33</v>
      </c>
      <c r="N530" s="9">
        <v>543.6</v>
      </c>
      <c r="O530" s="1">
        <v>4.7619047620000003</v>
      </c>
      <c r="P530" s="9">
        <v>27.18</v>
      </c>
      <c r="Q530" s="6">
        <v>6.1</v>
      </c>
    </row>
    <row r="531" spans="1:17" ht="12.45" x14ac:dyDescent="0.3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9">
        <v>98.09</v>
      </c>
      <c r="H531" s="1">
        <v>9</v>
      </c>
      <c r="I531" s="1">
        <v>44.140500000000003</v>
      </c>
      <c r="J531" s="10">
        <v>926.95050000000003</v>
      </c>
      <c r="K531" s="2">
        <v>43513</v>
      </c>
      <c r="L531" s="3">
        <v>0.82013888888888886</v>
      </c>
      <c r="M531" s="1" t="s">
        <v>29</v>
      </c>
      <c r="N531" s="9">
        <v>882.81</v>
      </c>
      <c r="O531" s="1">
        <v>4.7619047620000003</v>
      </c>
      <c r="P531" s="9">
        <v>44.140500000000003</v>
      </c>
      <c r="Q531" s="6">
        <v>9.3000000000000007</v>
      </c>
    </row>
    <row r="532" spans="1:17" ht="12.45" x14ac:dyDescent="0.3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9">
        <v>25.43</v>
      </c>
      <c r="H532" s="1">
        <v>6</v>
      </c>
      <c r="I532" s="1">
        <v>7.6289999999999996</v>
      </c>
      <c r="J532" s="10">
        <v>160.209</v>
      </c>
      <c r="K532" s="2">
        <v>43508</v>
      </c>
      <c r="L532" s="3">
        <v>0.79236111111111107</v>
      </c>
      <c r="M532" s="1" t="s">
        <v>23</v>
      </c>
      <c r="N532" s="9">
        <v>152.58000000000001</v>
      </c>
      <c r="O532" s="1">
        <v>4.7619047620000003</v>
      </c>
      <c r="P532" s="9">
        <v>7.6289999999999996</v>
      </c>
      <c r="Q532" s="6">
        <v>7</v>
      </c>
    </row>
    <row r="533" spans="1:17" ht="12.45" x14ac:dyDescent="0.3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9">
        <v>86.68</v>
      </c>
      <c r="H533" s="1">
        <v>8</v>
      </c>
      <c r="I533" s="1">
        <v>34.671999999999997</v>
      </c>
      <c r="J533" s="10">
        <v>728.11199999999997</v>
      </c>
      <c r="K533" s="2">
        <v>43489</v>
      </c>
      <c r="L533" s="3">
        <v>0.75277777777777777</v>
      </c>
      <c r="M533" s="1" t="s">
        <v>33</v>
      </c>
      <c r="N533" s="9">
        <v>693.44</v>
      </c>
      <c r="O533" s="1">
        <v>4.7619047620000003</v>
      </c>
      <c r="P533" s="9">
        <v>34.671999999999997</v>
      </c>
      <c r="Q533" s="6">
        <v>7.2</v>
      </c>
    </row>
    <row r="534" spans="1:17" ht="12.45" x14ac:dyDescent="0.3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9">
        <v>22.95</v>
      </c>
      <c r="H534" s="1">
        <v>10</v>
      </c>
      <c r="I534" s="1">
        <v>11.475</v>
      </c>
      <c r="J534" s="10">
        <v>240.97499999999999</v>
      </c>
      <c r="K534" s="2">
        <v>43502</v>
      </c>
      <c r="L534" s="3">
        <v>0.80555555555555558</v>
      </c>
      <c r="M534" s="1" t="s">
        <v>23</v>
      </c>
      <c r="N534" s="9">
        <v>229.5</v>
      </c>
      <c r="O534" s="1">
        <v>4.7619047620000003</v>
      </c>
      <c r="P534" s="9">
        <v>11.475</v>
      </c>
      <c r="Q534" s="6">
        <v>8.1999999999999993</v>
      </c>
    </row>
    <row r="535" spans="1:17" ht="12.45" x14ac:dyDescent="0.3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9">
        <v>16.309999999999999</v>
      </c>
      <c r="H535" s="1">
        <v>9</v>
      </c>
      <c r="I535" s="1">
        <v>7.3395000000000001</v>
      </c>
      <c r="J535" s="10">
        <v>154.12950000000001</v>
      </c>
      <c r="K535" s="2">
        <v>43550</v>
      </c>
      <c r="L535" s="3">
        <v>0.43819444444444444</v>
      </c>
      <c r="M535" s="1" t="s">
        <v>23</v>
      </c>
      <c r="N535" s="9">
        <v>146.79</v>
      </c>
      <c r="O535" s="1">
        <v>4.7619047620000003</v>
      </c>
      <c r="P535" s="9">
        <v>7.3395000000000001</v>
      </c>
      <c r="Q535" s="6">
        <v>8.4</v>
      </c>
    </row>
    <row r="536" spans="1:17" ht="12.45" x14ac:dyDescent="0.3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9">
        <v>28.32</v>
      </c>
      <c r="H536" s="1">
        <v>5</v>
      </c>
      <c r="I536" s="1">
        <v>7.08</v>
      </c>
      <c r="J536" s="10">
        <v>148.68</v>
      </c>
      <c r="K536" s="2">
        <v>43535</v>
      </c>
      <c r="L536" s="3">
        <v>0.56111111111111112</v>
      </c>
      <c r="M536" s="1" t="s">
        <v>23</v>
      </c>
      <c r="N536" s="9">
        <v>141.6</v>
      </c>
      <c r="O536" s="1">
        <v>4.7619047620000003</v>
      </c>
      <c r="P536" s="9">
        <v>7.08</v>
      </c>
      <c r="Q536" s="6">
        <v>6.2</v>
      </c>
    </row>
    <row r="537" spans="1:17" ht="12.45" x14ac:dyDescent="0.3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9">
        <v>16.670000000000002</v>
      </c>
      <c r="H537" s="1">
        <v>7</v>
      </c>
      <c r="I537" s="1">
        <v>5.8345000000000002</v>
      </c>
      <c r="J537" s="10">
        <v>122.5245</v>
      </c>
      <c r="K537" s="2">
        <v>43503</v>
      </c>
      <c r="L537" s="3">
        <v>0.48333333333333334</v>
      </c>
      <c r="M537" s="1" t="s">
        <v>23</v>
      </c>
      <c r="N537" s="9">
        <v>116.69</v>
      </c>
      <c r="O537" s="1">
        <v>4.7619047620000003</v>
      </c>
      <c r="P537" s="9">
        <v>5.8345000000000002</v>
      </c>
      <c r="Q537" s="6">
        <v>7.4</v>
      </c>
    </row>
    <row r="538" spans="1:17" ht="12.45" x14ac:dyDescent="0.3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9">
        <v>73.959999999999994</v>
      </c>
      <c r="H538" s="1">
        <v>1</v>
      </c>
      <c r="I538" s="1">
        <v>3.698</v>
      </c>
      <c r="J538" s="10">
        <v>77.658000000000001</v>
      </c>
      <c r="K538" s="2">
        <v>43470</v>
      </c>
      <c r="L538" s="3">
        <v>0.48055555555555557</v>
      </c>
      <c r="M538" s="1" t="s">
        <v>33</v>
      </c>
      <c r="N538" s="9">
        <v>73.959999999999994</v>
      </c>
      <c r="O538" s="1">
        <v>4.7619047620000003</v>
      </c>
      <c r="P538" s="9">
        <v>3.698</v>
      </c>
      <c r="Q538" s="6">
        <v>5</v>
      </c>
    </row>
    <row r="539" spans="1:17" ht="12.45" x14ac:dyDescent="0.3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9">
        <v>97.94</v>
      </c>
      <c r="H539" s="1">
        <v>1</v>
      </c>
      <c r="I539" s="1">
        <v>4.8970000000000002</v>
      </c>
      <c r="J539" s="10">
        <v>102.837</v>
      </c>
      <c r="K539" s="2">
        <v>43531</v>
      </c>
      <c r="L539" s="3">
        <v>0.48888888888888887</v>
      </c>
      <c r="M539" s="1" t="s">
        <v>23</v>
      </c>
      <c r="N539" s="9">
        <v>97.94</v>
      </c>
      <c r="O539" s="1">
        <v>4.7619047620000003</v>
      </c>
      <c r="P539" s="9">
        <v>4.8970000000000002</v>
      </c>
      <c r="Q539" s="6">
        <v>6.9</v>
      </c>
    </row>
    <row r="540" spans="1:17" ht="12.45" x14ac:dyDescent="0.3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9">
        <v>73.05</v>
      </c>
      <c r="H540" s="1">
        <v>4</v>
      </c>
      <c r="I540" s="1">
        <v>14.61</v>
      </c>
      <c r="J540" s="10">
        <v>306.81</v>
      </c>
      <c r="K540" s="2">
        <v>43521</v>
      </c>
      <c r="L540" s="3">
        <v>0.71944444444444444</v>
      </c>
      <c r="M540" s="1" t="s">
        <v>33</v>
      </c>
      <c r="N540" s="9">
        <v>292.2</v>
      </c>
      <c r="O540" s="1">
        <v>4.7619047620000003</v>
      </c>
      <c r="P540" s="9">
        <v>14.61</v>
      </c>
      <c r="Q540" s="6">
        <v>4.9000000000000004</v>
      </c>
    </row>
    <row r="541" spans="1:17" ht="12.45" x14ac:dyDescent="0.3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9">
        <v>87.48</v>
      </c>
      <c r="H541" s="1">
        <v>6</v>
      </c>
      <c r="I541" s="1">
        <v>26.244</v>
      </c>
      <c r="J541" s="10">
        <v>551.12400000000002</v>
      </c>
      <c r="K541" s="2">
        <v>43497</v>
      </c>
      <c r="L541" s="3">
        <v>0.77986111111111112</v>
      </c>
      <c r="M541" s="1" t="s">
        <v>23</v>
      </c>
      <c r="N541" s="9">
        <v>524.88</v>
      </c>
      <c r="O541" s="1">
        <v>4.7619047620000003</v>
      </c>
      <c r="P541" s="9">
        <v>26.244</v>
      </c>
      <c r="Q541" s="6">
        <v>5.0999999999999996</v>
      </c>
    </row>
    <row r="542" spans="1:17" ht="12.45" x14ac:dyDescent="0.3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9">
        <v>30.68</v>
      </c>
      <c r="H542" s="1">
        <v>3</v>
      </c>
      <c r="I542" s="1">
        <v>4.6020000000000003</v>
      </c>
      <c r="J542" s="10">
        <v>96.641999999999996</v>
      </c>
      <c r="K542" s="2">
        <v>43487</v>
      </c>
      <c r="L542" s="3">
        <v>0.45833333333333331</v>
      </c>
      <c r="M542" s="1" t="s">
        <v>23</v>
      </c>
      <c r="N542" s="9">
        <v>92.04</v>
      </c>
      <c r="O542" s="1">
        <v>4.7619047620000003</v>
      </c>
      <c r="P542" s="9">
        <v>4.6020000000000003</v>
      </c>
      <c r="Q542" s="6">
        <v>9.1</v>
      </c>
    </row>
    <row r="543" spans="1:17" ht="12.45" x14ac:dyDescent="0.3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9">
        <v>75.88</v>
      </c>
      <c r="H543" s="1">
        <v>1</v>
      </c>
      <c r="I543" s="1">
        <v>3.794</v>
      </c>
      <c r="J543" s="10">
        <v>79.674000000000007</v>
      </c>
      <c r="K543" s="2">
        <v>43468</v>
      </c>
      <c r="L543" s="3">
        <v>0.4375</v>
      </c>
      <c r="M543" s="1" t="s">
        <v>33</v>
      </c>
      <c r="N543" s="9">
        <v>75.88</v>
      </c>
      <c r="O543" s="1">
        <v>4.7619047620000003</v>
      </c>
      <c r="P543" s="9">
        <v>3.794</v>
      </c>
      <c r="Q543" s="6">
        <v>7.1</v>
      </c>
    </row>
    <row r="544" spans="1:17" ht="12.45" x14ac:dyDescent="0.3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9">
        <v>20.18</v>
      </c>
      <c r="H544" s="1">
        <v>4</v>
      </c>
      <c r="I544" s="1">
        <v>4.0359999999999996</v>
      </c>
      <c r="J544" s="10">
        <v>84.756</v>
      </c>
      <c r="K544" s="2">
        <v>43509</v>
      </c>
      <c r="L544" s="3">
        <v>0.50972222222222219</v>
      </c>
      <c r="M544" s="1" t="s">
        <v>33</v>
      </c>
      <c r="N544" s="9">
        <v>80.72</v>
      </c>
      <c r="O544" s="1">
        <v>4.7619047620000003</v>
      </c>
      <c r="P544" s="9">
        <v>4.0359999999999996</v>
      </c>
      <c r="Q544" s="6">
        <v>5</v>
      </c>
    </row>
    <row r="545" spans="1:17" ht="12.45" x14ac:dyDescent="0.3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9">
        <v>18.77</v>
      </c>
      <c r="H545" s="1">
        <v>6</v>
      </c>
      <c r="I545" s="1">
        <v>5.6310000000000002</v>
      </c>
      <c r="J545" s="10">
        <v>118.251</v>
      </c>
      <c r="K545" s="2">
        <v>43493</v>
      </c>
      <c r="L545" s="3">
        <v>0.69652777777777775</v>
      </c>
      <c r="M545" s="1" t="s">
        <v>33</v>
      </c>
      <c r="N545" s="9">
        <v>112.62</v>
      </c>
      <c r="O545" s="1">
        <v>4.7619047620000003</v>
      </c>
      <c r="P545" s="9">
        <v>5.6310000000000002</v>
      </c>
      <c r="Q545" s="6">
        <v>5.5</v>
      </c>
    </row>
    <row r="546" spans="1:17" ht="12.45" x14ac:dyDescent="0.3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9">
        <v>71.2</v>
      </c>
      <c r="H546" s="1">
        <v>1</v>
      </c>
      <c r="I546" s="1">
        <v>3.56</v>
      </c>
      <c r="J546" s="10">
        <v>74.760000000000005</v>
      </c>
      <c r="K546" s="2">
        <v>43470</v>
      </c>
      <c r="L546" s="3">
        <v>0.86111111111111116</v>
      </c>
      <c r="M546" s="1" t="s">
        <v>33</v>
      </c>
      <c r="N546" s="9">
        <v>71.2</v>
      </c>
      <c r="O546" s="1">
        <v>4.7619047620000003</v>
      </c>
      <c r="P546" s="9">
        <v>3.56</v>
      </c>
      <c r="Q546" s="6">
        <v>9.1999999999999993</v>
      </c>
    </row>
    <row r="547" spans="1:17" ht="12.45" x14ac:dyDescent="0.3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9">
        <v>38.81</v>
      </c>
      <c r="H547" s="1">
        <v>4</v>
      </c>
      <c r="I547" s="1">
        <v>7.7619999999999996</v>
      </c>
      <c r="J547" s="10">
        <v>163.00200000000001</v>
      </c>
      <c r="K547" s="2">
        <v>43543</v>
      </c>
      <c r="L547" s="3">
        <v>0.56944444444444442</v>
      </c>
      <c r="M547" s="1" t="s">
        <v>23</v>
      </c>
      <c r="N547" s="9">
        <v>155.24</v>
      </c>
      <c r="O547" s="1">
        <v>4.7619047620000003</v>
      </c>
      <c r="P547" s="9">
        <v>7.7619999999999996</v>
      </c>
      <c r="Q547" s="6">
        <v>4.9000000000000004</v>
      </c>
    </row>
    <row r="548" spans="1:17" ht="12.45" x14ac:dyDescent="0.3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9">
        <v>29.42</v>
      </c>
      <c r="H548" s="1">
        <v>10</v>
      </c>
      <c r="I548" s="1">
        <v>14.71</v>
      </c>
      <c r="J548" s="10">
        <v>308.91000000000003</v>
      </c>
      <c r="K548" s="2">
        <v>43477</v>
      </c>
      <c r="L548" s="3">
        <v>0.68263888888888891</v>
      </c>
      <c r="M548" s="1" t="s">
        <v>23</v>
      </c>
      <c r="N548" s="9">
        <v>294.2</v>
      </c>
      <c r="O548" s="1">
        <v>4.7619047620000003</v>
      </c>
      <c r="P548" s="9">
        <v>14.71</v>
      </c>
      <c r="Q548" s="6">
        <v>8.9</v>
      </c>
    </row>
    <row r="549" spans="1:17" ht="12.45" x14ac:dyDescent="0.3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9">
        <v>60.95</v>
      </c>
      <c r="H549" s="1">
        <v>9</v>
      </c>
      <c r="I549" s="1">
        <v>27.427499999999998</v>
      </c>
      <c r="J549" s="10">
        <v>575.97749999999996</v>
      </c>
      <c r="K549" s="2">
        <v>43472</v>
      </c>
      <c r="L549" s="3">
        <v>0.50555555555555554</v>
      </c>
      <c r="M549" s="1" t="s">
        <v>33</v>
      </c>
      <c r="N549" s="9">
        <v>548.54999999999995</v>
      </c>
      <c r="O549" s="1">
        <v>4.7619047620000003</v>
      </c>
      <c r="P549" s="9">
        <v>27.427499999999998</v>
      </c>
      <c r="Q549" s="6">
        <v>6</v>
      </c>
    </row>
    <row r="550" spans="1:17" ht="12.45" x14ac:dyDescent="0.3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9">
        <v>51.54</v>
      </c>
      <c r="H550" s="1">
        <v>5</v>
      </c>
      <c r="I550" s="1">
        <v>12.885</v>
      </c>
      <c r="J550" s="10">
        <v>270.58499999999998</v>
      </c>
      <c r="K550" s="2">
        <v>43491</v>
      </c>
      <c r="L550" s="3">
        <v>0.73958333333333337</v>
      </c>
      <c r="M550" s="1" t="s">
        <v>29</v>
      </c>
      <c r="N550" s="9">
        <v>257.7</v>
      </c>
      <c r="O550" s="1">
        <v>4.7619047620000003</v>
      </c>
      <c r="P550" s="9">
        <v>12.885</v>
      </c>
      <c r="Q550" s="6">
        <v>4.2</v>
      </c>
    </row>
    <row r="551" spans="1:17" ht="12.45" x14ac:dyDescent="0.3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9">
        <v>66.06</v>
      </c>
      <c r="H551" s="1">
        <v>6</v>
      </c>
      <c r="I551" s="1">
        <v>19.818000000000001</v>
      </c>
      <c r="J551" s="10">
        <v>416.178</v>
      </c>
      <c r="K551" s="2">
        <v>43488</v>
      </c>
      <c r="L551" s="3">
        <v>0.43611111111111112</v>
      </c>
      <c r="M551" s="1" t="s">
        <v>29</v>
      </c>
      <c r="N551" s="9">
        <v>396.36</v>
      </c>
      <c r="O551" s="1">
        <v>4.7619047620000003</v>
      </c>
      <c r="P551" s="9">
        <v>19.818000000000001</v>
      </c>
      <c r="Q551" s="6">
        <v>7.3</v>
      </c>
    </row>
    <row r="552" spans="1:17" ht="12.45" x14ac:dyDescent="0.3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9">
        <v>57.27</v>
      </c>
      <c r="H552" s="1">
        <v>3</v>
      </c>
      <c r="I552" s="1">
        <v>8.5905000000000005</v>
      </c>
      <c r="J552" s="10">
        <v>180.40049999999999</v>
      </c>
      <c r="K552" s="2">
        <v>43505</v>
      </c>
      <c r="L552" s="3">
        <v>0.85486111111111107</v>
      </c>
      <c r="M552" s="1" t="s">
        <v>23</v>
      </c>
      <c r="N552" s="9">
        <v>171.81</v>
      </c>
      <c r="O552" s="1">
        <v>4.7619047620000003</v>
      </c>
      <c r="P552" s="9">
        <v>8.5905000000000005</v>
      </c>
      <c r="Q552" s="6">
        <v>6.5</v>
      </c>
    </row>
    <row r="553" spans="1:17" ht="12.45" x14ac:dyDescent="0.3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9">
        <v>54.31</v>
      </c>
      <c r="H553" s="1">
        <v>9</v>
      </c>
      <c r="I553" s="1">
        <v>24.439499999999999</v>
      </c>
      <c r="J553" s="10">
        <v>513.22950000000003</v>
      </c>
      <c r="K553" s="2">
        <v>43518</v>
      </c>
      <c r="L553" s="3">
        <v>0.45069444444444445</v>
      </c>
      <c r="M553" s="1" t="s">
        <v>29</v>
      </c>
      <c r="N553" s="9">
        <v>488.79</v>
      </c>
      <c r="O553" s="1">
        <v>4.7619047620000003</v>
      </c>
      <c r="P553" s="9">
        <v>24.439499999999999</v>
      </c>
      <c r="Q553" s="6">
        <v>8.9</v>
      </c>
    </row>
    <row r="554" spans="1:17" ht="12.45" x14ac:dyDescent="0.3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9">
        <v>58.24</v>
      </c>
      <c r="H554" s="1">
        <v>9</v>
      </c>
      <c r="I554" s="1">
        <v>26.207999999999998</v>
      </c>
      <c r="J554" s="10">
        <v>550.36800000000005</v>
      </c>
      <c r="K554" s="2">
        <v>43501</v>
      </c>
      <c r="L554" s="3">
        <v>0.52361111111111114</v>
      </c>
      <c r="M554" s="1" t="s">
        <v>29</v>
      </c>
      <c r="N554" s="9">
        <v>524.16</v>
      </c>
      <c r="O554" s="1">
        <v>4.7619047620000003</v>
      </c>
      <c r="P554" s="9">
        <v>26.207999999999998</v>
      </c>
      <c r="Q554" s="6">
        <v>9.6999999999999993</v>
      </c>
    </row>
    <row r="555" spans="1:17" ht="12.45" x14ac:dyDescent="0.3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9">
        <v>22.21</v>
      </c>
      <c r="H555" s="1">
        <v>6</v>
      </c>
      <c r="I555" s="1">
        <v>6.6630000000000003</v>
      </c>
      <c r="J555" s="10">
        <v>139.923</v>
      </c>
      <c r="K555" s="2">
        <v>43531</v>
      </c>
      <c r="L555" s="3">
        <v>0.43263888888888891</v>
      </c>
      <c r="M555" s="1" t="s">
        <v>33</v>
      </c>
      <c r="N555" s="9">
        <v>133.26</v>
      </c>
      <c r="O555" s="1">
        <v>4.7619047620000003</v>
      </c>
      <c r="P555" s="9">
        <v>6.6630000000000003</v>
      </c>
      <c r="Q555" s="6">
        <v>8.6</v>
      </c>
    </row>
    <row r="556" spans="1:17" ht="12.45" x14ac:dyDescent="0.3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9">
        <v>19.32</v>
      </c>
      <c r="H556" s="1">
        <v>7</v>
      </c>
      <c r="I556" s="1">
        <v>6.7619999999999996</v>
      </c>
      <c r="J556" s="10">
        <v>142.00200000000001</v>
      </c>
      <c r="K556" s="2">
        <v>43549</v>
      </c>
      <c r="L556" s="3">
        <v>0.78541666666666665</v>
      </c>
      <c r="M556" s="1" t="s">
        <v>29</v>
      </c>
      <c r="N556" s="9">
        <v>135.24</v>
      </c>
      <c r="O556" s="1">
        <v>4.7619047620000003</v>
      </c>
      <c r="P556" s="9">
        <v>6.7619999999999996</v>
      </c>
      <c r="Q556" s="6">
        <v>6.9</v>
      </c>
    </row>
    <row r="557" spans="1:17" ht="12.45" x14ac:dyDescent="0.3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9">
        <v>37.479999999999997</v>
      </c>
      <c r="H557" s="1">
        <v>3</v>
      </c>
      <c r="I557" s="1">
        <v>5.6219999999999999</v>
      </c>
      <c r="J557" s="10">
        <v>118.062</v>
      </c>
      <c r="K557" s="2">
        <v>43485</v>
      </c>
      <c r="L557" s="3">
        <v>0.57291666666666663</v>
      </c>
      <c r="M557" s="1" t="s">
        <v>33</v>
      </c>
      <c r="N557" s="9">
        <v>112.44</v>
      </c>
      <c r="O557" s="1">
        <v>4.7619047620000003</v>
      </c>
      <c r="P557" s="9">
        <v>5.6219999999999999</v>
      </c>
      <c r="Q557" s="6">
        <v>7.7</v>
      </c>
    </row>
    <row r="558" spans="1:17" ht="12.45" x14ac:dyDescent="0.3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9">
        <v>72.040000000000006</v>
      </c>
      <c r="H558" s="1">
        <v>2</v>
      </c>
      <c r="I558" s="1">
        <v>7.2039999999999997</v>
      </c>
      <c r="J558" s="10">
        <v>151.28399999999999</v>
      </c>
      <c r="K558" s="2">
        <v>43500</v>
      </c>
      <c r="L558" s="3">
        <v>0.81805555555555554</v>
      </c>
      <c r="M558" s="1" t="s">
        <v>29</v>
      </c>
      <c r="N558" s="9">
        <v>144.08000000000001</v>
      </c>
      <c r="O558" s="1">
        <v>4.7619047620000003</v>
      </c>
      <c r="P558" s="9">
        <v>7.2039999999999997</v>
      </c>
      <c r="Q558" s="6">
        <v>9.5</v>
      </c>
    </row>
    <row r="559" spans="1:17" ht="12.45" x14ac:dyDescent="0.3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9">
        <v>98.52</v>
      </c>
      <c r="H559" s="1">
        <v>10</v>
      </c>
      <c r="I559" s="1">
        <v>49.26</v>
      </c>
      <c r="J559" s="10">
        <v>1034.46</v>
      </c>
      <c r="K559" s="2">
        <v>43495</v>
      </c>
      <c r="L559" s="3">
        <v>0.84930555555555554</v>
      </c>
      <c r="M559" s="1" t="s">
        <v>23</v>
      </c>
      <c r="N559" s="9">
        <v>985.2</v>
      </c>
      <c r="O559" s="1">
        <v>4.7619047620000003</v>
      </c>
      <c r="P559" s="9">
        <v>49.26</v>
      </c>
      <c r="Q559" s="6">
        <v>4.5</v>
      </c>
    </row>
    <row r="560" spans="1:17" ht="12.45" x14ac:dyDescent="0.3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9">
        <v>41.66</v>
      </c>
      <c r="H560" s="1">
        <v>6</v>
      </c>
      <c r="I560" s="1">
        <v>12.497999999999999</v>
      </c>
      <c r="J560" s="10">
        <v>262.45800000000003</v>
      </c>
      <c r="K560" s="2">
        <v>43467</v>
      </c>
      <c r="L560" s="3">
        <v>0.64166666666666672</v>
      </c>
      <c r="M560" s="1" t="s">
        <v>23</v>
      </c>
      <c r="N560" s="9">
        <v>249.96</v>
      </c>
      <c r="O560" s="1">
        <v>4.7619047620000003</v>
      </c>
      <c r="P560" s="9">
        <v>12.497999999999999</v>
      </c>
      <c r="Q560" s="6">
        <v>5.6</v>
      </c>
    </row>
    <row r="561" spans="1:17" ht="12.45" x14ac:dyDescent="0.3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9">
        <v>72.42</v>
      </c>
      <c r="H561" s="1">
        <v>3</v>
      </c>
      <c r="I561" s="1">
        <v>10.863</v>
      </c>
      <c r="J561" s="10">
        <v>228.12299999999999</v>
      </c>
      <c r="K561" s="2">
        <v>43553</v>
      </c>
      <c r="L561" s="3">
        <v>0.70416666666666672</v>
      </c>
      <c r="M561" s="1" t="s">
        <v>23</v>
      </c>
      <c r="N561" s="9">
        <v>217.26</v>
      </c>
      <c r="O561" s="1">
        <v>4.7619047620000003</v>
      </c>
      <c r="P561" s="9">
        <v>10.863</v>
      </c>
      <c r="Q561" s="6">
        <v>8.1999999999999993</v>
      </c>
    </row>
    <row r="562" spans="1:17" ht="12.45" x14ac:dyDescent="0.3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9">
        <v>21.58</v>
      </c>
      <c r="H562" s="1">
        <v>9</v>
      </c>
      <c r="I562" s="1">
        <v>9.7110000000000003</v>
      </c>
      <c r="J562" s="10">
        <v>203.93100000000001</v>
      </c>
      <c r="K562" s="2">
        <v>43538</v>
      </c>
      <c r="L562" s="3">
        <v>0.52222222222222225</v>
      </c>
      <c r="M562" s="1" t="s">
        <v>29</v>
      </c>
      <c r="N562" s="9">
        <v>194.22</v>
      </c>
      <c r="O562" s="1">
        <v>4.7619047620000003</v>
      </c>
      <c r="P562" s="9">
        <v>9.7110000000000003</v>
      </c>
      <c r="Q562" s="6">
        <v>7.3</v>
      </c>
    </row>
    <row r="563" spans="1:17" ht="12.45" x14ac:dyDescent="0.3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9">
        <v>89.2</v>
      </c>
      <c r="H563" s="1">
        <v>10</v>
      </c>
      <c r="I563" s="1">
        <v>44.6</v>
      </c>
      <c r="J563" s="10">
        <v>936.6</v>
      </c>
      <c r="K563" s="2">
        <v>43507</v>
      </c>
      <c r="L563" s="3">
        <v>0.65416666666666667</v>
      </c>
      <c r="M563" s="1" t="s">
        <v>33</v>
      </c>
      <c r="N563" s="9">
        <v>892</v>
      </c>
      <c r="O563" s="1">
        <v>4.7619047620000003</v>
      </c>
      <c r="P563" s="9">
        <v>44.6</v>
      </c>
      <c r="Q563" s="6">
        <v>4.4000000000000004</v>
      </c>
    </row>
    <row r="564" spans="1:17" ht="12.45" x14ac:dyDescent="0.3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9">
        <v>42.42</v>
      </c>
      <c r="H564" s="1">
        <v>8</v>
      </c>
      <c r="I564" s="1">
        <v>16.968</v>
      </c>
      <c r="J564" s="10">
        <v>356.32799999999997</v>
      </c>
      <c r="K564" s="2">
        <v>43495</v>
      </c>
      <c r="L564" s="3">
        <v>0.58194444444444449</v>
      </c>
      <c r="M564" s="1" t="s">
        <v>23</v>
      </c>
      <c r="N564" s="9">
        <v>339.36</v>
      </c>
      <c r="O564" s="1">
        <v>4.7619047620000003</v>
      </c>
      <c r="P564" s="9">
        <v>16.968</v>
      </c>
      <c r="Q564" s="6">
        <v>5.7</v>
      </c>
    </row>
    <row r="565" spans="1:17" ht="12.45" x14ac:dyDescent="0.3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9">
        <v>74.510000000000005</v>
      </c>
      <c r="H565" s="1">
        <v>6</v>
      </c>
      <c r="I565" s="1">
        <v>22.353000000000002</v>
      </c>
      <c r="J565" s="10">
        <v>469.41300000000001</v>
      </c>
      <c r="K565" s="2">
        <v>43544</v>
      </c>
      <c r="L565" s="3">
        <v>0.63055555555555554</v>
      </c>
      <c r="M565" s="1" t="s">
        <v>23</v>
      </c>
      <c r="N565" s="9">
        <v>447.06</v>
      </c>
      <c r="O565" s="1">
        <v>4.7619047620000003</v>
      </c>
      <c r="P565" s="9">
        <v>22.353000000000002</v>
      </c>
      <c r="Q565" s="6">
        <v>5</v>
      </c>
    </row>
    <row r="566" spans="1:17" ht="12.45" x14ac:dyDescent="0.3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9">
        <v>99.25</v>
      </c>
      <c r="H566" s="1">
        <v>2</v>
      </c>
      <c r="I566" s="1">
        <v>9.9250000000000007</v>
      </c>
      <c r="J566" s="10">
        <v>208.42500000000001</v>
      </c>
      <c r="K566" s="2">
        <v>43544</v>
      </c>
      <c r="L566" s="3">
        <v>0.54305555555555551</v>
      </c>
      <c r="M566" s="1" t="s">
        <v>29</v>
      </c>
      <c r="N566" s="9">
        <v>198.5</v>
      </c>
      <c r="O566" s="1">
        <v>4.7619047620000003</v>
      </c>
      <c r="P566" s="9">
        <v>9.9250000000000007</v>
      </c>
      <c r="Q566" s="6">
        <v>9</v>
      </c>
    </row>
    <row r="567" spans="1:17" ht="12.45" x14ac:dyDescent="0.3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9">
        <v>81.209999999999994</v>
      </c>
      <c r="H567" s="1">
        <v>10</v>
      </c>
      <c r="I567" s="1">
        <v>40.604999999999997</v>
      </c>
      <c r="J567" s="10">
        <v>852.70500000000004</v>
      </c>
      <c r="K567" s="2">
        <v>43482</v>
      </c>
      <c r="L567" s="3">
        <v>0.54236111111111107</v>
      </c>
      <c r="M567" s="1" t="s">
        <v>33</v>
      </c>
      <c r="N567" s="9">
        <v>812.1</v>
      </c>
      <c r="O567" s="1">
        <v>4.7619047620000003</v>
      </c>
      <c r="P567" s="9">
        <v>40.604999999999997</v>
      </c>
      <c r="Q567" s="6">
        <v>6.3</v>
      </c>
    </row>
    <row r="568" spans="1:17" ht="12.45" x14ac:dyDescent="0.3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9">
        <v>49.33</v>
      </c>
      <c r="H568" s="1">
        <v>10</v>
      </c>
      <c r="I568" s="1">
        <v>24.664999999999999</v>
      </c>
      <c r="J568" s="10">
        <v>517.96500000000003</v>
      </c>
      <c r="K568" s="2">
        <v>43499</v>
      </c>
      <c r="L568" s="3">
        <v>0.69444444444444442</v>
      </c>
      <c r="M568" s="1" t="s">
        <v>33</v>
      </c>
      <c r="N568" s="9">
        <v>493.3</v>
      </c>
      <c r="O568" s="1">
        <v>4.7619047620000003</v>
      </c>
      <c r="P568" s="9">
        <v>24.664999999999999</v>
      </c>
      <c r="Q568" s="6">
        <v>9.4</v>
      </c>
    </row>
    <row r="569" spans="1:17" ht="12.45" x14ac:dyDescent="0.3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9">
        <v>65.739999999999995</v>
      </c>
      <c r="H569" s="1">
        <v>9</v>
      </c>
      <c r="I569" s="1">
        <v>29.582999999999998</v>
      </c>
      <c r="J569" s="10">
        <v>621.24300000000005</v>
      </c>
      <c r="K569" s="2">
        <v>43466</v>
      </c>
      <c r="L569" s="3">
        <v>0.57986111111111116</v>
      </c>
      <c r="M569" s="1" t="s">
        <v>29</v>
      </c>
      <c r="N569" s="9">
        <v>591.66</v>
      </c>
      <c r="O569" s="1">
        <v>4.7619047620000003</v>
      </c>
      <c r="P569" s="9">
        <v>29.582999999999998</v>
      </c>
      <c r="Q569" s="6">
        <v>7.7</v>
      </c>
    </row>
    <row r="570" spans="1:17" ht="12.45" x14ac:dyDescent="0.3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9">
        <v>79.86</v>
      </c>
      <c r="H570" s="1">
        <v>7</v>
      </c>
      <c r="I570" s="1">
        <v>27.951000000000001</v>
      </c>
      <c r="J570" s="10">
        <v>586.971</v>
      </c>
      <c r="K570" s="2">
        <v>43475</v>
      </c>
      <c r="L570" s="3">
        <v>0.43958333333333333</v>
      </c>
      <c r="M570" s="1" t="s">
        <v>33</v>
      </c>
      <c r="N570" s="9">
        <v>559.02</v>
      </c>
      <c r="O570" s="1">
        <v>4.7619047620000003</v>
      </c>
      <c r="P570" s="9">
        <v>27.951000000000001</v>
      </c>
      <c r="Q570" s="6">
        <v>5.5</v>
      </c>
    </row>
    <row r="571" spans="1:17" ht="12.45" x14ac:dyDescent="0.3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9">
        <v>73.98</v>
      </c>
      <c r="H571" s="1">
        <v>7</v>
      </c>
      <c r="I571" s="1">
        <v>25.893000000000001</v>
      </c>
      <c r="J571" s="10">
        <v>543.75300000000004</v>
      </c>
      <c r="K571" s="2">
        <v>43526</v>
      </c>
      <c r="L571" s="3">
        <v>0.6958333333333333</v>
      </c>
      <c r="M571" s="1" t="s">
        <v>23</v>
      </c>
      <c r="N571" s="9">
        <v>517.86</v>
      </c>
      <c r="O571" s="1">
        <v>4.7619047620000003</v>
      </c>
      <c r="P571" s="9">
        <v>25.893000000000001</v>
      </c>
      <c r="Q571" s="6">
        <v>4.0999999999999996</v>
      </c>
    </row>
    <row r="572" spans="1:17" ht="12.45" x14ac:dyDescent="0.3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9">
        <v>82.04</v>
      </c>
      <c r="H572" s="1">
        <v>5</v>
      </c>
      <c r="I572" s="1">
        <v>20.51</v>
      </c>
      <c r="J572" s="10">
        <v>430.71</v>
      </c>
      <c r="K572" s="2">
        <v>43521</v>
      </c>
      <c r="L572" s="3">
        <v>0.71944444444444444</v>
      </c>
      <c r="M572" s="1" t="s">
        <v>33</v>
      </c>
      <c r="N572" s="9">
        <v>410.2</v>
      </c>
      <c r="O572" s="1">
        <v>4.7619047620000003</v>
      </c>
      <c r="P572" s="9">
        <v>20.51</v>
      </c>
      <c r="Q572" s="6">
        <v>7.6</v>
      </c>
    </row>
    <row r="573" spans="1:17" ht="12.45" x14ac:dyDescent="0.3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9">
        <v>26.67</v>
      </c>
      <c r="H573" s="1">
        <v>10</v>
      </c>
      <c r="I573" s="1">
        <v>13.335000000000001</v>
      </c>
      <c r="J573" s="10">
        <v>280.03500000000003</v>
      </c>
      <c r="K573" s="2">
        <v>43494</v>
      </c>
      <c r="L573" s="3">
        <v>0.49166666666666664</v>
      </c>
      <c r="M573" s="1" t="s">
        <v>29</v>
      </c>
      <c r="N573" s="9">
        <v>266.7</v>
      </c>
      <c r="O573" s="1">
        <v>4.7619047620000003</v>
      </c>
      <c r="P573" s="9">
        <v>13.335000000000001</v>
      </c>
      <c r="Q573" s="6">
        <v>8.6</v>
      </c>
    </row>
    <row r="574" spans="1:17" ht="12.45" x14ac:dyDescent="0.3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9">
        <v>10.130000000000001</v>
      </c>
      <c r="H574" s="1">
        <v>7</v>
      </c>
      <c r="I574" s="1">
        <v>3.5455000000000001</v>
      </c>
      <c r="J574" s="10">
        <v>74.455500000000001</v>
      </c>
      <c r="K574" s="2">
        <v>43534</v>
      </c>
      <c r="L574" s="3">
        <v>0.81597222222222221</v>
      </c>
      <c r="M574" s="1" t="s">
        <v>23</v>
      </c>
      <c r="N574" s="9">
        <v>70.91</v>
      </c>
      <c r="O574" s="1">
        <v>4.7619047620000003</v>
      </c>
      <c r="P574" s="9">
        <v>3.5455000000000001</v>
      </c>
      <c r="Q574" s="6">
        <v>8.3000000000000007</v>
      </c>
    </row>
    <row r="575" spans="1:17" ht="12.45" x14ac:dyDescent="0.3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9">
        <v>72.39</v>
      </c>
      <c r="H575" s="1">
        <v>2</v>
      </c>
      <c r="I575" s="1">
        <v>7.2389999999999999</v>
      </c>
      <c r="J575" s="10">
        <v>152.01900000000001</v>
      </c>
      <c r="K575" s="2">
        <v>43478</v>
      </c>
      <c r="L575" s="3">
        <v>0.82986111111111116</v>
      </c>
      <c r="M575" s="1" t="s">
        <v>33</v>
      </c>
      <c r="N575" s="9">
        <v>144.78</v>
      </c>
      <c r="O575" s="1">
        <v>4.7619047620000003</v>
      </c>
      <c r="P575" s="9">
        <v>7.2389999999999999</v>
      </c>
      <c r="Q575" s="6">
        <v>8.1</v>
      </c>
    </row>
    <row r="576" spans="1:17" ht="12.45" x14ac:dyDescent="0.3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9">
        <v>85.91</v>
      </c>
      <c r="H576" s="1">
        <v>5</v>
      </c>
      <c r="I576" s="1">
        <v>21.477499999999999</v>
      </c>
      <c r="J576" s="10">
        <v>451.02749999999997</v>
      </c>
      <c r="K576" s="2">
        <v>43546</v>
      </c>
      <c r="L576" s="3">
        <v>0.60624999999999996</v>
      </c>
      <c r="M576" s="1" t="s">
        <v>33</v>
      </c>
      <c r="N576" s="9">
        <v>429.55</v>
      </c>
      <c r="O576" s="1">
        <v>4.7619047620000003</v>
      </c>
      <c r="P576" s="9">
        <v>21.477499999999999</v>
      </c>
      <c r="Q576" s="6">
        <v>8.6</v>
      </c>
    </row>
    <row r="577" spans="1:17" ht="12.45" x14ac:dyDescent="0.3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9">
        <v>81.31</v>
      </c>
      <c r="H577" s="1">
        <v>7</v>
      </c>
      <c r="I577" s="1">
        <v>28.458500000000001</v>
      </c>
      <c r="J577" s="10">
        <v>597.62850000000003</v>
      </c>
      <c r="K577" s="2">
        <v>43525</v>
      </c>
      <c r="L577" s="3">
        <v>0.8256944444444444</v>
      </c>
      <c r="M577" s="1" t="s">
        <v>23</v>
      </c>
      <c r="N577" s="9">
        <v>569.16999999999996</v>
      </c>
      <c r="O577" s="1">
        <v>4.7619047620000003</v>
      </c>
      <c r="P577" s="9">
        <v>28.458500000000001</v>
      </c>
      <c r="Q577" s="6">
        <v>6.3</v>
      </c>
    </row>
    <row r="578" spans="1:17" ht="12.45" x14ac:dyDescent="0.3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9">
        <v>60.3</v>
      </c>
      <c r="H578" s="1">
        <v>4</v>
      </c>
      <c r="I578" s="1">
        <v>12.06</v>
      </c>
      <c r="J578" s="10">
        <v>253.26</v>
      </c>
      <c r="K578" s="2">
        <v>43516</v>
      </c>
      <c r="L578" s="3">
        <v>0.77986111111111112</v>
      </c>
      <c r="M578" s="1" t="s">
        <v>29</v>
      </c>
      <c r="N578" s="9">
        <v>241.2</v>
      </c>
      <c r="O578" s="1">
        <v>4.7619047620000003</v>
      </c>
      <c r="P578" s="9">
        <v>12.06</v>
      </c>
      <c r="Q578" s="6">
        <v>5.8</v>
      </c>
    </row>
    <row r="579" spans="1:17" ht="12.45" x14ac:dyDescent="0.3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9">
        <v>31.77</v>
      </c>
      <c r="H579" s="1">
        <v>4</v>
      </c>
      <c r="I579" s="1">
        <v>6.3540000000000001</v>
      </c>
      <c r="J579" s="10">
        <v>133.434</v>
      </c>
      <c r="K579" s="2">
        <v>43479</v>
      </c>
      <c r="L579" s="3">
        <v>0.61319444444444449</v>
      </c>
      <c r="M579" s="1" t="s">
        <v>23</v>
      </c>
      <c r="N579" s="9">
        <v>127.08</v>
      </c>
      <c r="O579" s="1">
        <v>4.7619047620000003</v>
      </c>
      <c r="P579" s="9">
        <v>6.3540000000000001</v>
      </c>
      <c r="Q579" s="6">
        <v>6.2</v>
      </c>
    </row>
    <row r="580" spans="1:17" ht="12.45" x14ac:dyDescent="0.3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9">
        <v>64.27</v>
      </c>
      <c r="H580" s="1">
        <v>4</v>
      </c>
      <c r="I580" s="1">
        <v>12.853999999999999</v>
      </c>
      <c r="J580" s="10">
        <v>269.93400000000003</v>
      </c>
      <c r="K580" s="2">
        <v>43550</v>
      </c>
      <c r="L580" s="3">
        <v>0.57916666666666672</v>
      </c>
      <c r="M580" s="1" t="s">
        <v>29</v>
      </c>
      <c r="N580" s="9">
        <v>257.08</v>
      </c>
      <c r="O580" s="1">
        <v>4.7619047620000003</v>
      </c>
      <c r="P580" s="9">
        <v>12.853999999999999</v>
      </c>
      <c r="Q580" s="6">
        <v>7.7</v>
      </c>
    </row>
    <row r="581" spans="1:17" ht="12.45" x14ac:dyDescent="0.3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9">
        <v>69.510000000000005</v>
      </c>
      <c r="H581" s="1">
        <v>2</v>
      </c>
      <c r="I581" s="1">
        <v>6.9509999999999996</v>
      </c>
      <c r="J581" s="10">
        <v>145.971</v>
      </c>
      <c r="K581" s="2">
        <v>43525</v>
      </c>
      <c r="L581" s="3">
        <v>0.51041666666666663</v>
      </c>
      <c r="M581" s="1" t="s">
        <v>23</v>
      </c>
      <c r="N581" s="9">
        <v>139.02000000000001</v>
      </c>
      <c r="O581" s="1">
        <v>4.7619047620000003</v>
      </c>
      <c r="P581" s="9">
        <v>6.9509999999999996</v>
      </c>
      <c r="Q581" s="6">
        <v>8.1</v>
      </c>
    </row>
    <row r="582" spans="1:17" ht="12.45" x14ac:dyDescent="0.3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9">
        <v>27.22</v>
      </c>
      <c r="H582" s="1">
        <v>3</v>
      </c>
      <c r="I582" s="1">
        <v>4.0830000000000002</v>
      </c>
      <c r="J582" s="10">
        <v>85.742999999999995</v>
      </c>
      <c r="K582" s="2">
        <v>43472</v>
      </c>
      <c r="L582" s="3">
        <v>0.52569444444444446</v>
      </c>
      <c r="M582" s="1" t="s">
        <v>29</v>
      </c>
      <c r="N582" s="9">
        <v>81.66</v>
      </c>
      <c r="O582" s="1">
        <v>4.7619047620000003</v>
      </c>
      <c r="P582" s="9">
        <v>4.0830000000000002</v>
      </c>
      <c r="Q582" s="6">
        <v>7.3</v>
      </c>
    </row>
    <row r="583" spans="1:17" ht="12.45" x14ac:dyDescent="0.3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9">
        <v>77.680000000000007</v>
      </c>
      <c r="H583" s="1">
        <v>4</v>
      </c>
      <c r="I583" s="1">
        <v>15.536</v>
      </c>
      <c r="J583" s="10">
        <v>326.25599999999997</v>
      </c>
      <c r="K583" s="2">
        <v>43497</v>
      </c>
      <c r="L583" s="3">
        <v>0.82916666666666672</v>
      </c>
      <c r="M583" s="1" t="s">
        <v>29</v>
      </c>
      <c r="N583" s="9">
        <v>310.72000000000003</v>
      </c>
      <c r="O583" s="1">
        <v>4.7619047620000003</v>
      </c>
      <c r="P583" s="9">
        <v>15.536</v>
      </c>
      <c r="Q583" s="6">
        <v>8.4</v>
      </c>
    </row>
    <row r="584" spans="1:17" ht="12.45" x14ac:dyDescent="0.3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9">
        <v>92.98</v>
      </c>
      <c r="H584" s="1">
        <v>2</v>
      </c>
      <c r="I584" s="1">
        <v>9.298</v>
      </c>
      <c r="J584" s="10">
        <v>195.25800000000001</v>
      </c>
      <c r="K584" s="2">
        <v>43509</v>
      </c>
      <c r="L584" s="3">
        <v>0.62916666666666665</v>
      </c>
      <c r="M584" s="1" t="s">
        <v>33</v>
      </c>
      <c r="N584" s="9">
        <v>185.96</v>
      </c>
      <c r="O584" s="1">
        <v>4.7619047620000003</v>
      </c>
      <c r="P584" s="9">
        <v>9.298</v>
      </c>
      <c r="Q584" s="6">
        <v>8</v>
      </c>
    </row>
    <row r="585" spans="1:17" ht="12.45" x14ac:dyDescent="0.3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9">
        <v>18.079999999999998</v>
      </c>
      <c r="H585" s="1">
        <v>4</v>
      </c>
      <c r="I585" s="1">
        <v>3.6160000000000001</v>
      </c>
      <c r="J585" s="10">
        <v>75.936000000000007</v>
      </c>
      <c r="K585" s="2">
        <v>43479</v>
      </c>
      <c r="L585" s="3">
        <v>0.75208333333333333</v>
      </c>
      <c r="M585" s="1" t="s">
        <v>33</v>
      </c>
      <c r="N585" s="9">
        <v>72.319999999999993</v>
      </c>
      <c r="O585" s="1">
        <v>4.7619047620000003</v>
      </c>
      <c r="P585" s="9">
        <v>3.6160000000000001</v>
      </c>
      <c r="Q585" s="6">
        <v>9.5</v>
      </c>
    </row>
    <row r="586" spans="1:17" ht="12.45" x14ac:dyDescent="0.3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9">
        <v>63.06</v>
      </c>
      <c r="H586" s="1">
        <v>3</v>
      </c>
      <c r="I586" s="1">
        <v>9.4589999999999996</v>
      </c>
      <c r="J586" s="10">
        <v>198.63900000000001</v>
      </c>
      <c r="K586" s="2">
        <v>43484</v>
      </c>
      <c r="L586" s="3">
        <v>0.66527777777777775</v>
      </c>
      <c r="M586" s="1" t="s">
        <v>23</v>
      </c>
      <c r="N586" s="9">
        <v>189.18</v>
      </c>
      <c r="O586" s="1">
        <v>4.7619047620000003</v>
      </c>
      <c r="P586" s="9">
        <v>9.4589999999999996</v>
      </c>
      <c r="Q586" s="6">
        <v>7</v>
      </c>
    </row>
    <row r="587" spans="1:17" ht="12.45" x14ac:dyDescent="0.3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9">
        <v>51.71</v>
      </c>
      <c r="H587" s="1">
        <v>4</v>
      </c>
      <c r="I587" s="1">
        <v>10.342000000000001</v>
      </c>
      <c r="J587" s="10">
        <v>217.18199999999999</v>
      </c>
      <c r="K587" s="2">
        <v>43533</v>
      </c>
      <c r="L587" s="3">
        <v>0.57847222222222228</v>
      </c>
      <c r="M587" s="1" t="s">
        <v>33</v>
      </c>
      <c r="N587" s="9">
        <v>206.84</v>
      </c>
      <c r="O587" s="1">
        <v>4.7619047620000003</v>
      </c>
      <c r="P587" s="9">
        <v>10.342000000000001</v>
      </c>
      <c r="Q587" s="6">
        <v>9.8000000000000007</v>
      </c>
    </row>
    <row r="588" spans="1:17" ht="12.45" x14ac:dyDescent="0.3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9">
        <v>52.34</v>
      </c>
      <c r="H588" s="1">
        <v>3</v>
      </c>
      <c r="I588" s="1">
        <v>7.851</v>
      </c>
      <c r="J588" s="10">
        <v>164.87100000000001</v>
      </c>
      <c r="K588" s="2">
        <v>43551</v>
      </c>
      <c r="L588" s="3">
        <v>0.5854166666666667</v>
      </c>
      <c r="M588" s="1" t="s">
        <v>29</v>
      </c>
      <c r="N588" s="9">
        <v>157.02000000000001</v>
      </c>
      <c r="O588" s="1">
        <v>4.7619047620000003</v>
      </c>
      <c r="P588" s="9">
        <v>7.851</v>
      </c>
      <c r="Q588" s="6">
        <v>9.1999999999999993</v>
      </c>
    </row>
    <row r="589" spans="1:17" ht="12.45" x14ac:dyDescent="0.3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9">
        <v>43.06</v>
      </c>
      <c r="H589" s="1">
        <v>5</v>
      </c>
      <c r="I589" s="1">
        <v>10.765000000000001</v>
      </c>
      <c r="J589" s="10">
        <v>226.065</v>
      </c>
      <c r="K589" s="2">
        <v>43500</v>
      </c>
      <c r="L589" s="3">
        <v>0.69305555555555554</v>
      </c>
      <c r="M589" s="1" t="s">
        <v>23</v>
      </c>
      <c r="N589" s="9">
        <v>215.3</v>
      </c>
      <c r="O589" s="1">
        <v>4.7619047620000003</v>
      </c>
      <c r="P589" s="9">
        <v>10.765000000000001</v>
      </c>
      <c r="Q589" s="6">
        <v>7.7</v>
      </c>
    </row>
    <row r="590" spans="1:17" ht="12.45" x14ac:dyDescent="0.3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9">
        <v>59.61</v>
      </c>
      <c r="H590" s="1">
        <v>10</v>
      </c>
      <c r="I590" s="1">
        <v>29.805</v>
      </c>
      <c r="J590" s="10">
        <v>625.90499999999997</v>
      </c>
      <c r="K590" s="2">
        <v>43538</v>
      </c>
      <c r="L590" s="3">
        <v>0.46319444444444446</v>
      </c>
      <c r="M590" s="1" t="s">
        <v>29</v>
      </c>
      <c r="N590" s="9">
        <v>596.1</v>
      </c>
      <c r="O590" s="1">
        <v>4.7619047620000003</v>
      </c>
      <c r="P590" s="9">
        <v>29.805</v>
      </c>
      <c r="Q590" s="6">
        <v>5.3</v>
      </c>
    </row>
    <row r="591" spans="1:17" ht="12.45" x14ac:dyDescent="0.3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9">
        <v>14.62</v>
      </c>
      <c r="H591" s="1">
        <v>5</v>
      </c>
      <c r="I591" s="1">
        <v>3.6549999999999998</v>
      </c>
      <c r="J591" s="10">
        <v>76.754999999999995</v>
      </c>
      <c r="K591" s="2">
        <v>43528</v>
      </c>
      <c r="L591" s="3">
        <v>0.51597222222222228</v>
      </c>
      <c r="M591" s="1" t="s">
        <v>29</v>
      </c>
      <c r="N591" s="9">
        <v>73.099999999999994</v>
      </c>
      <c r="O591" s="1">
        <v>4.7619047620000003</v>
      </c>
      <c r="P591" s="9">
        <v>3.6549999999999998</v>
      </c>
      <c r="Q591" s="6">
        <v>4.4000000000000004</v>
      </c>
    </row>
    <row r="592" spans="1:17" ht="12.45" x14ac:dyDescent="0.3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9">
        <v>46.53</v>
      </c>
      <c r="H592" s="1">
        <v>6</v>
      </c>
      <c r="I592" s="1">
        <v>13.959</v>
      </c>
      <c r="J592" s="10">
        <v>293.13900000000001</v>
      </c>
      <c r="K592" s="2">
        <v>43527</v>
      </c>
      <c r="L592" s="3">
        <v>0.45416666666666666</v>
      </c>
      <c r="M592" s="1" t="s">
        <v>33</v>
      </c>
      <c r="N592" s="9">
        <v>279.18</v>
      </c>
      <c r="O592" s="1">
        <v>4.7619047620000003</v>
      </c>
      <c r="P592" s="9">
        <v>13.959</v>
      </c>
      <c r="Q592" s="6">
        <v>4.3</v>
      </c>
    </row>
    <row r="593" spans="1:17" ht="12.45" x14ac:dyDescent="0.3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9">
        <v>24.24</v>
      </c>
      <c r="H593" s="1">
        <v>7</v>
      </c>
      <c r="I593" s="1">
        <v>8.484</v>
      </c>
      <c r="J593" s="10">
        <v>178.16399999999999</v>
      </c>
      <c r="K593" s="2">
        <v>43492</v>
      </c>
      <c r="L593" s="3">
        <v>0.73472222222222228</v>
      </c>
      <c r="M593" s="1" t="s">
        <v>23</v>
      </c>
      <c r="N593" s="9">
        <v>169.68</v>
      </c>
      <c r="O593" s="1">
        <v>4.7619047620000003</v>
      </c>
      <c r="P593" s="9">
        <v>8.484</v>
      </c>
      <c r="Q593" s="6">
        <v>9.4</v>
      </c>
    </row>
    <row r="594" spans="1:17" ht="12.45" x14ac:dyDescent="0.3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9">
        <v>45.58</v>
      </c>
      <c r="H594" s="1">
        <v>1</v>
      </c>
      <c r="I594" s="1">
        <v>2.2789999999999999</v>
      </c>
      <c r="J594" s="10">
        <v>47.859000000000002</v>
      </c>
      <c r="K594" s="2">
        <v>43503</v>
      </c>
      <c r="L594" s="3">
        <v>0.59236111111111112</v>
      </c>
      <c r="M594" s="1" t="s">
        <v>29</v>
      </c>
      <c r="N594" s="9">
        <v>45.58</v>
      </c>
      <c r="O594" s="1">
        <v>4.7619047620000003</v>
      </c>
      <c r="P594" s="9">
        <v>2.2789999999999999</v>
      </c>
      <c r="Q594" s="6">
        <v>9.8000000000000007</v>
      </c>
    </row>
    <row r="595" spans="1:17" ht="12.45" x14ac:dyDescent="0.3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9">
        <v>75.2</v>
      </c>
      <c r="H595" s="1">
        <v>3</v>
      </c>
      <c r="I595" s="1">
        <v>11.28</v>
      </c>
      <c r="J595" s="10">
        <v>236.88</v>
      </c>
      <c r="K595" s="2">
        <v>43501</v>
      </c>
      <c r="L595" s="3">
        <v>0.49375000000000002</v>
      </c>
      <c r="M595" s="1" t="s">
        <v>23</v>
      </c>
      <c r="N595" s="9">
        <v>225.6</v>
      </c>
      <c r="O595" s="1">
        <v>4.7619047620000003</v>
      </c>
      <c r="P595" s="9">
        <v>11.28</v>
      </c>
      <c r="Q595" s="6">
        <v>4.8</v>
      </c>
    </row>
    <row r="596" spans="1:17" ht="12.45" x14ac:dyDescent="0.3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9">
        <v>96.8</v>
      </c>
      <c r="H596" s="1">
        <v>3</v>
      </c>
      <c r="I596" s="1">
        <v>14.52</v>
      </c>
      <c r="J596" s="10">
        <v>304.92</v>
      </c>
      <c r="K596" s="2">
        <v>43539</v>
      </c>
      <c r="L596" s="3">
        <v>0.54513888888888884</v>
      </c>
      <c r="M596" s="1" t="s">
        <v>29</v>
      </c>
      <c r="N596" s="9">
        <v>290.39999999999998</v>
      </c>
      <c r="O596" s="1">
        <v>4.7619047620000003</v>
      </c>
      <c r="P596" s="9">
        <v>14.52</v>
      </c>
      <c r="Q596" s="6">
        <v>5.3</v>
      </c>
    </row>
    <row r="597" spans="1:17" ht="12.45" x14ac:dyDescent="0.3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9">
        <v>14.82</v>
      </c>
      <c r="H597" s="1">
        <v>3</v>
      </c>
      <c r="I597" s="1">
        <v>2.2229999999999999</v>
      </c>
      <c r="J597" s="10">
        <v>46.683</v>
      </c>
      <c r="K597" s="2">
        <v>43525</v>
      </c>
      <c r="L597" s="3">
        <v>0.47916666666666669</v>
      </c>
      <c r="M597" s="1" t="s">
        <v>33</v>
      </c>
      <c r="N597" s="9">
        <v>44.46</v>
      </c>
      <c r="O597" s="1">
        <v>4.7619047620000003</v>
      </c>
      <c r="P597" s="9">
        <v>2.2229999999999999</v>
      </c>
      <c r="Q597" s="6">
        <v>8.6999999999999993</v>
      </c>
    </row>
    <row r="598" spans="1:17" ht="12.45" x14ac:dyDescent="0.3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9">
        <v>52.2</v>
      </c>
      <c r="H598" s="1">
        <v>3</v>
      </c>
      <c r="I598" s="1">
        <v>7.83</v>
      </c>
      <c r="J598" s="10">
        <v>164.43</v>
      </c>
      <c r="K598" s="2">
        <v>43511</v>
      </c>
      <c r="L598" s="3">
        <v>0.5625</v>
      </c>
      <c r="M598" s="1" t="s">
        <v>33</v>
      </c>
      <c r="N598" s="9">
        <v>156.6</v>
      </c>
      <c r="O598" s="1">
        <v>4.7619047620000003</v>
      </c>
      <c r="P598" s="9">
        <v>7.83</v>
      </c>
      <c r="Q598" s="6">
        <v>9.5</v>
      </c>
    </row>
    <row r="599" spans="1:17" ht="12.45" x14ac:dyDescent="0.3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9">
        <v>46.66</v>
      </c>
      <c r="H599" s="1">
        <v>9</v>
      </c>
      <c r="I599" s="1">
        <v>20.997</v>
      </c>
      <c r="J599" s="10">
        <v>440.93700000000001</v>
      </c>
      <c r="K599" s="2">
        <v>43513</v>
      </c>
      <c r="L599" s="3">
        <v>0.7993055555555556</v>
      </c>
      <c r="M599" s="1" t="s">
        <v>23</v>
      </c>
      <c r="N599" s="9">
        <v>419.94</v>
      </c>
      <c r="O599" s="1">
        <v>4.7619047620000003</v>
      </c>
      <c r="P599" s="9">
        <v>20.997</v>
      </c>
      <c r="Q599" s="6">
        <v>5.3</v>
      </c>
    </row>
    <row r="600" spans="1:17" ht="12.45" x14ac:dyDescent="0.3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9">
        <v>36.85</v>
      </c>
      <c r="H600" s="1">
        <v>5</v>
      </c>
      <c r="I600" s="1">
        <v>9.2125000000000004</v>
      </c>
      <c r="J600" s="10">
        <v>193.46250000000001</v>
      </c>
      <c r="K600" s="2">
        <v>43491</v>
      </c>
      <c r="L600" s="3">
        <v>0.78680555555555554</v>
      </c>
      <c r="M600" s="1" t="s">
        <v>29</v>
      </c>
      <c r="N600" s="9">
        <v>184.25</v>
      </c>
      <c r="O600" s="1">
        <v>4.7619047620000003</v>
      </c>
      <c r="P600" s="9">
        <v>9.2125000000000004</v>
      </c>
      <c r="Q600" s="6">
        <v>9.1999999999999993</v>
      </c>
    </row>
    <row r="601" spans="1:17" ht="12.45" x14ac:dyDescent="0.3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9">
        <v>70.319999999999993</v>
      </c>
      <c r="H601" s="1">
        <v>2</v>
      </c>
      <c r="I601" s="1">
        <v>7.032</v>
      </c>
      <c r="J601" s="10">
        <v>147.672</v>
      </c>
      <c r="K601" s="2">
        <v>43548</v>
      </c>
      <c r="L601" s="3">
        <v>0.59861111111111109</v>
      </c>
      <c r="M601" s="1" t="s">
        <v>23</v>
      </c>
      <c r="N601" s="9">
        <v>140.63999999999999</v>
      </c>
      <c r="O601" s="1">
        <v>4.7619047620000003</v>
      </c>
      <c r="P601" s="9">
        <v>7.032</v>
      </c>
      <c r="Q601" s="6">
        <v>9.6</v>
      </c>
    </row>
    <row r="602" spans="1:17" ht="12.45" x14ac:dyDescent="0.3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9">
        <v>83.08</v>
      </c>
      <c r="H602" s="1">
        <v>1</v>
      </c>
      <c r="I602" s="1">
        <v>4.1539999999999999</v>
      </c>
      <c r="J602" s="10">
        <v>87.233999999999995</v>
      </c>
      <c r="K602" s="2">
        <v>43488</v>
      </c>
      <c r="L602" s="3">
        <v>0.71944444444444444</v>
      </c>
      <c r="M602" s="1" t="s">
        <v>23</v>
      </c>
      <c r="N602" s="9">
        <v>83.08</v>
      </c>
      <c r="O602" s="1">
        <v>4.7619047620000003</v>
      </c>
      <c r="P602" s="9">
        <v>4.1539999999999999</v>
      </c>
      <c r="Q602" s="6">
        <v>6.4</v>
      </c>
    </row>
    <row r="603" spans="1:17" ht="12.45" x14ac:dyDescent="0.3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9">
        <v>64.989999999999995</v>
      </c>
      <c r="H603" s="1">
        <v>1</v>
      </c>
      <c r="I603" s="1">
        <v>3.2494999999999998</v>
      </c>
      <c r="J603" s="10">
        <v>68.239500000000007</v>
      </c>
      <c r="K603" s="2">
        <v>43491</v>
      </c>
      <c r="L603" s="3">
        <v>0.42083333333333334</v>
      </c>
      <c r="M603" s="1" t="s">
        <v>33</v>
      </c>
      <c r="N603" s="9">
        <v>64.989999999999995</v>
      </c>
      <c r="O603" s="1">
        <v>4.7619047620000003</v>
      </c>
      <c r="P603" s="9">
        <v>3.2494999999999998</v>
      </c>
      <c r="Q603" s="6">
        <v>4.5</v>
      </c>
    </row>
    <row r="604" spans="1:17" ht="12.45" x14ac:dyDescent="0.3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9">
        <v>77.56</v>
      </c>
      <c r="H604" s="1">
        <v>10</v>
      </c>
      <c r="I604" s="1">
        <v>38.78</v>
      </c>
      <c r="J604" s="10">
        <v>814.38</v>
      </c>
      <c r="K604" s="2">
        <v>43538</v>
      </c>
      <c r="L604" s="3">
        <v>0.85763888888888884</v>
      </c>
      <c r="M604" s="1" t="s">
        <v>23</v>
      </c>
      <c r="N604" s="9">
        <v>775.6</v>
      </c>
      <c r="O604" s="1">
        <v>4.7619047620000003</v>
      </c>
      <c r="P604" s="9">
        <v>38.78</v>
      </c>
      <c r="Q604" s="6">
        <v>6.9</v>
      </c>
    </row>
    <row r="605" spans="1:17" ht="12.45" x14ac:dyDescent="0.3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9">
        <v>54.51</v>
      </c>
      <c r="H605" s="1">
        <v>6</v>
      </c>
      <c r="I605" s="1">
        <v>16.353000000000002</v>
      </c>
      <c r="J605" s="10">
        <v>343.41300000000001</v>
      </c>
      <c r="K605" s="2">
        <v>43541</v>
      </c>
      <c r="L605" s="3">
        <v>0.57916666666666672</v>
      </c>
      <c r="M605" s="1" t="s">
        <v>23</v>
      </c>
      <c r="N605" s="9">
        <v>327.06</v>
      </c>
      <c r="O605" s="1">
        <v>4.7619047620000003</v>
      </c>
      <c r="P605" s="9">
        <v>16.353000000000002</v>
      </c>
      <c r="Q605" s="6">
        <v>7.8</v>
      </c>
    </row>
    <row r="606" spans="1:17" ht="12.45" x14ac:dyDescent="0.3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9">
        <v>51.89</v>
      </c>
      <c r="H606" s="1">
        <v>7</v>
      </c>
      <c r="I606" s="1">
        <v>18.1615</v>
      </c>
      <c r="J606" s="10">
        <v>381.39150000000001</v>
      </c>
      <c r="K606" s="2">
        <v>43473</v>
      </c>
      <c r="L606" s="3">
        <v>0.83888888888888891</v>
      </c>
      <c r="M606" s="1" t="s">
        <v>29</v>
      </c>
      <c r="N606" s="9">
        <v>363.23</v>
      </c>
      <c r="O606" s="1">
        <v>4.7619047620000003</v>
      </c>
      <c r="P606" s="9">
        <v>18.1615</v>
      </c>
      <c r="Q606" s="6">
        <v>4.5</v>
      </c>
    </row>
    <row r="607" spans="1:17" ht="12.45" x14ac:dyDescent="0.3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9">
        <v>31.75</v>
      </c>
      <c r="H607" s="1">
        <v>4</v>
      </c>
      <c r="I607" s="1">
        <v>6.35</v>
      </c>
      <c r="J607" s="10">
        <v>133.35</v>
      </c>
      <c r="K607" s="2">
        <v>43504</v>
      </c>
      <c r="L607" s="3">
        <v>0.6430555555555556</v>
      </c>
      <c r="M607" s="1" t="s">
        <v>29</v>
      </c>
      <c r="N607" s="9">
        <v>127</v>
      </c>
      <c r="O607" s="1">
        <v>4.7619047620000003</v>
      </c>
      <c r="P607" s="9">
        <v>6.35</v>
      </c>
      <c r="Q607" s="6">
        <v>8.6</v>
      </c>
    </row>
    <row r="608" spans="1:17" ht="12.45" x14ac:dyDescent="0.3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9">
        <v>53.65</v>
      </c>
      <c r="H608" s="1">
        <v>7</v>
      </c>
      <c r="I608" s="1">
        <v>18.7775</v>
      </c>
      <c r="J608" s="10">
        <v>394.32749999999999</v>
      </c>
      <c r="K608" s="2">
        <v>43506</v>
      </c>
      <c r="L608" s="3">
        <v>0.53888888888888886</v>
      </c>
      <c r="M608" s="1" t="s">
        <v>23</v>
      </c>
      <c r="N608" s="9">
        <v>375.55</v>
      </c>
      <c r="O608" s="1">
        <v>4.7619047620000003</v>
      </c>
      <c r="P608" s="9">
        <v>18.7775</v>
      </c>
      <c r="Q608" s="6">
        <v>5.2</v>
      </c>
    </row>
    <row r="609" spans="1:17" ht="12.45" x14ac:dyDescent="0.3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9">
        <v>49.79</v>
      </c>
      <c r="H609" s="1">
        <v>4</v>
      </c>
      <c r="I609" s="1">
        <v>9.9580000000000002</v>
      </c>
      <c r="J609" s="10">
        <v>209.11799999999999</v>
      </c>
      <c r="K609" s="2">
        <v>43552</v>
      </c>
      <c r="L609" s="3">
        <v>0.80277777777777781</v>
      </c>
      <c r="M609" s="1" t="s">
        <v>33</v>
      </c>
      <c r="N609" s="9">
        <v>199.16</v>
      </c>
      <c r="O609" s="1">
        <v>4.7619047620000003</v>
      </c>
      <c r="P609" s="9">
        <v>9.9580000000000002</v>
      </c>
      <c r="Q609" s="6">
        <v>6.4</v>
      </c>
    </row>
    <row r="610" spans="1:17" ht="12.45" x14ac:dyDescent="0.3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9">
        <v>30.61</v>
      </c>
      <c r="H610" s="1">
        <v>1</v>
      </c>
      <c r="I610" s="1">
        <v>1.5305</v>
      </c>
      <c r="J610" s="10">
        <v>32.140500000000003</v>
      </c>
      <c r="K610" s="2">
        <v>43488</v>
      </c>
      <c r="L610" s="3">
        <v>0.51388888888888884</v>
      </c>
      <c r="M610" s="1" t="s">
        <v>23</v>
      </c>
      <c r="N610" s="9">
        <v>30.61</v>
      </c>
      <c r="O610" s="1">
        <v>4.7619047620000003</v>
      </c>
      <c r="P610" s="9">
        <v>1.5305</v>
      </c>
      <c r="Q610" s="6">
        <v>5.2</v>
      </c>
    </row>
    <row r="611" spans="1:17" ht="12.45" x14ac:dyDescent="0.3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9">
        <v>57.89</v>
      </c>
      <c r="H611" s="1">
        <v>2</v>
      </c>
      <c r="I611" s="1">
        <v>5.7889999999999997</v>
      </c>
      <c r="J611" s="10">
        <v>121.569</v>
      </c>
      <c r="K611" s="2">
        <v>43482</v>
      </c>
      <c r="L611" s="3">
        <v>0.44236111111111109</v>
      </c>
      <c r="M611" s="1" t="s">
        <v>23</v>
      </c>
      <c r="N611" s="9">
        <v>115.78</v>
      </c>
      <c r="O611" s="1">
        <v>4.7619047620000003</v>
      </c>
      <c r="P611" s="9">
        <v>5.7889999999999997</v>
      </c>
      <c r="Q611" s="6">
        <v>8.9</v>
      </c>
    </row>
    <row r="612" spans="1:17" ht="12.45" x14ac:dyDescent="0.3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9">
        <v>28.96</v>
      </c>
      <c r="H612" s="1">
        <v>1</v>
      </c>
      <c r="I612" s="1">
        <v>1.448</v>
      </c>
      <c r="J612" s="10">
        <v>30.408000000000001</v>
      </c>
      <c r="K612" s="2">
        <v>43503</v>
      </c>
      <c r="L612" s="3">
        <v>0.42916666666666664</v>
      </c>
      <c r="M612" s="1" t="s">
        <v>33</v>
      </c>
      <c r="N612" s="9">
        <v>28.96</v>
      </c>
      <c r="O612" s="1">
        <v>4.7619047620000003</v>
      </c>
      <c r="P612" s="9">
        <v>1.448</v>
      </c>
      <c r="Q612" s="6">
        <v>6.2</v>
      </c>
    </row>
    <row r="613" spans="1:17" ht="12.45" x14ac:dyDescent="0.3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9">
        <v>98.97</v>
      </c>
      <c r="H613" s="1">
        <v>9</v>
      </c>
      <c r="I613" s="1">
        <v>44.536499999999997</v>
      </c>
      <c r="J613" s="10">
        <v>935.26649999999995</v>
      </c>
      <c r="K613" s="2">
        <v>43533</v>
      </c>
      <c r="L613" s="3">
        <v>0.47430555555555554</v>
      </c>
      <c r="M613" s="1" t="s">
        <v>29</v>
      </c>
      <c r="N613" s="9">
        <v>890.73</v>
      </c>
      <c r="O613" s="1">
        <v>4.7619047620000003</v>
      </c>
      <c r="P613" s="9">
        <v>44.536499999999997</v>
      </c>
      <c r="Q613" s="6">
        <v>6.7</v>
      </c>
    </row>
    <row r="614" spans="1:17" ht="12.45" x14ac:dyDescent="0.3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9">
        <v>93.22</v>
      </c>
      <c r="H614" s="1">
        <v>3</v>
      </c>
      <c r="I614" s="1">
        <v>13.983000000000001</v>
      </c>
      <c r="J614" s="10">
        <v>293.64299999999997</v>
      </c>
      <c r="K614" s="2">
        <v>43489</v>
      </c>
      <c r="L614" s="3">
        <v>0.48958333333333331</v>
      </c>
      <c r="M614" s="1" t="s">
        <v>29</v>
      </c>
      <c r="N614" s="9">
        <v>279.66000000000003</v>
      </c>
      <c r="O614" s="1">
        <v>4.7619047620000003</v>
      </c>
      <c r="P614" s="9">
        <v>13.983000000000001</v>
      </c>
      <c r="Q614" s="6">
        <v>7.2</v>
      </c>
    </row>
    <row r="615" spans="1:17" ht="12.45" x14ac:dyDescent="0.3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9">
        <v>80.930000000000007</v>
      </c>
      <c r="H615" s="1">
        <v>1</v>
      </c>
      <c r="I615" s="1">
        <v>4.0465</v>
      </c>
      <c r="J615" s="10">
        <v>84.976500000000001</v>
      </c>
      <c r="K615" s="2">
        <v>43484</v>
      </c>
      <c r="L615" s="3">
        <v>0.67222222222222228</v>
      </c>
      <c r="M615" s="1" t="s">
        <v>33</v>
      </c>
      <c r="N615" s="9">
        <v>80.930000000000007</v>
      </c>
      <c r="O615" s="1">
        <v>4.7619047620000003</v>
      </c>
      <c r="P615" s="9">
        <v>4.0465</v>
      </c>
      <c r="Q615" s="6">
        <v>9</v>
      </c>
    </row>
    <row r="616" spans="1:17" ht="12.45" x14ac:dyDescent="0.3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9">
        <v>67.45</v>
      </c>
      <c r="H616" s="1">
        <v>10</v>
      </c>
      <c r="I616" s="1">
        <v>33.725000000000001</v>
      </c>
      <c r="J616" s="10">
        <v>708.22500000000002</v>
      </c>
      <c r="K616" s="2">
        <v>43499</v>
      </c>
      <c r="L616" s="3">
        <v>0.47569444444444442</v>
      </c>
      <c r="M616" s="1" t="s">
        <v>23</v>
      </c>
      <c r="N616" s="9">
        <v>674.5</v>
      </c>
      <c r="O616" s="1">
        <v>4.7619047620000003</v>
      </c>
      <c r="P616" s="9">
        <v>33.725000000000001</v>
      </c>
      <c r="Q616" s="6">
        <v>4.2</v>
      </c>
    </row>
    <row r="617" spans="1:17" ht="12.45" x14ac:dyDescent="0.3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9">
        <v>38.72</v>
      </c>
      <c r="H617" s="1">
        <v>9</v>
      </c>
      <c r="I617" s="1">
        <v>17.423999999999999</v>
      </c>
      <c r="J617" s="10">
        <v>365.904</v>
      </c>
      <c r="K617" s="2">
        <v>43544</v>
      </c>
      <c r="L617" s="3">
        <v>0.51666666666666672</v>
      </c>
      <c r="M617" s="1" t="s">
        <v>23</v>
      </c>
      <c r="N617" s="9">
        <v>348.48</v>
      </c>
      <c r="O617" s="1">
        <v>4.7619047620000003</v>
      </c>
      <c r="P617" s="9">
        <v>17.423999999999999</v>
      </c>
      <c r="Q617" s="6">
        <v>4.2</v>
      </c>
    </row>
    <row r="618" spans="1:17" ht="12.45" x14ac:dyDescent="0.3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9">
        <v>72.599999999999994</v>
      </c>
      <c r="H618" s="1">
        <v>6</v>
      </c>
      <c r="I618" s="1">
        <v>21.78</v>
      </c>
      <c r="J618" s="10">
        <v>457.38</v>
      </c>
      <c r="K618" s="2">
        <v>43478</v>
      </c>
      <c r="L618" s="3">
        <v>0.82708333333333328</v>
      </c>
      <c r="M618" s="1" t="s">
        <v>29</v>
      </c>
      <c r="N618" s="9">
        <v>435.6</v>
      </c>
      <c r="O618" s="1">
        <v>4.7619047620000003</v>
      </c>
      <c r="P618" s="9">
        <v>21.78</v>
      </c>
      <c r="Q618" s="6">
        <v>6.9</v>
      </c>
    </row>
    <row r="619" spans="1:17" ht="12.45" x14ac:dyDescent="0.3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9">
        <v>87.91</v>
      </c>
      <c r="H619" s="1">
        <v>5</v>
      </c>
      <c r="I619" s="1">
        <v>21.977499999999999</v>
      </c>
      <c r="J619" s="10">
        <v>461.52749999999997</v>
      </c>
      <c r="K619" s="2">
        <v>43538</v>
      </c>
      <c r="L619" s="3">
        <v>0.75694444444444442</v>
      </c>
      <c r="M619" s="1" t="s">
        <v>23</v>
      </c>
      <c r="N619" s="9">
        <v>439.55</v>
      </c>
      <c r="O619" s="1">
        <v>4.7619047620000003</v>
      </c>
      <c r="P619" s="9">
        <v>21.977499999999999</v>
      </c>
      <c r="Q619" s="6">
        <v>4.4000000000000004</v>
      </c>
    </row>
    <row r="620" spans="1:17" ht="12.45" x14ac:dyDescent="0.3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9">
        <v>98.53</v>
      </c>
      <c r="H620" s="1">
        <v>6</v>
      </c>
      <c r="I620" s="1">
        <v>29.559000000000001</v>
      </c>
      <c r="J620" s="10">
        <v>620.73900000000003</v>
      </c>
      <c r="K620" s="2">
        <v>43488</v>
      </c>
      <c r="L620" s="3">
        <v>0.47361111111111109</v>
      </c>
      <c r="M620" s="1" t="s">
        <v>33</v>
      </c>
      <c r="N620" s="9">
        <v>591.17999999999995</v>
      </c>
      <c r="O620" s="1">
        <v>4.7619047620000003</v>
      </c>
      <c r="P620" s="9">
        <v>29.559000000000001</v>
      </c>
      <c r="Q620" s="6">
        <v>4</v>
      </c>
    </row>
    <row r="621" spans="1:17" ht="12.45" x14ac:dyDescent="0.3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9">
        <v>43.46</v>
      </c>
      <c r="H621" s="1">
        <v>6</v>
      </c>
      <c r="I621" s="1">
        <v>13.038</v>
      </c>
      <c r="J621" s="10">
        <v>273.798</v>
      </c>
      <c r="K621" s="2">
        <v>43503</v>
      </c>
      <c r="L621" s="3">
        <v>0.74652777777777779</v>
      </c>
      <c r="M621" s="1" t="s">
        <v>23</v>
      </c>
      <c r="N621" s="9">
        <v>260.76</v>
      </c>
      <c r="O621" s="1">
        <v>4.7619047620000003</v>
      </c>
      <c r="P621" s="9">
        <v>13.038</v>
      </c>
      <c r="Q621" s="6">
        <v>8.5</v>
      </c>
    </row>
    <row r="622" spans="1:17" ht="12.45" x14ac:dyDescent="0.3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9">
        <v>71.680000000000007</v>
      </c>
      <c r="H622" s="1">
        <v>3</v>
      </c>
      <c r="I622" s="1">
        <v>10.752000000000001</v>
      </c>
      <c r="J622" s="10">
        <v>225.792</v>
      </c>
      <c r="K622" s="2">
        <v>43552</v>
      </c>
      <c r="L622" s="3">
        <v>0.64583333333333337</v>
      </c>
      <c r="M622" s="1" t="s">
        <v>33</v>
      </c>
      <c r="N622" s="9">
        <v>215.04</v>
      </c>
      <c r="O622" s="1">
        <v>4.7619047620000003</v>
      </c>
      <c r="P622" s="9">
        <v>10.752000000000001</v>
      </c>
      <c r="Q622" s="6">
        <v>9.1999999999999993</v>
      </c>
    </row>
    <row r="623" spans="1:17" ht="12.45" x14ac:dyDescent="0.3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9">
        <v>91.61</v>
      </c>
      <c r="H623" s="1">
        <v>1</v>
      </c>
      <c r="I623" s="1">
        <v>4.5804999999999998</v>
      </c>
      <c r="J623" s="10">
        <v>96.1905</v>
      </c>
      <c r="K623" s="2">
        <v>43544</v>
      </c>
      <c r="L623" s="3">
        <v>0.82222222222222219</v>
      </c>
      <c r="M623" s="1" t="s">
        <v>29</v>
      </c>
      <c r="N623" s="9">
        <v>91.61</v>
      </c>
      <c r="O623" s="1">
        <v>4.7619047620000003</v>
      </c>
      <c r="P623" s="9">
        <v>4.5804999999999998</v>
      </c>
      <c r="Q623" s="6">
        <v>9.8000000000000007</v>
      </c>
    </row>
    <row r="624" spans="1:17" ht="12.45" x14ac:dyDescent="0.3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9">
        <v>94.59</v>
      </c>
      <c r="H624" s="1">
        <v>7</v>
      </c>
      <c r="I624" s="1">
        <v>33.106499999999997</v>
      </c>
      <c r="J624" s="10">
        <v>695.23649999999998</v>
      </c>
      <c r="K624" s="2">
        <v>43482</v>
      </c>
      <c r="L624" s="3">
        <v>0.64375000000000004</v>
      </c>
      <c r="M624" s="1" t="s">
        <v>33</v>
      </c>
      <c r="N624" s="9">
        <v>662.13</v>
      </c>
      <c r="O624" s="1">
        <v>4.7619047620000003</v>
      </c>
      <c r="P624" s="9">
        <v>33.106499999999997</v>
      </c>
      <c r="Q624" s="6">
        <v>4.9000000000000004</v>
      </c>
    </row>
    <row r="625" spans="1:17" ht="12.45" x14ac:dyDescent="0.3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9">
        <v>83.25</v>
      </c>
      <c r="H625" s="1">
        <v>10</v>
      </c>
      <c r="I625" s="1">
        <v>41.625</v>
      </c>
      <c r="J625" s="10">
        <v>874.125</v>
      </c>
      <c r="K625" s="2">
        <v>43477</v>
      </c>
      <c r="L625" s="3">
        <v>0.47569444444444442</v>
      </c>
      <c r="M625" s="1" t="s">
        <v>33</v>
      </c>
      <c r="N625" s="9">
        <v>832.5</v>
      </c>
      <c r="O625" s="1">
        <v>4.7619047620000003</v>
      </c>
      <c r="P625" s="9">
        <v>41.625</v>
      </c>
      <c r="Q625" s="6">
        <v>4.4000000000000004</v>
      </c>
    </row>
    <row r="626" spans="1:17" ht="12.45" x14ac:dyDescent="0.3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9">
        <v>91.35</v>
      </c>
      <c r="H626" s="1">
        <v>1</v>
      </c>
      <c r="I626" s="1">
        <v>4.5674999999999999</v>
      </c>
      <c r="J626" s="10">
        <v>95.917500000000004</v>
      </c>
      <c r="K626" s="2">
        <v>43512</v>
      </c>
      <c r="L626" s="3">
        <v>0.65416666666666667</v>
      </c>
      <c r="M626" s="1" t="s">
        <v>29</v>
      </c>
      <c r="N626" s="9">
        <v>91.35</v>
      </c>
      <c r="O626" s="1">
        <v>4.7619047620000003</v>
      </c>
      <c r="P626" s="9">
        <v>4.5674999999999999</v>
      </c>
      <c r="Q626" s="6">
        <v>6.8</v>
      </c>
    </row>
    <row r="627" spans="1:17" ht="12.45" x14ac:dyDescent="0.3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9">
        <v>78.88</v>
      </c>
      <c r="H627" s="1">
        <v>2</v>
      </c>
      <c r="I627" s="1">
        <v>7.8879999999999999</v>
      </c>
      <c r="J627" s="10">
        <v>165.648</v>
      </c>
      <c r="K627" s="2">
        <v>43491</v>
      </c>
      <c r="L627" s="3">
        <v>0.6694444444444444</v>
      </c>
      <c r="M627" s="1" t="s">
        <v>29</v>
      </c>
      <c r="N627" s="9">
        <v>157.76</v>
      </c>
      <c r="O627" s="1">
        <v>4.7619047620000003</v>
      </c>
      <c r="P627" s="9">
        <v>7.8879999999999999</v>
      </c>
      <c r="Q627" s="6">
        <v>9.1</v>
      </c>
    </row>
    <row r="628" spans="1:17" ht="12.45" x14ac:dyDescent="0.3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9">
        <v>60.87</v>
      </c>
      <c r="H628" s="1">
        <v>2</v>
      </c>
      <c r="I628" s="1">
        <v>6.0869999999999997</v>
      </c>
      <c r="J628" s="10">
        <v>127.827</v>
      </c>
      <c r="K628" s="2">
        <v>43533</v>
      </c>
      <c r="L628" s="3">
        <v>0.52569444444444446</v>
      </c>
      <c r="M628" s="1" t="s">
        <v>23</v>
      </c>
      <c r="N628" s="9">
        <v>121.74</v>
      </c>
      <c r="O628" s="1">
        <v>4.7619047620000003</v>
      </c>
      <c r="P628" s="9">
        <v>6.0869999999999997</v>
      </c>
      <c r="Q628" s="6">
        <v>8.6999999999999993</v>
      </c>
    </row>
    <row r="629" spans="1:17" ht="12.45" x14ac:dyDescent="0.3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9">
        <v>82.58</v>
      </c>
      <c r="H629" s="1">
        <v>10</v>
      </c>
      <c r="I629" s="1">
        <v>41.29</v>
      </c>
      <c r="J629" s="10">
        <v>867.09</v>
      </c>
      <c r="K629" s="2">
        <v>43538</v>
      </c>
      <c r="L629" s="3">
        <v>0.6118055555555556</v>
      </c>
      <c r="M629" s="1" t="s">
        <v>29</v>
      </c>
      <c r="N629" s="9">
        <v>825.8</v>
      </c>
      <c r="O629" s="1">
        <v>4.7619047620000003</v>
      </c>
      <c r="P629" s="9">
        <v>41.29</v>
      </c>
      <c r="Q629" s="6">
        <v>5</v>
      </c>
    </row>
    <row r="630" spans="1:17" ht="12.45" x14ac:dyDescent="0.3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9">
        <v>53.3</v>
      </c>
      <c r="H630" s="1">
        <v>3</v>
      </c>
      <c r="I630" s="1">
        <v>7.9950000000000001</v>
      </c>
      <c r="J630" s="10">
        <v>167.89500000000001</v>
      </c>
      <c r="K630" s="2">
        <v>43490</v>
      </c>
      <c r="L630" s="3">
        <v>0.59652777777777777</v>
      </c>
      <c r="M630" s="1" t="s">
        <v>23</v>
      </c>
      <c r="N630" s="9">
        <v>159.9</v>
      </c>
      <c r="O630" s="1">
        <v>4.7619047620000003</v>
      </c>
      <c r="P630" s="9">
        <v>7.9950000000000001</v>
      </c>
      <c r="Q630" s="6">
        <v>7.5</v>
      </c>
    </row>
    <row r="631" spans="1:17" ht="12.45" x14ac:dyDescent="0.3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9">
        <v>12.09</v>
      </c>
      <c r="H631" s="1">
        <v>1</v>
      </c>
      <c r="I631" s="1">
        <v>0.60450000000000004</v>
      </c>
      <c r="J631" s="10">
        <v>12.6945</v>
      </c>
      <c r="K631" s="2">
        <v>43491</v>
      </c>
      <c r="L631" s="3">
        <v>0.7631944444444444</v>
      </c>
      <c r="M631" s="1" t="s">
        <v>33</v>
      </c>
      <c r="N631" s="9">
        <v>12.09</v>
      </c>
      <c r="O631" s="1">
        <v>4.7619047620000003</v>
      </c>
      <c r="P631" s="9">
        <v>0.60450000000000004</v>
      </c>
      <c r="Q631" s="6">
        <v>8.1999999999999993</v>
      </c>
    </row>
    <row r="632" spans="1:17" ht="12.45" x14ac:dyDescent="0.3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9">
        <v>64.19</v>
      </c>
      <c r="H632" s="1">
        <v>10</v>
      </c>
      <c r="I632" s="1">
        <v>32.094999999999999</v>
      </c>
      <c r="J632" s="10">
        <v>673.995</v>
      </c>
      <c r="K632" s="2">
        <v>43484</v>
      </c>
      <c r="L632" s="3">
        <v>0.58888888888888891</v>
      </c>
      <c r="M632" s="1" t="s">
        <v>33</v>
      </c>
      <c r="N632" s="9">
        <v>641.9</v>
      </c>
      <c r="O632" s="1">
        <v>4.7619047620000003</v>
      </c>
      <c r="P632" s="9">
        <v>32.094999999999999</v>
      </c>
      <c r="Q632" s="6">
        <v>6.7</v>
      </c>
    </row>
    <row r="633" spans="1:17" ht="12.45" x14ac:dyDescent="0.3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9">
        <v>78.31</v>
      </c>
      <c r="H633" s="1">
        <v>3</v>
      </c>
      <c r="I633" s="1">
        <v>11.746499999999999</v>
      </c>
      <c r="J633" s="10">
        <v>246.6765</v>
      </c>
      <c r="K633" s="2">
        <v>43529</v>
      </c>
      <c r="L633" s="3">
        <v>0.69305555555555554</v>
      </c>
      <c r="M633" s="1" t="s">
        <v>23</v>
      </c>
      <c r="N633" s="9">
        <v>234.93</v>
      </c>
      <c r="O633" s="1">
        <v>4.7619047620000003</v>
      </c>
      <c r="P633" s="9">
        <v>11.746499999999999</v>
      </c>
      <c r="Q633" s="6">
        <v>5.4</v>
      </c>
    </row>
    <row r="634" spans="1:17" ht="12.45" x14ac:dyDescent="0.3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9">
        <v>83.77</v>
      </c>
      <c r="H634" s="1">
        <v>2</v>
      </c>
      <c r="I634" s="1">
        <v>8.3770000000000007</v>
      </c>
      <c r="J634" s="10">
        <v>175.917</v>
      </c>
      <c r="K634" s="2">
        <v>43480</v>
      </c>
      <c r="L634" s="3">
        <v>0.45416666666666666</v>
      </c>
      <c r="M634" s="1" t="s">
        <v>33</v>
      </c>
      <c r="N634" s="9">
        <v>167.54</v>
      </c>
      <c r="O634" s="1">
        <v>4.7619047620000003</v>
      </c>
      <c r="P634" s="9">
        <v>8.3770000000000007</v>
      </c>
      <c r="Q634" s="6">
        <v>7</v>
      </c>
    </row>
    <row r="635" spans="1:17" ht="12.45" x14ac:dyDescent="0.3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9">
        <v>99.7</v>
      </c>
      <c r="H635" s="1">
        <v>3</v>
      </c>
      <c r="I635" s="1">
        <v>14.955</v>
      </c>
      <c r="J635" s="10">
        <v>314.05500000000001</v>
      </c>
      <c r="K635" s="2">
        <v>43542</v>
      </c>
      <c r="L635" s="3">
        <v>0.47847222222222224</v>
      </c>
      <c r="M635" s="1" t="s">
        <v>23</v>
      </c>
      <c r="N635" s="9">
        <v>299.10000000000002</v>
      </c>
      <c r="O635" s="1">
        <v>4.7619047620000003</v>
      </c>
      <c r="P635" s="9">
        <v>14.955</v>
      </c>
      <c r="Q635" s="6">
        <v>4.7</v>
      </c>
    </row>
    <row r="636" spans="1:17" ht="12.45" x14ac:dyDescent="0.3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9">
        <v>79.91</v>
      </c>
      <c r="H636" s="1">
        <v>3</v>
      </c>
      <c r="I636" s="1">
        <v>11.986499999999999</v>
      </c>
      <c r="J636" s="10">
        <v>251.7165</v>
      </c>
      <c r="K636" s="2">
        <v>43544</v>
      </c>
      <c r="L636" s="3">
        <v>0.81111111111111112</v>
      </c>
      <c r="M636" s="1" t="s">
        <v>33</v>
      </c>
      <c r="N636" s="9">
        <v>239.73</v>
      </c>
      <c r="O636" s="1">
        <v>4.7619047620000003</v>
      </c>
      <c r="P636" s="9">
        <v>11.986499999999999</v>
      </c>
      <c r="Q636" s="6">
        <v>5</v>
      </c>
    </row>
    <row r="637" spans="1:17" ht="12.45" x14ac:dyDescent="0.3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9">
        <v>66.47</v>
      </c>
      <c r="H637" s="1">
        <v>10</v>
      </c>
      <c r="I637" s="1">
        <v>33.234999999999999</v>
      </c>
      <c r="J637" s="10">
        <v>697.93499999999995</v>
      </c>
      <c r="K637" s="2">
        <v>43480</v>
      </c>
      <c r="L637" s="3">
        <v>0.62569444444444444</v>
      </c>
      <c r="M637" s="1" t="s">
        <v>33</v>
      </c>
      <c r="N637" s="9">
        <v>664.7</v>
      </c>
      <c r="O637" s="1">
        <v>4.7619047620000003</v>
      </c>
      <c r="P637" s="9">
        <v>33.234999999999999</v>
      </c>
      <c r="Q637" s="6">
        <v>5</v>
      </c>
    </row>
    <row r="638" spans="1:17" ht="12.45" x14ac:dyDescent="0.3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9">
        <v>28.95</v>
      </c>
      <c r="H638" s="1">
        <v>7</v>
      </c>
      <c r="I638" s="1">
        <v>10.1325</v>
      </c>
      <c r="J638" s="10">
        <v>212.7825</v>
      </c>
      <c r="K638" s="2">
        <v>43527</v>
      </c>
      <c r="L638" s="3">
        <v>0.85486111111111107</v>
      </c>
      <c r="M638" s="1" t="s">
        <v>33</v>
      </c>
      <c r="N638" s="9">
        <v>202.65</v>
      </c>
      <c r="O638" s="1">
        <v>4.7619047620000003</v>
      </c>
      <c r="P638" s="9">
        <v>10.1325</v>
      </c>
      <c r="Q638" s="6">
        <v>6</v>
      </c>
    </row>
    <row r="639" spans="1:17" ht="12.45" x14ac:dyDescent="0.3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9">
        <v>46.2</v>
      </c>
      <c r="H639" s="1">
        <v>1</v>
      </c>
      <c r="I639" s="1">
        <v>2.31</v>
      </c>
      <c r="J639" s="10">
        <v>48.51</v>
      </c>
      <c r="K639" s="2">
        <v>43543</v>
      </c>
      <c r="L639" s="3">
        <v>0.51111111111111107</v>
      </c>
      <c r="M639" s="1" t="s">
        <v>29</v>
      </c>
      <c r="N639" s="9">
        <v>46.2</v>
      </c>
      <c r="O639" s="1">
        <v>4.7619047620000003</v>
      </c>
      <c r="P639" s="9">
        <v>2.31</v>
      </c>
      <c r="Q639" s="6">
        <v>6.3</v>
      </c>
    </row>
    <row r="640" spans="1:17" ht="12.45" x14ac:dyDescent="0.3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9">
        <v>17.63</v>
      </c>
      <c r="H640" s="1">
        <v>5</v>
      </c>
      <c r="I640" s="1">
        <v>4.4074999999999998</v>
      </c>
      <c r="J640" s="10">
        <v>92.557500000000005</v>
      </c>
      <c r="K640" s="2">
        <v>43532</v>
      </c>
      <c r="L640" s="3">
        <v>0.64375000000000004</v>
      </c>
      <c r="M640" s="1" t="s">
        <v>29</v>
      </c>
      <c r="N640" s="9">
        <v>88.15</v>
      </c>
      <c r="O640" s="1">
        <v>4.7619047620000003</v>
      </c>
      <c r="P640" s="9">
        <v>4.4074999999999998</v>
      </c>
      <c r="Q640" s="6">
        <v>8.5</v>
      </c>
    </row>
    <row r="641" spans="1:17" ht="12.45" x14ac:dyDescent="0.3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9">
        <v>52.42</v>
      </c>
      <c r="H641" s="1">
        <v>3</v>
      </c>
      <c r="I641" s="1">
        <v>7.8630000000000004</v>
      </c>
      <c r="J641" s="10">
        <v>165.12299999999999</v>
      </c>
      <c r="K641" s="2">
        <v>43523</v>
      </c>
      <c r="L641" s="3">
        <v>0.73333333333333328</v>
      </c>
      <c r="M641" s="1" t="s">
        <v>23</v>
      </c>
      <c r="N641" s="9">
        <v>157.26</v>
      </c>
      <c r="O641" s="1">
        <v>4.7619047620000003</v>
      </c>
      <c r="P641" s="9">
        <v>7.8630000000000004</v>
      </c>
      <c r="Q641" s="6">
        <v>7.5</v>
      </c>
    </row>
    <row r="642" spans="1:17" ht="12.45" x14ac:dyDescent="0.3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9">
        <v>98.79</v>
      </c>
      <c r="H642" s="1">
        <v>3</v>
      </c>
      <c r="I642" s="1">
        <v>14.8185</v>
      </c>
      <c r="J642" s="10">
        <v>311.18849999999998</v>
      </c>
      <c r="K642" s="2">
        <v>43519</v>
      </c>
      <c r="L642" s="3">
        <v>0.83333333333333337</v>
      </c>
      <c r="M642" s="1" t="s">
        <v>23</v>
      </c>
      <c r="N642" s="9">
        <v>296.37</v>
      </c>
      <c r="O642" s="1">
        <v>4.7619047620000003</v>
      </c>
      <c r="P642" s="9">
        <v>14.8185</v>
      </c>
      <c r="Q642" s="6">
        <v>6.4</v>
      </c>
    </row>
    <row r="643" spans="1:17" ht="12.45" x14ac:dyDescent="0.3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9">
        <v>88.55</v>
      </c>
      <c r="H643" s="1">
        <v>8</v>
      </c>
      <c r="I643" s="1">
        <v>35.42</v>
      </c>
      <c r="J643" s="10">
        <v>743.82</v>
      </c>
      <c r="K643" s="2">
        <v>43543</v>
      </c>
      <c r="L643" s="3">
        <v>0.64513888888888893</v>
      </c>
      <c r="M643" s="1" t="s">
        <v>23</v>
      </c>
      <c r="N643" s="9">
        <v>708.4</v>
      </c>
      <c r="O643" s="1">
        <v>4.7619047620000003</v>
      </c>
      <c r="P643" s="9">
        <v>35.42</v>
      </c>
      <c r="Q643" s="6">
        <v>4.7</v>
      </c>
    </row>
    <row r="644" spans="1:17" ht="12.45" x14ac:dyDescent="0.3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9">
        <v>55.67</v>
      </c>
      <c r="H644" s="1">
        <v>2</v>
      </c>
      <c r="I644" s="1">
        <v>5.5670000000000002</v>
      </c>
      <c r="J644" s="10">
        <v>116.907</v>
      </c>
      <c r="K644" s="2">
        <v>43551</v>
      </c>
      <c r="L644" s="3">
        <v>0.63055555555555554</v>
      </c>
      <c r="M644" s="1" t="s">
        <v>23</v>
      </c>
      <c r="N644" s="9">
        <v>111.34</v>
      </c>
      <c r="O644" s="1">
        <v>4.7619047620000003</v>
      </c>
      <c r="P644" s="9">
        <v>5.5670000000000002</v>
      </c>
      <c r="Q644" s="6">
        <v>6</v>
      </c>
    </row>
    <row r="645" spans="1:17" ht="12.45" x14ac:dyDescent="0.3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9">
        <v>72.52</v>
      </c>
      <c r="H645" s="1">
        <v>8</v>
      </c>
      <c r="I645" s="1">
        <v>29.007999999999999</v>
      </c>
      <c r="J645" s="10">
        <v>609.16800000000001</v>
      </c>
      <c r="K645" s="2">
        <v>43554</v>
      </c>
      <c r="L645" s="3">
        <v>0.80972222222222223</v>
      </c>
      <c r="M645" s="1" t="s">
        <v>33</v>
      </c>
      <c r="N645" s="9">
        <v>580.16</v>
      </c>
      <c r="O645" s="1">
        <v>4.7619047620000003</v>
      </c>
      <c r="P645" s="9">
        <v>29.007999999999999</v>
      </c>
      <c r="Q645" s="6">
        <v>4</v>
      </c>
    </row>
    <row r="646" spans="1:17" ht="12.45" x14ac:dyDescent="0.3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9">
        <v>12.05</v>
      </c>
      <c r="H646" s="1">
        <v>5</v>
      </c>
      <c r="I646" s="1">
        <v>3.0125000000000002</v>
      </c>
      <c r="J646" s="10">
        <v>63.262500000000003</v>
      </c>
      <c r="K646" s="2">
        <v>43512</v>
      </c>
      <c r="L646" s="3">
        <v>0.66180555555555554</v>
      </c>
      <c r="M646" s="1" t="s">
        <v>23</v>
      </c>
      <c r="N646" s="9">
        <v>60.25</v>
      </c>
      <c r="O646" s="1">
        <v>4.7619047620000003</v>
      </c>
      <c r="P646" s="9">
        <v>3.0125000000000002</v>
      </c>
      <c r="Q646" s="6">
        <v>5.5</v>
      </c>
    </row>
    <row r="647" spans="1:17" ht="12.45" x14ac:dyDescent="0.3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9">
        <v>19.36</v>
      </c>
      <c r="H647" s="1">
        <v>9</v>
      </c>
      <c r="I647" s="1">
        <v>8.7119999999999997</v>
      </c>
      <c r="J647" s="10">
        <v>182.952</v>
      </c>
      <c r="K647" s="2">
        <v>43483</v>
      </c>
      <c r="L647" s="3">
        <v>0.77986111111111112</v>
      </c>
      <c r="M647" s="1" t="s">
        <v>23</v>
      </c>
      <c r="N647" s="9">
        <v>174.24</v>
      </c>
      <c r="O647" s="1">
        <v>4.7619047620000003</v>
      </c>
      <c r="P647" s="9">
        <v>8.7119999999999997</v>
      </c>
      <c r="Q647" s="6">
        <v>8.6999999999999993</v>
      </c>
    </row>
    <row r="648" spans="1:17" ht="12.45" x14ac:dyDescent="0.3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9">
        <v>70.209999999999994</v>
      </c>
      <c r="H648" s="1">
        <v>6</v>
      </c>
      <c r="I648" s="1">
        <v>21.062999999999999</v>
      </c>
      <c r="J648" s="10">
        <v>442.32299999999998</v>
      </c>
      <c r="K648" s="2">
        <v>43554</v>
      </c>
      <c r="L648" s="3">
        <v>0.62361111111111112</v>
      </c>
      <c r="M648" s="1" t="s">
        <v>29</v>
      </c>
      <c r="N648" s="9">
        <v>421.26</v>
      </c>
      <c r="O648" s="1">
        <v>4.7619047620000003</v>
      </c>
      <c r="P648" s="9">
        <v>21.062999999999999</v>
      </c>
      <c r="Q648" s="6">
        <v>7.4</v>
      </c>
    </row>
    <row r="649" spans="1:17" ht="12.45" x14ac:dyDescent="0.3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9">
        <v>33.630000000000003</v>
      </c>
      <c r="H649" s="1">
        <v>1</v>
      </c>
      <c r="I649" s="1">
        <v>1.6815</v>
      </c>
      <c r="J649" s="10">
        <v>35.311500000000002</v>
      </c>
      <c r="K649" s="2">
        <v>43544</v>
      </c>
      <c r="L649" s="3">
        <v>0.82986111111111116</v>
      </c>
      <c r="M649" s="1" t="s">
        <v>29</v>
      </c>
      <c r="N649" s="9">
        <v>33.630000000000003</v>
      </c>
      <c r="O649" s="1">
        <v>4.7619047620000003</v>
      </c>
      <c r="P649" s="9">
        <v>1.6815</v>
      </c>
      <c r="Q649" s="6">
        <v>5.6</v>
      </c>
    </row>
    <row r="650" spans="1:17" ht="12.45" x14ac:dyDescent="0.3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9">
        <v>15.49</v>
      </c>
      <c r="H650" s="1">
        <v>2</v>
      </c>
      <c r="I650" s="1">
        <v>1.5489999999999999</v>
      </c>
      <c r="J650" s="10">
        <v>32.529000000000003</v>
      </c>
      <c r="K650" s="2">
        <v>43481</v>
      </c>
      <c r="L650" s="3">
        <v>0.63194444444444442</v>
      </c>
      <c r="M650" s="1" t="s">
        <v>29</v>
      </c>
      <c r="N650" s="9">
        <v>30.98</v>
      </c>
      <c r="O650" s="1">
        <v>4.7619047620000003</v>
      </c>
      <c r="P650" s="9">
        <v>1.5489999999999999</v>
      </c>
      <c r="Q650" s="6">
        <v>6.3</v>
      </c>
    </row>
    <row r="651" spans="1:17" ht="12.45" x14ac:dyDescent="0.3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9">
        <v>24.74</v>
      </c>
      <c r="H651" s="1">
        <v>10</v>
      </c>
      <c r="I651" s="1">
        <v>12.37</v>
      </c>
      <c r="J651" s="10">
        <v>259.77</v>
      </c>
      <c r="K651" s="2">
        <v>43520</v>
      </c>
      <c r="L651" s="3">
        <v>0.69722222222222219</v>
      </c>
      <c r="M651" s="1" t="s">
        <v>29</v>
      </c>
      <c r="N651" s="9">
        <v>247.4</v>
      </c>
      <c r="O651" s="1">
        <v>4.7619047620000003</v>
      </c>
      <c r="P651" s="9">
        <v>12.37</v>
      </c>
      <c r="Q651" s="6">
        <v>7.1</v>
      </c>
    </row>
    <row r="652" spans="1:17" ht="12.45" x14ac:dyDescent="0.3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9">
        <v>75.66</v>
      </c>
      <c r="H652" s="1">
        <v>5</v>
      </c>
      <c r="I652" s="1">
        <v>18.914999999999999</v>
      </c>
      <c r="J652" s="10">
        <v>397.21499999999997</v>
      </c>
      <c r="K652" s="2">
        <v>43480</v>
      </c>
      <c r="L652" s="3">
        <v>0.76527777777777772</v>
      </c>
      <c r="M652" s="1" t="s">
        <v>23</v>
      </c>
      <c r="N652" s="9">
        <v>378.3</v>
      </c>
      <c r="O652" s="1">
        <v>4.7619047620000003</v>
      </c>
      <c r="P652" s="9">
        <v>18.914999999999999</v>
      </c>
      <c r="Q652" s="6">
        <v>7.8</v>
      </c>
    </row>
    <row r="653" spans="1:17" ht="12.45" x14ac:dyDescent="0.3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9">
        <v>55.81</v>
      </c>
      <c r="H653" s="1">
        <v>6</v>
      </c>
      <c r="I653" s="1">
        <v>16.742999999999999</v>
      </c>
      <c r="J653" s="10">
        <v>351.60300000000001</v>
      </c>
      <c r="K653" s="2">
        <v>43487</v>
      </c>
      <c r="L653" s="3">
        <v>0.49444444444444446</v>
      </c>
      <c r="M653" s="1" t="s">
        <v>29</v>
      </c>
      <c r="N653" s="9">
        <v>334.86</v>
      </c>
      <c r="O653" s="1">
        <v>4.7619047620000003</v>
      </c>
      <c r="P653" s="9">
        <v>16.742999999999999</v>
      </c>
      <c r="Q653" s="6">
        <v>9.9</v>
      </c>
    </row>
    <row r="654" spans="1:17" ht="12.45" x14ac:dyDescent="0.3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9">
        <v>72.78</v>
      </c>
      <c r="H654" s="1">
        <v>10</v>
      </c>
      <c r="I654" s="1">
        <v>36.39</v>
      </c>
      <c r="J654" s="10">
        <v>764.19</v>
      </c>
      <c r="K654" s="2">
        <v>43499</v>
      </c>
      <c r="L654" s="3">
        <v>0.72499999999999998</v>
      </c>
      <c r="M654" s="1" t="s">
        <v>29</v>
      </c>
      <c r="N654" s="9">
        <v>727.8</v>
      </c>
      <c r="O654" s="1">
        <v>4.7619047620000003</v>
      </c>
      <c r="P654" s="9">
        <v>36.39</v>
      </c>
      <c r="Q654" s="6">
        <v>7.3</v>
      </c>
    </row>
    <row r="655" spans="1:17" ht="12.45" x14ac:dyDescent="0.3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9">
        <v>37.32</v>
      </c>
      <c r="H655" s="1">
        <v>9</v>
      </c>
      <c r="I655" s="1">
        <v>16.794</v>
      </c>
      <c r="J655" s="10">
        <v>352.67399999999998</v>
      </c>
      <c r="K655" s="2">
        <v>43530</v>
      </c>
      <c r="L655" s="3">
        <v>0.64652777777777781</v>
      </c>
      <c r="M655" s="1" t="s">
        <v>23</v>
      </c>
      <c r="N655" s="9">
        <v>335.88</v>
      </c>
      <c r="O655" s="1">
        <v>4.7619047620000003</v>
      </c>
      <c r="P655" s="9">
        <v>16.794</v>
      </c>
      <c r="Q655" s="6">
        <v>5.0999999999999996</v>
      </c>
    </row>
    <row r="656" spans="1:17" ht="12.45" x14ac:dyDescent="0.3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9">
        <v>60.18</v>
      </c>
      <c r="H656" s="1">
        <v>4</v>
      </c>
      <c r="I656" s="1">
        <v>12.036</v>
      </c>
      <c r="J656" s="10">
        <v>252.756</v>
      </c>
      <c r="K656" s="2">
        <v>43512</v>
      </c>
      <c r="L656" s="3">
        <v>0.75277777777777777</v>
      </c>
      <c r="M656" s="1" t="s">
        <v>33</v>
      </c>
      <c r="N656" s="9">
        <v>240.72</v>
      </c>
      <c r="O656" s="1">
        <v>4.7619047620000003</v>
      </c>
      <c r="P656" s="9">
        <v>12.036</v>
      </c>
      <c r="Q656" s="6">
        <v>9.4</v>
      </c>
    </row>
    <row r="657" spans="1:17" ht="12.45" x14ac:dyDescent="0.3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9">
        <v>15.69</v>
      </c>
      <c r="H657" s="1">
        <v>3</v>
      </c>
      <c r="I657" s="1">
        <v>2.3534999999999999</v>
      </c>
      <c r="J657" s="10">
        <v>49.423499999999997</v>
      </c>
      <c r="K657" s="2">
        <v>43538</v>
      </c>
      <c r="L657" s="3">
        <v>0.59236111111111112</v>
      </c>
      <c r="M657" s="1" t="s">
        <v>33</v>
      </c>
      <c r="N657" s="9">
        <v>47.07</v>
      </c>
      <c r="O657" s="1">
        <v>4.7619047620000003</v>
      </c>
      <c r="P657" s="9">
        <v>2.3534999999999999</v>
      </c>
      <c r="Q657" s="6">
        <v>5.8</v>
      </c>
    </row>
    <row r="658" spans="1:17" ht="12.45" x14ac:dyDescent="0.3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9">
        <v>99.69</v>
      </c>
      <c r="H658" s="1">
        <v>1</v>
      </c>
      <c r="I658" s="1">
        <v>4.9844999999999997</v>
      </c>
      <c r="J658" s="10">
        <v>104.67449999999999</v>
      </c>
      <c r="K658" s="2">
        <v>43523</v>
      </c>
      <c r="L658" s="3">
        <v>0.43263888888888891</v>
      </c>
      <c r="M658" s="1" t="s">
        <v>33</v>
      </c>
      <c r="N658" s="9">
        <v>99.69</v>
      </c>
      <c r="O658" s="1">
        <v>4.7619047620000003</v>
      </c>
      <c r="P658" s="9">
        <v>4.9844999999999997</v>
      </c>
      <c r="Q658" s="6">
        <v>8</v>
      </c>
    </row>
    <row r="659" spans="1:17" ht="12.45" x14ac:dyDescent="0.3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9">
        <v>88.15</v>
      </c>
      <c r="H659" s="1">
        <v>3</v>
      </c>
      <c r="I659" s="1">
        <v>13.2225</v>
      </c>
      <c r="J659" s="10">
        <v>277.67250000000001</v>
      </c>
      <c r="K659" s="2">
        <v>43483</v>
      </c>
      <c r="L659" s="3">
        <v>0.42430555555555555</v>
      </c>
      <c r="M659" s="1" t="s">
        <v>23</v>
      </c>
      <c r="N659" s="9">
        <v>264.45</v>
      </c>
      <c r="O659" s="1">
        <v>4.7619047620000003</v>
      </c>
      <c r="P659" s="9">
        <v>13.2225</v>
      </c>
      <c r="Q659" s="6">
        <v>7.9</v>
      </c>
    </row>
    <row r="660" spans="1:17" ht="12.45" x14ac:dyDescent="0.3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9">
        <v>27.93</v>
      </c>
      <c r="H660" s="1">
        <v>5</v>
      </c>
      <c r="I660" s="1">
        <v>6.9824999999999999</v>
      </c>
      <c r="J660" s="10">
        <v>146.63249999999999</v>
      </c>
      <c r="K660" s="2">
        <v>43494</v>
      </c>
      <c r="L660" s="3">
        <v>0.65833333333333333</v>
      </c>
      <c r="M660" s="1" t="s">
        <v>29</v>
      </c>
      <c r="N660" s="9">
        <v>139.65</v>
      </c>
      <c r="O660" s="1">
        <v>4.7619047620000003</v>
      </c>
      <c r="P660" s="9">
        <v>6.9824999999999999</v>
      </c>
      <c r="Q660" s="6">
        <v>5.9</v>
      </c>
    </row>
    <row r="661" spans="1:17" ht="12.45" x14ac:dyDescent="0.3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9">
        <v>55.45</v>
      </c>
      <c r="H661" s="1">
        <v>1</v>
      </c>
      <c r="I661" s="1">
        <v>2.7725</v>
      </c>
      <c r="J661" s="10">
        <v>58.222499999999997</v>
      </c>
      <c r="K661" s="2">
        <v>43522</v>
      </c>
      <c r="L661" s="3">
        <v>0.74027777777777781</v>
      </c>
      <c r="M661" s="1" t="s">
        <v>33</v>
      </c>
      <c r="N661" s="9">
        <v>55.45</v>
      </c>
      <c r="O661" s="1">
        <v>4.7619047620000003</v>
      </c>
      <c r="P661" s="9">
        <v>2.7725</v>
      </c>
      <c r="Q661" s="6">
        <v>4.9000000000000004</v>
      </c>
    </row>
    <row r="662" spans="1:17" ht="12.45" x14ac:dyDescent="0.3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9">
        <v>42.97</v>
      </c>
      <c r="H662" s="1">
        <v>3</v>
      </c>
      <c r="I662" s="1">
        <v>6.4455</v>
      </c>
      <c r="J662" s="10">
        <v>135.35550000000001</v>
      </c>
      <c r="K662" s="2">
        <v>43499</v>
      </c>
      <c r="L662" s="3">
        <v>0.49027777777777776</v>
      </c>
      <c r="M662" s="1" t="s">
        <v>29</v>
      </c>
      <c r="N662" s="9">
        <v>128.91</v>
      </c>
      <c r="O662" s="1">
        <v>4.7619047620000003</v>
      </c>
      <c r="P662" s="9">
        <v>6.4455</v>
      </c>
      <c r="Q662" s="6">
        <v>9.3000000000000007</v>
      </c>
    </row>
    <row r="663" spans="1:17" ht="12.45" x14ac:dyDescent="0.3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9">
        <v>17.14</v>
      </c>
      <c r="H663" s="1">
        <v>7</v>
      </c>
      <c r="I663" s="1">
        <v>5.9989999999999997</v>
      </c>
      <c r="J663" s="10">
        <v>125.979</v>
      </c>
      <c r="K663" s="2">
        <v>43481</v>
      </c>
      <c r="L663" s="3">
        <v>0.50486111111111109</v>
      </c>
      <c r="M663" s="1" t="s">
        <v>33</v>
      </c>
      <c r="N663" s="9">
        <v>119.98</v>
      </c>
      <c r="O663" s="1">
        <v>4.7619047620000003</v>
      </c>
      <c r="P663" s="9">
        <v>5.9989999999999997</v>
      </c>
      <c r="Q663" s="6">
        <v>7.9</v>
      </c>
    </row>
    <row r="664" spans="1:17" ht="12.45" x14ac:dyDescent="0.3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9">
        <v>58.75</v>
      </c>
      <c r="H664" s="1">
        <v>6</v>
      </c>
      <c r="I664" s="1">
        <v>17.625</v>
      </c>
      <c r="J664" s="10">
        <v>370.125</v>
      </c>
      <c r="K664" s="2">
        <v>43548</v>
      </c>
      <c r="L664" s="3">
        <v>0.75972222222222219</v>
      </c>
      <c r="M664" s="1" t="s">
        <v>33</v>
      </c>
      <c r="N664" s="9">
        <v>352.5</v>
      </c>
      <c r="O664" s="1">
        <v>4.7619047620000003</v>
      </c>
      <c r="P664" s="9">
        <v>17.625</v>
      </c>
      <c r="Q664" s="6">
        <v>5.9</v>
      </c>
    </row>
    <row r="665" spans="1:17" ht="12.45" x14ac:dyDescent="0.3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9">
        <v>87.1</v>
      </c>
      <c r="H665" s="1">
        <v>10</v>
      </c>
      <c r="I665" s="1">
        <v>43.55</v>
      </c>
      <c r="J665" s="10">
        <v>914.55</v>
      </c>
      <c r="K665" s="2">
        <v>43508</v>
      </c>
      <c r="L665" s="3">
        <v>0.61458333333333337</v>
      </c>
      <c r="M665" s="1" t="s">
        <v>33</v>
      </c>
      <c r="N665" s="9">
        <v>871</v>
      </c>
      <c r="O665" s="1">
        <v>4.7619047620000003</v>
      </c>
      <c r="P665" s="9">
        <v>43.55</v>
      </c>
      <c r="Q665" s="6">
        <v>9.9</v>
      </c>
    </row>
    <row r="666" spans="1:17" ht="12.45" x14ac:dyDescent="0.3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9">
        <v>98.8</v>
      </c>
      <c r="H666" s="1">
        <v>2</v>
      </c>
      <c r="I666" s="1">
        <v>9.8800000000000008</v>
      </c>
      <c r="J666" s="10">
        <v>207.48</v>
      </c>
      <c r="K666" s="2">
        <v>43517</v>
      </c>
      <c r="L666" s="3">
        <v>0.48541666666666666</v>
      </c>
      <c r="M666" s="1" t="s">
        <v>29</v>
      </c>
      <c r="N666" s="9">
        <v>197.6</v>
      </c>
      <c r="O666" s="1">
        <v>4.7619047620000003</v>
      </c>
      <c r="P666" s="9">
        <v>9.8800000000000008</v>
      </c>
      <c r="Q666" s="6">
        <v>7.7</v>
      </c>
    </row>
    <row r="667" spans="1:17" ht="12.45" x14ac:dyDescent="0.3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9">
        <v>48.63</v>
      </c>
      <c r="H667" s="1">
        <v>4</v>
      </c>
      <c r="I667" s="1">
        <v>9.7260000000000009</v>
      </c>
      <c r="J667" s="10">
        <v>204.24600000000001</v>
      </c>
      <c r="K667" s="2">
        <v>43500</v>
      </c>
      <c r="L667" s="3">
        <v>0.65555555555555556</v>
      </c>
      <c r="M667" s="1" t="s">
        <v>23</v>
      </c>
      <c r="N667" s="9">
        <v>194.52</v>
      </c>
      <c r="O667" s="1">
        <v>4.7619047620000003</v>
      </c>
      <c r="P667" s="9">
        <v>9.7260000000000009</v>
      </c>
      <c r="Q667" s="6">
        <v>7.6</v>
      </c>
    </row>
    <row r="668" spans="1:17" ht="12.45" x14ac:dyDescent="0.3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9">
        <v>57.74</v>
      </c>
      <c r="H668" s="1">
        <v>3</v>
      </c>
      <c r="I668" s="1">
        <v>8.6609999999999996</v>
      </c>
      <c r="J668" s="10">
        <v>181.881</v>
      </c>
      <c r="K668" s="2">
        <v>43516</v>
      </c>
      <c r="L668" s="3">
        <v>0.54583333333333328</v>
      </c>
      <c r="M668" s="1" t="s">
        <v>23</v>
      </c>
      <c r="N668" s="9">
        <v>173.22</v>
      </c>
      <c r="O668" s="1">
        <v>4.7619047620000003</v>
      </c>
      <c r="P668" s="9">
        <v>8.6609999999999996</v>
      </c>
      <c r="Q668" s="6">
        <v>7.7</v>
      </c>
    </row>
    <row r="669" spans="1:17" ht="12.45" x14ac:dyDescent="0.3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9">
        <v>17.97</v>
      </c>
      <c r="H669" s="1">
        <v>4</v>
      </c>
      <c r="I669" s="1">
        <v>3.5939999999999999</v>
      </c>
      <c r="J669" s="10">
        <v>75.474000000000004</v>
      </c>
      <c r="K669" s="2">
        <v>43519</v>
      </c>
      <c r="L669" s="3">
        <v>0.86319444444444449</v>
      </c>
      <c r="M669" s="1" t="s">
        <v>23</v>
      </c>
      <c r="N669" s="9">
        <v>71.88</v>
      </c>
      <c r="O669" s="1">
        <v>4.7619047620000003</v>
      </c>
      <c r="P669" s="9">
        <v>3.5939999999999999</v>
      </c>
      <c r="Q669" s="6">
        <v>6.4</v>
      </c>
    </row>
    <row r="670" spans="1:17" ht="12.45" x14ac:dyDescent="0.3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9">
        <v>47.71</v>
      </c>
      <c r="H670" s="1">
        <v>6</v>
      </c>
      <c r="I670" s="1">
        <v>14.313000000000001</v>
      </c>
      <c r="J670" s="10">
        <v>300.57299999999998</v>
      </c>
      <c r="K670" s="2">
        <v>43512</v>
      </c>
      <c r="L670" s="3">
        <v>0.59652777777777777</v>
      </c>
      <c r="M670" s="1" t="s">
        <v>23</v>
      </c>
      <c r="N670" s="9">
        <v>286.26</v>
      </c>
      <c r="O670" s="1">
        <v>4.7619047620000003</v>
      </c>
      <c r="P670" s="9">
        <v>14.313000000000001</v>
      </c>
      <c r="Q670" s="6">
        <v>4.4000000000000004</v>
      </c>
    </row>
    <row r="671" spans="1:17" ht="12.45" x14ac:dyDescent="0.3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9">
        <v>40.619999999999997</v>
      </c>
      <c r="H671" s="1">
        <v>2</v>
      </c>
      <c r="I671" s="1">
        <v>4.0620000000000003</v>
      </c>
      <c r="J671" s="10">
        <v>85.302000000000007</v>
      </c>
      <c r="K671" s="2">
        <v>43482</v>
      </c>
      <c r="L671" s="3">
        <v>0.41736111111111113</v>
      </c>
      <c r="M671" s="1" t="s">
        <v>33</v>
      </c>
      <c r="N671" s="9">
        <v>81.239999999999995</v>
      </c>
      <c r="O671" s="1">
        <v>4.7619047620000003</v>
      </c>
      <c r="P671" s="9">
        <v>4.0620000000000003</v>
      </c>
      <c r="Q671" s="6">
        <v>4.0999999999999996</v>
      </c>
    </row>
    <row r="672" spans="1:17" ht="12.45" x14ac:dyDescent="0.3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9">
        <v>56.04</v>
      </c>
      <c r="H672" s="1">
        <v>10</v>
      </c>
      <c r="I672" s="1">
        <v>28.02</v>
      </c>
      <c r="J672" s="10">
        <v>588.41999999999996</v>
      </c>
      <c r="K672" s="2">
        <v>43479</v>
      </c>
      <c r="L672" s="3">
        <v>0.8125</v>
      </c>
      <c r="M672" s="1" t="s">
        <v>23</v>
      </c>
      <c r="N672" s="9">
        <v>560.4</v>
      </c>
      <c r="O672" s="1">
        <v>4.7619047620000003</v>
      </c>
      <c r="P672" s="9">
        <v>28.02</v>
      </c>
      <c r="Q672" s="6">
        <v>4.4000000000000004</v>
      </c>
    </row>
    <row r="673" spans="1:17" ht="12.45" x14ac:dyDescent="0.3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9">
        <v>93.4</v>
      </c>
      <c r="H673" s="1">
        <v>2</v>
      </c>
      <c r="I673" s="1">
        <v>9.34</v>
      </c>
      <c r="J673" s="10">
        <v>196.14</v>
      </c>
      <c r="K673" s="2">
        <v>43554</v>
      </c>
      <c r="L673" s="3">
        <v>0.69027777777777777</v>
      </c>
      <c r="M673" s="1" t="s">
        <v>29</v>
      </c>
      <c r="N673" s="9">
        <v>186.8</v>
      </c>
      <c r="O673" s="1">
        <v>4.7619047620000003</v>
      </c>
      <c r="P673" s="9">
        <v>9.34</v>
      </c>
      <c r="Q673" s="6">
        <v>5.5</v>
      </c>
    </row>
    <row r="674" spans="1:17" ht="12.45" x14ac:dyDescent="0.3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9">
        <v>73.41</v>
      </c>
      <c r="H674" s="1">
        <v>3</v>
      </c>
      <c r="I674" s="1">
        <v>11.0115</v>
      </c>
      <c r="J674" s="10">
        <v>231.2415</v>
      </c>
      <c r="K674" s="2">
        <v>43526</v>
      </c>
      <c r="L674" s="3">
        <v>0.54861111111111116</v>
      </c>
      <c r="M674" s="1" t="s">
        <v>23</v>
      </c>
      <c r="N674" s="9">
        <v>220.23</v>
      </c>
      <c r="O674" s="1">
        <v>4.7619047620000003</v>
      </c>
      <c r="P674" s="9">
        <v>11.0115</v>
      </c>
      <c r="Q674" s="6">
        <v>4</v>
      </c>
    </row>
    <row r="675" spans="1:17" ht="12.45" x14ac:dyDescent="0.3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9">
        <v>33.64</v>
      </c>
      <c r="H675" s="1">
        <v>8</v>
      </c>
      <c r="I675" s="1">
        <v>13.456</v>
      </c>
      <c r="J675" s="10">
        <v>282.57600000000002</v>
      </c>
      <c r="K675" s="2">
        <v>43511</v>
      </c>
      <c r="L675" s="3">
        <v>0.71527777777777779</v>
      </c>
      <c r="M675" s="1" t="s">
        <v>33</v>
      </c>
      <c r="N675" s="9">
        <v>269.12</v>
      </c>
      <c r="O675" s="1">
        <v>4.7619047620000003</v>
      </c>
      <c r="P675" s="9">
        <v>13.456</v>
      </c>
      <c r="Q675" s="6">
        <v>9.3000000000000007</v>
      </c>
    </row>
    <row r="676" spans="1:17" ht="12.45" x14ac:dyDescent="0.3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9">
        <v>45.48</v>
      </c>
      <c r="H676" s="1">
        <v>10</v>
      </c>
      <c r="I676" s="1">
        <v>22.74</v>
      </c>
      <c r="J676" s="10">
        <v>477.54</v>
      </c>
      <c r="K676" s="2">
        <v>43525</v>
      </c>
      <c r="L676" s="3">
        <v>0.43194444444444446</v>
      </c>
      <c r="M676" s="1" t="s">
        <v>33</v>
      </c>
      <c r="N676" s="9">
        <v>454.8</v>
      </c>
      <c r="O676" s="1">
        <v>4.7619047620000003</v>
      </c>
      <c r="P676" s="9">
        <v>22.74</v>
      </c>
      <c r="Q676" s="6">
        <v>4.8</v>
      </c>
    </row>
    <row r="677" spans="1:17" ht="12.45" x14ac:dyDescent="0.3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9">
        <v>83.77</v>
      </c>
      <c r="H677" s="1">
        <v>2</v>
      </c>
      <c r="I677" s="1">
        <v>8.3770000000000007</v>
      </c>
      <c r="J677" s="10">
        <v>175.917</v>
      </c>
      <c r="K677" s="2">
        <v>43520</v>
      </c>
      <c r="L677" s="3">
        <v>0.83125000000000004</v>
      </c>
      <c r="M677" s="1" t="s">
        <v>29</v>
      </c>
      <c r="N677" s="9">
        <v>167.54</v>
      </c>
      <c r="O677" s="1">
        <v>4.7619047620000003</v>
      </c>
      <c r="P677" s="9">
        <v>8.3770000000000007</v>
      </c>
      <c r="Q677" s="6">
        <v>4.5999999999999996</v>
      </c>
    </row>
    <row r="678" spans="1:17" ht="12.45" x14ac:dyDescent="0.3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9">
        <v>64.08</v>
      </c>
      <c r="H678" s="1">
        <v>7</v>
      </c>
      <c r="I678" s="1">
        <v>22.428000000000001</v>
      </c>
      <c r="J678" s="10">
        <v>470.988</v>
      </c>
      <c r="K678" s="2">
        <v>43515</v>
      </c>
      <c r="L678" s="3">
        <v>0.81180555555555556</v>
      </c>
      <c r="M678" s="1" t="s">
        <v>33</v>
      </c>
      <c r="N678" s="9">
        <v>448.56</v>
      </c>
      <c r="O678" s="1">
        <v>4.7619047620000003</v>
      </c>
      <c r="P678" s="9">
        <v>22.428000000000001</v>
      </c>
      <c r="Q678" s="6">
        <v>7.3</v>
      </c>
    </row>
    <row r="679" spans="1:17" ht="12.45" x14ac:dyDescent="0.3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9">
        <v>73.47</v>
      </c>
      <c r="H679" s="1">
        <v>4</v>
      </c>
      <c r="I679" s="1">
        <v>14.694000000000001</v>
      </c>
      <c r="J679" s="10">
        <v>308.57400000000001</v>
      </c>
      <c r="K679" s="2">
        <v>43519</v>
      </c>
      <c r="L679" s="3">
        <v>0.77083333333333337</v>
      </c>
      <c r="M679" s="1" t="s">
        <v>29</v>
      </c>
      <c r="N679" s="9">
        <v>293.88</v>
      </c>
      <c r="O679" s="1">
        <v>4.7619047620000003</v>
      </c>
      <c r="P679" s="9">
        <v>14.694000000000001</v>
      </c>
      <c r="Q679" s="6">
        <v>6</v>
      </c>
    </row>
    <row r="680" spans="1:17" ht="12.45" x14ac:dyDescent="0.3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9">
        <v>58.95</v>
      </c>
      <c r="H680" s="1">
        <v>10</v>
      </c>
      <c r="I680" s="1">
        <v>29.475000000000001</v>
      </c>
      <c r="J680" s="10">
        <v>618.97500000000002</v>
      </c>
      <c r="K680" s="2">
        <v>43503</v>
      </c>
      <c r="L680" s="3">
        <v>0.6020833333333333</v>
      </c>
      <c r="M680" s="1" t="s">
        <v>23</v>
      </c>
      <c r="N680" s="9">
        <v>589.5</v>
      </c>
      <c r="O680" s="1">
        <v>4.7619047620000003</v>
      </c>
      <c r="P680" s="9">
        <v>29.475000000000001</v>
      </c>
      <c r="Q680" s="6">
        <v>8.1</v>
      </c>
    </row>
    <row r="681" spans="1:17" ht="12.45" x14ac:dyDescent="0.3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9">
        <v>48.5</v>
      </c>
      <c r="H681" s="1">
        <v>6</v>
      </c>
      <c r="I681" s="1">
        <v>14.55</v>
      </c>
      <c r="J681" s="10">
        <v>305.55</v>
      </c>
      <c r="K681" s="2">
        <v>43476</v>
      </c>
      <c r="L681" s="3">
        <v>0.58125000000000004</v>
      </c>
      <c r="M681" s="1" t="s">
        <v>23</v>
      </c>
      <c r="N681" s="9">
        <v>291</v>
      </c>
      <c r="O681" s="1">
        <v>4.7619047620000003</v>
      </c>
      <c r="P681" s="9">
        <v>14.55</v>
      </c>
      <c r="Q681" s="6">
        <v>9.4</v>
      </c>
    </row>
    <row r="682" spans="1:17" ht="12.45" x14ac:dyDescent="0.3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9">
        <v>39.479999999999997</v>
      </c>
      <c r="H682" s="1">
        <v>1</v>
      </c>
      <c r="I682" s="1">
        <v>1.974</v>
      </c>
      <c r="J682" s="10">
        <v>41.454000000000001</v>
      </c>
      <c r="K682" s="2">
        <v>43508</v>
      </c>
      <c r="L682" s="3">
        <v>0.82152777777777775</v>
      </c>
      <c r="M682" s="1" t="s">
        <v>29</v>
      </c>
      <c r="N682" s="9">
        <v>39.479999999999997</v>
      </c>
      <c r="O682" s="1">
        <v>4.7619047620000003</v>
      </c>
      <c r="P682" s="9">
        <v>1.974</v>
      </c>
      <c r="Q682" s="6">
        <v>6.5</v>
      </c>
    </row>
    <row r="683" spans="1:17" ht="12.45" x14ac:dyDescent="0.3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9">
        <v>34.81</v>
      </c>
      <c r="H683" s="1">
        <v>1</v>
      </c>
      <c r="I683" s="1">
        <v>1.7404999999999999</v>
      </c>
      <c r="J683" s="10">
        <v>36.5505</v>
      </c>
      <c r="K683" s="2">
        <v>43479</v>
      </c>
      <c r="L683" s="3">
        <v>0.42430555555555555</v>
      </c>
      <c r="M683" s="1" t="s">
        <v>33</v>
      </c>
      <c r="N683" s="9">
        <v>34.81</v>
      </c>
      <c r="O683" s="1">
        <v>4.7619047620000003</v>
      </c>
      <c r="P683" s="9">
        <v>1.7404999999999999</v>
      </c>
      <c r="Q683" s="6">
        <v>7</v>
      </c>
    </row>
    <row r="684" spans="1:17" ht="12.45" x14ac:dyDescent="0.3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9">
        <v>49.32</v>
      </c>
      <c r="H684" s="1">
        <v>6</v>
      </c>
      <c r="I684" s="1">
        <v>14.795999999999999</v>
      </c>
      <c r="J684" s="10">
        <v>310.71600000000001</v>
      </c>
      <c r="K684" s="2">
        <v>43474</v>
      </c>
      <c r="L684" s="3">
        <v>0.57361111111111107</v>
      </c>
      <c r="M684" s="1" t="s">
        <v>23</v>
      </c>
      <c r="N684" s="9">
        <v>295.92</v>
      </c>
      <c r="O684" s="1">
        <v>4.7619047620000003</v>
      </c>
      <c r="P684" s="9">
        <v>14.795999999999999</v>
      </c>
      <c r="Q684" s="6">
        <v>7.1</v>
      </c>
    </row>
    <row r="685" spans="1:17" ht="12.45" x14ac:dyDescent="0.3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9">
        <v>21.48</v>
      </c>
      <c r="H685" s="1">
        <v>2</v>
      </c>
      <c r="I685" s="1">
        <v>2.1480000000000001</v>
      </c>
      <c r="J685" s="10">
        <v>45.107999999999997</v>
      </c>
      <c r="K685" s="2">
        <v>43523</v>
      </c>
      <c r="L685" s="3">
        <v>0.51527777777777772</v>
      </c>
      <c r="M685" s="1" t="s">
        <v>23</v>
      </c>
      <c r="N685" s="9">
        <v>42.96</v>
      </c>
      <c r="O685" s="1">
        <v>4.7619047620000003</v>
      </c>
      <c r="P685" s="9">
        <v>2.1480000000000001</v>
      </c>
      <c r="Q685" s="6">
        <v>6.6</v>
      </c>
    </row>
    <row r="686" spans="1:17" ht="12.45" x14ac:dyDescent="0.3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9">
        <v>23.08</v>
      </c>
      <c r="H686" s="1">
        <v>6</v>
      </c>
      <c r="I686" s="1">
        <v>6.9240000000000004</v>
      </c>
      <c r="J686" s="10">
        <v>145.404</v>
      </c>
      <c r="K686" s="2">
        <v>43489</v>
      </c>
      <c r="L686" s="3">
        <v>0.80555555555555558</v>
      </c>
      <c r="M686" s="1" t="s">
        <v>23</v>
      </c>
      <c r="N686" s="9">
        <v>138.47999999999999</v>
      </c>
      <c r="O686" s="1">
        <v>4.7619047620000003</v>
      </c>
      <c r="P686" s="9">
        <v>6.9240000000000004</v>
      </c>
      <c r="Q686" s="6">
        <v>4.9000000000000004</v>
      </c>
    </row>
    <row r="687" spans="1:17" ht="12.45" x14ac:dyDescent="0.3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9">
        <v>49.1</v>
      </c>
      <c r="H687" s="1">
        <v>2</v>
      </c>
      <c r="I687" s="1">
        <v>4.91</v>
      </c>
      <c r="J687" s="10">
        <v>103.11</v>
      </c>
      <c r="K687" s="2">
        <v>43473</v>
      </c>
      <c r="L687" s="3">
        <v>0.54027777777777775</v>
      </c>
      <c r="M687" s="1" t="s">
        <v>33</v>
      </c>
      <c r="N687" s="9">
        <v>98.2</v>
      </c>
      <c r="O687" s="1">
        <v>4.7619047620000003</v>
      </c>
      <c r="P687" s="9">
        <v>4.91</v>
      </c>
      <c r="Q687" s="6">
        <v>6.4</v>
      </c>
    </row>
    <row r="688" spans="1:17" ht="12.45" x14ac:dyDescent="0.3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9">
        <v>64.83</v>
      </c>
      <c r="H688" s="1">
        <v>2</v>
      </c>
      <c r="I688" s="1">
        <v>6.4829999999999997</v>
      </c>
      <c r="J688" s="10">
        <v>136.143</v>
      </c>
      <c r="K688" s="2">
        <v>43473</v>
      </c>
      <c r="L688" s="3">
        <v>0.49930555555555556</v>
      </c>
      <c r="M688" s="1" t="s">
        <v>33</v>
      </c>
      <c r="N688" s="9">
        <v>129.66</v>
      </c>
      <c r="O688" s="1">
        <v>4.7619047620000003</v>
      </c>
      <c r="P688" s="9">
        <v>6.4829999999999997</v>
      </c>
      <c r="Q688" s="6">
        <v>8</v>
      </c>
    </row>
    <row r="689" spans="1:17" ht="12.45" x14ac:dyDescent="0.3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9">
        <v>63.56</v>
      </c>
      <c r="H689" s="1">
        <v>10</v>
      </c>
      <c r="I689" s="1">
        <v>31.78</v>
      </c>
      <c r="J689" s="10">
        <v>667.38</v>
      </c>
      <c r="K689" s="2">
        <v>43481</v>
      </c>
      <c r="L689" s="3">
        <v>0.74930555555555556</v>
      </c>
      <c r="M689" s="1" t="s">
        <v>29</v>
      </c>
      <c r="N689" s="9">
        <v>635.6</v>
      </c>
      <c r="O689" s="1">
        <v>4.7619047620000003</v>
      </c>
      <c r="P689" s="9">
        <v>31.78</v>
      </c>
      <c r="Q689" s="6">
        <v>4.3</v>
      </c>
    </row>
    <row r="690" spans="1:17" ht="12.45" x14ac:dyDescent="0.3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9">
        <v>72.88</v>
      </c>
      <c r="H690" s="1">
        <v>2</v>
      </c>
      <c r="I690" s="1">
        <v>7.2880000000000003</v>
      </c>
      <c r="J690" s="10">
        <v>153.048</v>
      </c>
      <c r="K690" s="2">
        <v>43537</v>
      </c>
      <c r="L690" s="3">
        <v>0.53541666666666665</v>
      </c>
      <c r="M690" s="1" t="s">
        <v>29</v>
      </c>
      <c r="N690" s="9">
        <v>145.76</v>
      </c>
      <c r="O690" s="1">
        <v>4.7619047620000003</v>
      </c>
      <c r="P690" s="9">
        <v>7.2880000000000003</v>
      </c>
      <c r="Q690" s="6">
        <v>6.1</v>
      </c>
    </row>
    <row r="691" spans="1:17" ht="12.45" x14ac:dyDescent="0.3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9">
        <v>67.099999999999994</v>
      </c>
      <c r="H691" s="1">
        <v>3</v>
      </c>
      <c r="I691" s="1">
        <v>10.065</v>
      </c>
      <c r="J691" s="10">
        <v>211.36500000000001</v>
      </c>
      <c r="K691" s="2">
        <v>43511</v>
      </c>
      <c r="L691" s="3">
        <v>0.44166666666666665</v>
      </c>
      <c r="M691" s="1" t="s">
        <v>29</v>
      </c>
      <c r="N691" s="9">
        <v>201.3</v>
      </c>
      <c r="O691" s="1">
        <v>4.7619047620000003</v>
      </c>
      <c r="P691" s="9">
        <v>10.065</v>
      </c>
      <c r="Q691" s="6">
        <v>7.5</v>
      </c>
    </row>
    <row r="692" spans="1:17" ht="12.45" x14ac:dyDescent="0.3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9">
        <v>70.19</v>
      </c>
      <c r="H692" s="1">
        <v>9</v>
      </c>
      <c r="I692" s="1">
        <v>31.5855</v>
      </c>
      <c r="J692" s="10">
        <v>663.29549999999995</v>
      </c>
      <c r="K692" s="2">
        <v>43490</v>
      </c>
      <c r="L692" s="3">
        <v>0.56805555555555554</v>
      </c>
      <c r="M692" s="1" t="s">
        <v>29</v>
      </c>
      <c r="N692" s="9">
        <v>631.71</v>
      </c>
      <c r="O692" s="1">
        <v>4.7619047620000003</v>
      </c>
      <c r="P692" s="9">
        <v>31.5855</v>
      </c>
      <c r="Q692" s="6">
        <v>6.7</v>
      </c>
    </row>
    <row r="693" spans="1:17" ht="12.45" x14ac:dyDescent="0.3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9">
        <v>55.04</v>
      </c>
      <c r="H693" s="1">
        <v>7</v>
      </c>
      <c r="I693" s="1">
        <v>19.263999999999999</v>
      </c>
      <c r="J693" s="10">
        <v>404.54399999999998</v>
      </c>
      <c r="K693" s="2">
        <v>43536</v>
      </c>
      <c r="L693" s="3">
        <v>0.81874999999999998</v>
      </c>
      <c r="M693" s="1" t="s">
        <v>23</v>
      </c>
      <c r="N693" s="9">
        <v>385.28</v>
      </c>
      <c r="O693" s="1">
        <v>4.7619047620000003</v>
      </c>
      <c r="P693" s="9">
        <v>19.263999999999999</v>
      </c>
      <c r="Q693" s="6">
        <v>5.2</v>
      </c>
    </row>
    <row r="694" spans="1:17" ht="12.45" x14ac:dyDescent="0.3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9">
        <v>48.63</v>
      </c>
      <c r="H694" s="1">
        <v>10</v>
      </c>
      <c r="I694" s="1">
        <v>24.315000000000001</v>
      </c>
      <c r="J694" s="10">
        <v>510.61500000000001</v>
      </c>
      <c r="K694" s="2">
        <v>43528</v>
      </c>
      <c r="L694" s="3">
        <v>0.53055555555555556</v>
      </c>
      <c r="M694" s="1" t="s">
        <v>29</v>
      </c>
      <c r="N694" s="9">
        <v>486.3</v>
      </c>
      <c r="O694" s="1">
        <v>4.7619047620000003</v>
      </c>
      <c r="P694" s="9">
        <v>24.315000000000001</v>
      </c>
      <c r="Q694" s="6">
        <v>8.8000000000000007</v>
      </c>
    </row>
    <row r="695" spans="1:17" ht="12.45" x14ac:dyDescent="0.3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9">
        <v>73.38</v>
      </c>
      <c r="H695" s="1">
        <v>7</v>
      </c>
      <c r="I695" s="1">
        <v>25.683</v>
      </c>
      <c r="J695" s="10">
        <v>539.34299999999996</v>
      </c>
      <c r="K695" s="2">
        <v>43506</v>
      </c>
      <c r="L695" s="3">
        <v>0.5805555555555556</v>
      </c>
      <c r="M695" s="1" t="s">
        <v>29</v>
      </c>
      <c r="N695" s="9">
        <v>513.66</v>
      </c>
      <c r="O695" s="1">
        <v>4.7619047620000003</v>
      </c>
      <c r="P695" s="9">
        <v>25.683</v>
      </c>
      <c r="Q695" s="6">
        <v>9.5</v>
      </c>
    </row>
    <row r="696" spans="1:17" ht="12.45" x14ac:dyDescent="0.3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9">
        <v>52.6</v>
      </c>
      <c r="H696" s="1">
        <v>9</v>
      </c>
      <c r="I696" s="1">
        <v>23.67</v>
      </c>
      <c r="J696" s="10">
        <v>497.07</v>
      </c>
      <c r="K696" s="2">
        <v>43481</v>
      </c>
      <c r="L696" s="3">
        <v>0.61250000000000004</v>
      </c>
      <c r="M696" s="1" t="s">
        <v>29</v>
      </c>
      <c r="N696" s="9">
        <v>473.4</v>
      </c>
      <c r="O696" s="1">
        <v>4.7619047620000003</v>
      </c>
      <c r="P696" s="9">
        <v>23.67</v>
      </c>
      <c r="Q696" s="6">
        <v>7.6</v>
      </c>
    </row>
    <row r="697" spans="1:17" ht="12.45" x14ac:dyDescent="0.3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9">
        <v>87.37</v>
      </c>
      <c r="H697" s="1">
        <v>5</v>
      </c>
      <c r="I697" s="1">
        <v>21.842500000000001</v>
      </c>
      <c r="J697" s="10">
        <v>458.6925</v>
      </c>
      <c r="K697" s="2">
        <v>43494</v>
      </c>
      <c r="L697" s="3">
        <v>0.82291666666666663</v>
      </c>
      <c r="M697" s="1" t="s">
        <v>29</v>
      </c>
      <c r="N697" s="9">
        <v>436.85</v>
      </c>
      <c r="O697" s="1">
        <v>4.7619047620000003</v>
      </c>
      <c r="P697" s="9">
        <v>21.842500000000001</v>
      </c>
      <c r="Q697" s="6">
        <v>6.6</v>
      </c>
    </row>
    <row r="698" spans="1:17" ht="12.45" x14ac:dyDescent="0.3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9">
        <v>27.04</v>
      </c>
      <c r="H698" s="1">
        <v>4</v>
      </c>
      <c r="I698" s="1">
        <v>5.4080000000000004</v>
      </c>
      <c r="J698" s="10">
        <v>113.568</v>
      </c>
      <c r="K698" s="2">
        <v>43466</v>
      </c>
      <c r="L698" s="3">
        <v>0.85138888888888886</v>
      </c>
      <c r="M698" s="1" t="s">
        <v>23</v>
      </c>
      <c r="N698" s="9">
        <v>108.16</v>
      </c>
      <c r="O698" s="1">
        <v>4.7619047620000003</v>
      </c>
      <c r="P698" s="9">
        <v>5.4080000000000004</v>
      </c>
      <c r="Q698" s="6">
        <v>6.9</v>
      </c>
    </row>
    <row r="699" spans="1:17" ht="12.45" x14ac:dyDescent="0.3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9">
        <v>62.19</v>
      </c>
      <c r="H699" s="1">
        <v>4</v>
      </c>
      <c r="I699" s="1">
        <v>12.438000000000001</v>
      </c>
      <c r="J699" s="10">
        <v>261.19799999999998</v>
      </c>
      <c r="K699" s="2">
        <v>43471</v>
      </c>
      <c r="L699" s="3">
        <v>0.82361111111111107</v>
      </c>
      <c r="M699" s="1" t="s">
        <v>23</v>
      </c>
      <c r="N699" s="9">
        <v>248.76</v>
      </c>
      <c r="O699" s="1">
        <v>4.7619047620000003</v>
      </c>
      <c r="P699" s="9">
        <v>12.438000000000001</v>
      </c>
      <c r="Q699" s="6">
        <v>4.3</v>
      </c>
    </row>
    <row r="700" spans="1:17" ht="12.45" x14ac:dyDescent="0.3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9">
        <v>69.58</v>
      </c>
      <c r="H700" s="1">
        <v>9</v>
      </c>
      <c r="I700" s="1">
        <v>31.311</v>
      </c>
      <c r="J700" s="10">
        <v>657.53099999999995</v>
      </c>
      <c r="K700" s="2">
        <v>43515</v>
      </c>
      <c r="L700" s="3">
        <v>0.81805555555555554</v>
      </c>
      <c r="M700" s="1" t="s">
        <v>33</v>
      </c>
      <c r="N700" s="9">
        <v>626.22</v>
      </c>
      <c r="O700" s="1">
        <v>4.7619047620000003</v>
      </c>
      <c r="P700" s="9">
        <v>31.311</v>
      </c>
      <c r="Q700" s="6">
        <v>7.8</v>
      </c>
    </row>
    <row r="701" spans="1:17" ht="12.45" x14ac:dyDescent="0.3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9">
        <v>97.5</v>
      </c>
      <c r="H701" s="1">
        <v>10</v>
      </c>
      <c r="I701" s="1">
        <v>48.75</v>
      </c>
      <c r="J701" s="10">
        <v>1023.75</v>
      </c>
      <c r="K701" s="2">
        <v>43477</v>
      </c>
      <c r="L701" s="3">
        <v>0.6791666666666667</v>
      </c>
      <c r="M701" s="1" t="s">
        <v>23</v>
      </c>
      <c r="N701" s="9">
        <v>975</v>
      </c>
      <c r="O701" s="1">
        <v>4.7619047620000003</v>
      </c>
      <c r="P701" s="9">
        <v>48.75</v>
      </c>
      <c r="Q701" s="6">
        <v>8</v>
      </c>
    </row>
    <row r="702" spans="1:17" ht="12.45" x14ac:dyDescent="0.3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9">
        <v>60.41</v>
      </c>
      <c r="H702" s="1">
        <v>8</v>
      </c>
      <c r="I702" s="1">
        <v>24.164000000000001</v>
      </c>
      <c r="J702" s="10">
        <v>507.44400000000002</v>
      </c>
      <c r="K702" s="2">
        <v>43503</v>
      </c>
      <c r="L702" s="3">
        <v>0.51597222222222228</v>
      </c>
      <c r="M702" s="1" t="s">
        <v>23</v>
      </c>
      <c r="N702" s="9">
        <v>483.28</v>
      </c>
      <c r="O702" s="1">
        <v>4.7619047620000003</v>
      </c>
      <c r="P702" s="9">
        <v>24.164000000000001</v>
      </c>
      <c r="Q702" s="6">
        <v>9.6</v>
      </c>
    </row>
    <row r="703" spans="1:17" ht="12.45" x14ac:dyDescent="0.3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9">
        <v>32.32</v>
      </c>
      <c r="H703" s="1">
        <v>3</v>
      </c>
      <c r="I703" s="1">
        <v>4.8479999999999999</v>
      </c>
      <c r="J703" s="10">
        <v>101.80800000000001</v>
      </c>
      <c r="K703" s="2">
        <v>43551</v>
      </c>
      <c r="L703" s="3">
        <v>0.7993055555555556</v>
      </c>
      <c r="M703" s="1" t="s">
        <v>33</v>
      </c>
      <c r="N703" s="9">
        <v>96.96</v>
      </c>
      <c r="O703" s="1">
        <v>4.7619047620000003</v>
      </c>
      <c r="P703" s="9">
        <v>4.8479999999999999</v>
      </c>
      <c r="Q703" s="6">
        <v>4.3</v>
      </c>
    </row>
    <row r="704" spans="1:17" ht="12.45" x14ac:dyDescent="0.3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9">
        <v>19.77</v>
      </c>
      <c r="H704" s="1">
        <v>10</v>
      </c>
      <c r="I704" s="1">
        <v>9.8849999999999998</v>
      </c>
      <c r="J704" s="10">
        <v>207.58500000000001</v>
      </c>
      <c r="K704" s="2">
        <v>43523</v>
      </c>
      <c r="L704" s="3">
        <v>0.7895833333333333</v>
      </c>
      <c r="M704" s="1" t="s">
        <v>33</v>
      </c>
      <c r="N704" s="9">
        <v>197.7</v>
      </c>
      <c r="O704" s="1">
        <v>4.7619047620000003</v>
      </c>
      <c r="P704" s="9">
        <v>9.8849999999999998</v>
      </c>
      <c r="Q704" s="6">
        <v>5</v>
      </c>
    </row>
    <row r="705" spans="1:17" ht="12.45" x14ac:dyDescent="0.3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9">
        <v>80.47</v>
      </c>
      <c r="H705" s="1">
        <v>9</v>
      </c>
      <c r="I705" s="1">
        <v>36.211500000000001</v>
      </c>
      <c r="J705" s="10">
        <v>760.44150000000002</v>
      </c>
      <c r="K705" s="2">
        <v>43471</v>
      </c>
      <c r="L705" s="3">
        <v>0.47083333333333333</v>
      </c>
      <c r="M705" s="1" t="s">
        <v>29</v>
      </c>
      <c r="N705" s="9">
        <v>724.23</v>
      </c>
      <c r="O705" s="1">
        <v>4.7619047620000003</v>
      </c>
      <c r="P705" s="9">
        <v>36.211500000000001</v>
      </c>
      <c r="Q705" s="6">
        <v>9.1999999999999993</v>
      </c>
    </row>
    <row r="706" spans="1:17" ht="12.45" x14ac:dyDescent="0.3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9">
        <v>88.39</v>
      </c>
      <c r="H706" s="1">
        <v>9</v>
      </c>
      <c r="I706" s="1">
        <v>39.775500000000001</v>
      </c>
      <c r="J706" s="10">
        <v>835.28549999999996</v>
      </c>
      <c r="K706" s="2">
        <v>43526</v>
      </c>
      <c r="L706" s="3">
        <v>0.52777777777777779</v>
      </c>
      <c r="M706" s="1" t="s">
        <v>29</v>
      </c>
      <c r="N706" s="9">
        <v>795.51</v>
      </c>
      <c r="O706" s="1">
        <v>4.7619047620000003</v>
      </c>
      <c r="P706" s="9">
        <v>39.775500000000001</v>
      </c>
      <c r="Q706" s="6">
        <v>6.3</v>
      </c>
    </row>
    <row r="707" spans="1:17" ht="12.45" x14ac:dyDescent="0.3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9">
        <v>71.77</v>
      </c>
      <c r="H707" s="1">
        <v>7</v>
      </c>
      <c r="I707" s="1">
        <v>25.119499999999999</v>
      </c>
      <c r="J707" s="10">
        <v>527.5095</v>
      </c>
      <c r="K707" s="2">
        <v>43553</v>
      </c>
      <c r="L707" s="3">
        <v>0.58750000000000002</v>
      </c>
      <c r="M707" s="1" t="s">
        <v>29</v>
      </c>
      <c r="N707" s="9">
        <v>502.39</v>
      </c>
      <c r="O707" s="1">
        <v>4.7619047620000003</v>
      </c>
      <c r="P707" s="9">
        <v>25.119499999999999</v>
      </c>
      <c r="Q707" s="6">
        <v>8.9</v>
      </c>
    </row>
    <row r="708" spans="1:17" ht="12.45" x14ac:dyDescent="0.3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9">
        <v>43</v>
      </c>
      <c r="H708" s="1">
        <v>4</v>
      </c>
      <c r="I708" s="1">
        <v>8.6</v>
      </c>
      <c r="J708" s="10">
        <v>180.6</v>
      </c>
      <c r="K708" s="2">
        <v>43496</v>
      </c>
      <c r="L708" s="3">
        <v>0.8666666666666667</v>
      </c>
      <c r="M708" s="1" t="s">
        <v>23</v>
      </c>
      <c r="N708" s="9">
        <v>172</v>
      </c>
      <c r="O708" s="1">
        <v>4.7619047620000003</v>
      </c>
      <c r="P708" s="9">
        <v>8.6</v>
      </c>
      <c r="Q708" s="6">
        <v>7.6</v>
      </c>
    </row>
    <row r="709" spans="1:17" ht="12.45" x14ac:dyDescent="0.3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9">
        <v>68.98</v>
      </c>
      <c r="H709" s="1">
        <v>1</v>
      </c>
      <c r="I709" s="1">
        <v>3.4489999999999998</v>
      </c>
      <c r="J709" s="10">
        <v>72.429000000000002</v>
      </c>
      <c r="K709" s="2">
        <v>43486</v>
      </c>
      <c r="L709" s="3">
        <v>0.84236111111111112</v>
      </c>
      <c r="M709" s="1" t="s">
        <v>29</v>
      </c>
      <c r="N709" s="9">
        <v>68.98</v>
      </c>
      <c r="O709" s="1">
        <v>4.7619047620000003</v>
      </c>
      <c r="P709" s="9">
        <v>3.4489999999999998</v>
      </c>
      <c r="Q709" s="6">
        <v>4.8</v>
      </c>
    </row>
    <row r="710" spans="1:17" ht="12.45" x14ac:dyDescent="0.3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9">
        <v>15.62</v>
      </c>
      <c r="H710" s="1">
        <v>8</v>
      </c>
      <c r="I710" s="1">
        <v>6.2480000000000002</v>
      </c>
      <c r="J710" s="10">
        <v>131.208</v>
      </c>
      <c r="K710" s="2">
        <v>43485</v>
      </c>
      <c r="L710" s="3">
        <v>0.85902777777777772</v>
      </c>
      <c r="M710" s="1" t="s">
        <v>23</v>
      </c>
      <c r="N710" s="9">
        <v>124.96</v>
      </c>
      <c r="O710" s="1">
        <v>4.7619047620000003</v>
      </c>
      <c r="P710" s="9">
        <v>6.2480000000000002</v>
      </c>
      <c r="Q710" s="6">
        <v>9.1</v>
      </c>
    </row>
    <row r="711" spans="1:17" ht="12.45" x14ac:dyDescent="0.3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9">
        <v>25.7</v>
      </c>
      <c r="H711" s="1">
        <v>3</v>
      </c>
      <c r="I711" s="1">
        <v>3.855</v>
      </c>
      <c r="J711" s="10">
        <v>80.954999999999998</v>
      </c>
      <c r="K711" s="2">
        <v>43482</v>
      </c>
      <c r="L711" s="3">
        <v>0.74930555555555556</v>
      </c>
      <c r="M711" s="1" t="s">
        <v>23</v>
      </c>
      <c r="N711" s="9">
        <v>77.099999999999994</v>
      </c>
      <c r="O711" s="1">
        <v>4.7619047620000003</v>
      </c>
      <c r="P711" s="9">
        <v>3.855</v>
      </c>
      <c r="Q711" s="6">
        <v>6.1</v>
      </c>
    </row>
    <row r="712" spans="1:17" ht="12.45" x14ac:dyDescent="0.3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9">
        <v>80.62</v>
      </c>
      <c r="H712" s="1">
        <v>6</v>
      </c>
      <c r="I712" s="1">
        <v>24.186</v>
      </c>
      <c r="J712" s="10">
        <v>507.90600000000001</v>
      </c>
      <c r="K712" s="2">
        <v>43524</v>
      </c>
      <c r="L712" s="3">
        <v>0.84583333333333333</v>
      </c>
      <c r="M712" s="1" t="s">
        <v>29</v>
      </c>
      <c r="N712" s="9">
        <v>483.72</v>
      </c>
      <c r="O712" s="1">
        <v>4.7619047620000003</v>
      </c>
      <c r="P712" s="9">
        <v>24.186</v>
      </c>
      <c r="Q712" s="6">
        <v>9.1</v>
      </c>
    </row>
    <row r="713" spans="1:17" ht="12.45" x14ac:dyDescent="0.3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9">
        <v>75.53</v>
      </c>
      <c r="H713" s="1">
        <v>4</v>
      </c>
      <c r="I713" s="1">
        <v>15.106</v>
      </c>
      <c r="J713" s="10">
        <v>317.226</v>
      </c>
      <c r="K713" s="2">
        <v>43543</v>
      </c>
      <c r="L713" s="3">
        <v>0.66111111111111109</v>
      </c>
      <c r="M713" s="1" t="s">
        <v>23</v>
      </c>
      <c r="N713" s="9">
        <v>302.12</v>
      </c>
      <c r="O713" s="1">
        <v>4.7619047620000003</v>
      </c>
      <c r="P713" s="9">
        <v>15.106</v>
      </c>
      <c r="Q713" s="6">
        <v>8.3000000000000007</v>
      </c>
    </row>
    <row r="714" spans="1:17" ht="12.45" x14ac:dyDescent="0.3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9">
        <v>77.63</v>
      </c>
      <c r="H714" s="1">
        <v>9</v>
      </c>
      <c r="I714" s="1">
        <v>34.933500000000002</v>
      </c>
      <c r="J714" s="10">
        <v>733.60350000000005</v>
      </c>
      <c r="K714" s="2">
        <v>43515</v>
      </c>
      <c r="L714" s="3">
        <v>0.63472222222222219</v>
      </c>
      <c r="M714" s="1" t="s">
        <v>23</v>
      </c>
      <c r="N714" s="9">
        <v>698.67</v>
      </c>
      <c r="O714" s="1">
        <v>4.7619047620000003</v>
      </c>
      <c r="P714" s="9">
        <v>34.933500000000002</v>
      </c>
      <c r="Q714" s="6">
        <v>7.2</v>
      </c>
    </row>
    <row r="715" spans="1:17" ht="12.45" x14ac:dyDescent="0.3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9">
        <v>13.85</v>
      </c>
      <c r="H715" s="1">
        <v>9</v>
      </c>
      <c r="I715" s="1">
        <v>6.2324999999999999</v>
      </c>
      <c r="J715" s="10">
        <v>130.88249999999999</v>
      </c>
      <c r="K715" s="2">
        <v>43500</v>
      </c>
      <c r="L715" s="3">
        <v>0.53472222222222221</v>
      </c>
      <c r="M715" s="1" t="s">
        <v>23</v>
      </c>
      <c r="N715" s="9">
        <v>124.65</v>
      </c>
      <c r="O715" s="1">
        <v>4.7619047620000003</v>
      </c>
      <c r="P715" s="9">
        <v>6.2324999999999999</v>
      </c>
      <c r="Q715" s="6">
        <v>6</v>
      </c>
    </row>
    <row r="716" spans="1:17" ht="12.45" x14ac:dyDescent="0.3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9">
        <v>98.7</v>
      </c>
      <c r="H716" s="1">
        <v>8</v>
      </c>
      <c r="I716" s="1">
        <v>39.479999999999997</v>
      </c>
      <c r="J716" s="10">
        <v>829.08</v>
      </c>
      <c r="K716" s="2">
        <v>43496</v>
      </c>
      <c r="L716" s="3">
        <v>0.44166666666666665</v>
      </c>
      <c r="M716" s="1" t="s">
        <v>23</v>
      </c>
      <c r="N716" s="9">
        <v>789.6</v>
      </c>
      <c r="O716" s="1">
        <v>4.7619047620000003</v>
      </c>
      <c r="P716" s="9">
        <v>39.479999999999997</v>
      </c>
      <c r="Q716" s="6">
        <v>8.5</v>
      </c>
    </row>
    <row r="717" spans="1:17" ht="12.45" x14ac:dyDescent="0.3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9">
        <v>35.68</v>
      </c>
      <c r="H717" s="1">
        <v>5</v>
      </c>
      <c r="I717" s="1">
        <v>8.92</v>
      </c>
      <c r="J717" s="10">
        <v>187.32</v>
      </c>
      <c r="K717" s="2">
        <v>43502</v>
      </c>
      <c r="L717" s="3">
        <v>0.7729166666666667</v>
      </c>
      <c r="M717" s="1" t="s">
        <v>33</v>
      </c>
      <c r="N717" s="9">
        <v>178.4</v>
      </c>
      <c r="O717" s="1">
        <v>4.7619047620000003</v>
      </c>
      <c r="P717" s="9">
        <v>8.92</v>
      </c>
      <c r="Q717" s="6">
        <v>6.6</v>
      </c>
    </row>
    <row r="718" spans="1:17" ht="12.45" x14ac:dyDescent="0.3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9">
        <v>71.459999999999994</v>
      </c>
      <c r="H718" s="1">
        <v>7</v>
      </c>
      <c r="I718" s="1">
        <v>25.010999999999999</v>
      </c>
      <c r="J718" s="10">
        <v>525.23099999999999</v>
      </c>
      <c r="K718" s="2">
        <v>43552</v>
      </c>
      <c r="L718" s="3">
        <v>0.67083333333333328</v>
      </c>
      <c r="M718" s="1" t="s">
        <v>23</v>
      </c>
      <c r="N718" s="9">
        <v>500.22</v>
      </c>
      <c r="O718" s="1">
        <v>4.7619047620000003</v>
      </c>
      <c r="P718" s="9">
        <v>25.010999999999999</v>
      </c>
      <c r="Q718" s="6">
        <v>4.5</v>
      </c>
    </row>
    <row r="719" spans="1:17" ht="12.45" x14ac:dyDescent="0.3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9">
        <v>11.94</v>
      </c>
      <c r="H719" s="1">
        <v>3</v>
      </c>
      <c r="I719" s="1">
        <v>1.7909999999999999</v>
      </c>
      <c r="J719" s="10">
        <v>37.610999999999997</v>
      </c>
      <c r="K719" s="2">
        <v>43484</v>
      </c>
      <c r="L719" s="3">
        <v>0.53263888888888888</v>
      </c>
      <c r="M719" s="1" t="s">
        <v>33</v>
      </c>
      <c r="N719" s="9">
        <v>35.82</v>
      </c>
      <c r="O719" s="1">
        <v>4.7619047620000003</v>
      </c>
      <c r="P719" s="9">
        <v>1.7909999999999999</v>
      </c>
      <c r="Q719" s="6">
        <v>8.1</v>
      </c>
    </row>
    <row r="720" spans="1:17" ht="12.45" x14ac:dyDescent="0.3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9">
        <v>45.38</v>
      </c>
      <c r="H720" s="1">
        <v>3</v>
      </c>
      <c r="I720" s="1">
        <v>6.8070000000000004</v>
      </c>
      <c r="J720" s="10">
        <v>142.947</v>
      </c>
      <c r="K720" s="2">
        <v>43513</v>
      </c>
      <c r="L720" s="3">
        <v>0.56527777777777777</v>
      </c>
      <c r="M720" s="1" t="s">
        <v>33</v>
      </c>
      <c r="N720" s="9">
        <v>136.13999999999999</v>
      </c>
      <c r="O720" s="1">
        <v>4.7619047620000003</v>
      </c>
      <c r="P720" s="9">
        <v>6.8070000000000004</v>
      </c>
      <c r="Q720" s="6">
        <v>7.2</v>
      </c>
    </row>
    <row r="721" spans="1:17" ht="12.45" x14ac:dyDescent="0.3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9">
        <v>17.48</v>
      </c>
      <c r="H721" s="1">
        <v>6</v>
      </c>
      <c r="I721" s="1">
        <v>5.2439999999999998</v>
      </c>
      <c r="J721" s="10">
        <v>110.124</v>
      </c>
      <c r="K721" s="2">
        <v>43483</v>
      </c>
      <c r="L721" s="3">
        <v>0.62777777777777777</v>
      </c>
      <c r="M721" s="1" t="s">
        <v>33</v>
      </c>
      <c r="N721" s="9">
        <v>104.88</v>
      </c>
      <c r="O721" s="1">
        <v>4.7619047620000003</v>
      </c>
      <c r="P721" s="9">
        <v>5.2439999999999998</v>
      </c>
      <c r="Q721" s="6">
        <v>6.1</v>
      </c>
    </row>
    <row r="722" spans="1:17" ht="12.45" x14ac:dyDescent="0.3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9">
        <v>25.56</v>
      </c>
      <c r="H722" s="1">
        <v>7</v>
      </c>
      <c r="I722" s="1">
        <v>8.9459999999999997</v>
      </c>
      <c r="J722" s="10">
        <v>187.86600000000001</v>
      </c>
      <c r="K722" s="2">
        <v>43498</v>
      </c>
      <c r="L722" s="3">
        <v>0.86250000000000004</v>
      </c>
      <c r="M722" s="1" t="s">
        <v>29</v>
      </c>
      <c r="N722" s="9">
        <v>178.92</v>
      </c>
      <c r="O722" s="1">
        <v>4.7619047620000003</v>
      </c>
      <c r="P722" s="9">
        <v>8.9459999999999997</v>
      </c>
      <c r="Q722" s="6">
        <v>7.1</v>
      </c>
    </row>
    <row r="723" spans="1:17" ht="12.45" x14ac:dyDescent="0.3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9">
        <v>90.63</v>
      </c>
      <c r="H723" s="1">
        <v>9</v>
      </c>
      <c r="I723" s="1">
        <v>40.783499999999997</v>
      </c>
      <c r="J723" s="10">
        <v>856.45349999999996</v>
      </c>
      <c r="K723" s="2">
        <v>43483</v>
      </c>
      <c r="L723" s="3">
        <v>0.64444444444444449</v>
      </c>
      <c r="M723" s="1" t="s">
        <v>29</v>
      </c>
      <c r="N723" s="9">
        <v>815.67</v>
      </c>
      <c r="O723" s="1">
        <v>4.7619047620000003</v>
      </c>
      <c r="P723" s="9">
        <v>40.783499999999997</v>
      </c>
      <c r="Q723" s="6">
        <v>5.0999999999999996</v>
      </c>
    </row>
    <row r="724" spans="1:17" ht="12.45" x14ac:dyDescent="0.3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9">
        <v>44.12</v>
      </c>
      <c r="H724" s="1">
        <v>3</v>
      </c>
      <c r="I724" s="1">
        <v>6.6180000000000003</v>
      </c>
      <c r="J724" s="10">
        <v>138.97800000000001</v>
      </c>
      <c r="K724" s="2">
        <v>43542</v>
      </c>
      <c r="L724" s="3">
        <v>0.57291666666666663</v>
      </c>
      <c r="M724" s="1" t="s">
        <v>33</v>
      </c>
      <c r="N724" s="9">
        <v>132.36000000000001</v>
      </c>
      <c r="O724" s="1">
        <v>4.7619047620000003</v>
      </c>
      <c r="P724" s="9">
        <v>6.6180000000000003</v>
      </c>
      <c r="Q724" s="6">
        <v>7.9</v>
      </c>
    </row>
    <row r="725" spans="1:17" ht="12.45" x14ac:dyDescent="0.3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9">
        <v>36.770000000000003</v>
      </c>
      <c r="H725" s="1">
        <v>7</v>
      </c>
      <c r="I725" s="1">
        <v>12.8695</v>
      </c>
      <c r="J725" s="10">
        <v>270.2595</v>
      </c>
      <c r="K725" s="2">
        <v>43476</v>
      </c>
      <c r="L725" s="3">
        <v>0.84027777777777779</v>
      </c>
      <c r="M725" s="1" t="s">
        <v>29</v>
      </c>
      <c r="N725" s="9">
        <v>257.39</v>
      </c>
      <c r="O725" s="1">
        <v>4.7619047620000003</v>
      </c>
      <c r="P725" s="9">
        <v>12.8695</v>
      </c>
      <c r="Q725" s="6">
        <v>7.4</v>
      </c>
    </row>
    <row r="726" spans="1:17" ht="12.45" x14ac:dyDescent="0.3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9">
        <v>23.34</v>
      </c>
      <c r="H726" s="1">
        <v>4</v>
      </c>
      <c r="I726" s="1">
        <v>4.6680000000000001</v>
      </c>
      <c r="J726" s="10">
        <v>98.028000000000006</v>
      </c>
      <c r="K726" s="2">
        <v>43500</v>
      </c>
      <c r="L726" s="3">
        <v>0.78680555555555554</v>
      </c>
      <c r="M726" s="1" t="s">
        <v>23</v>
      </c>
      <c r="N726" s="9">
        <v>93.36</v>
      </c>
      <c r="O726" s="1">
        <v>4.7619047620000003</v>
      </c>
      <c r="P726" s="9">
        <v>4.6680000000000001</v>
      </c>
      <c r="Q726" s="6">
        <v>7.4</v>
      </c>
    </row>
    <row r="727" spans="1:17" ht="12.45" x14ac:dyDescent="0.3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9">
        <v>28.5</v>
      </c>
      <c r="H727" s="1">
        <v>8</v>
      </c>
      <c r="I727" s="1">
        <v>11.4</v>
      </c>
      <c r="J727" s="10">
        <v>239.4</v>
      </c>
      <c r="K727" s="2">
        <v>43502</v>
      </c>
      <c r="L727" s="3">
        <v>0.6</v>
      </c>
      <c r="M727" s="1" t="s">
        <v>29</v>
      </c>
      <c r="N727" s="9">
        <v>228</v>
      </c>
      <c r="O727" s="1">
        <v>4.7619047620000003</v>
      </c>
      <c r="P727" s="9">
        <v>11.4</v>
      </c>
      <c r="Q727" s="6">
        <v>6.6</v>
      </c>
    </row>
    <row r="728" spans="1:17" ht="12.45" x14ac:dyDescent="0.3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9">
        <v>55.57</v>
      </c>
      <c r="H728" s="1">
        <v>3</v>
      </c>
      <c r="I728" s="1">
        <v>8.3354999999999997</v>
      </c>
      <c r="J728" s="10">
        <v>175.0455</v>
      </c>
      <c r="K728" s="2">
        <v>43473</v>
      </c>
      <c r="L728" s="3">
        <v>0.48749999999999999</v>
      </c>
      <c r="M728" s="1" t="s">
        <v>33</v>
      </c>
      <c r="N728" s="9">
        <v>166.71</v>
      </c>
      <c r="O728" s="1">
        <v>4.7619047620000003</v>
      </c>
      <c r="P728" s="9">
        <v>8.3354999999999997</v>
      </c>
      <c r="Q728" s="6">
        <v>5.9</v>
      </c>
    </row>
    <row r="729" spans="1:17" ht="12.45" x14ac:dyDescent="0.3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9">
        <v>69.739999999999995</v>
      </c>
      <c r="H729" s="1">
        <v>10</v>
      </c>
      <c r="I729" s="1">
        <v>34.869999999999997</v>
      </c>
      <c r="J729" s="10">
        <v>732.27</v>
      </c>
      <c r="K729" s="2">
        <v>43529</v>
      </c>
      <c r="L729" s="3">
        <v>0.74236111111111114</v>
      </c>
      <c r="M729" s="1" t="s">
        <v>33</v>
      </c>
      <c r="N729" s="9">
        <v>697.4</v>
      </c>
      <c r="O729" s="1">
        <v>4.7619047620000003</v>
      </c>
      <c r="P729" s="9">
        <v>34.869999999999997</v>
      </c>
      <c r="Q729" s="6">
        <v>8.9</v>
      </c>
    </row>
    <row r="730" spans="1:17" ht="12.45" x14ac:dyDescent="0.3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9">
        <v>97.26</v>
      </c>
      <c r="H730" s="1">
        <v>4</v>
      </c>
      <c r="I730" s="1">
        <v>19.452000000000002</v>
      </c>
      <c r="J730" s="10">
        <v>408.49200000000002</v>
      </c>
      <c r="K730" s="2">
        <v>43540</v>
      </c>
      <c r="L730" s="3">
        <v>0.6479166666666667</v>
      </c>
      <c r="M730" s="1" t="s">
        <v>23</v>
      </c>
      <c r="N730" s="9">
        <v>389.04</v>
      </c>
      <c r="O730" s="1">
        <v>4.7619047620000003</v>
      </c>
      <c r="P730" s="9">
        <v>19.452000000000002</v>
      </c>
      <c r="Q730" s="6">
        <v>6.8</v>
      </c>
    </row>
    <row r="731" spans="1:17" ht="12.45" x14ac:dyDescent="0.3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9">
        <v>52.18</v>
      </c>
      <c r="H731" s="1">
        <v>7</v>
      </c>
      <c r="I731" s="1">
        <v>18.263000000000002</v>
      </c>
      <c r="J731" s="10">
        <v>383.52300000000002</v>
      </c>
      <c r="K731" s="2">
        <v>43533</v>
      </c>
      <c r="L731" s="3">
        <v>0.45416666666666666</v>
      </c>
      <c r="M731" s="1" t="s">
        <v>29</v>
      </c>
      <c r="N731" s="9">
        <v>365.26</v>
      </c>
      <c r="O731" s="1">
        <v>4.7619047620000003</v>
      </c>
      <c r="P731" s="9">
        <v>18.263000000000002</v>
      </c>
      <c r="Q731" s="6">
        <v>9.3000000000000007</v>
      </c>
    </row>
    <row r="732" spans="1:17" ht="12.45" x14ac:dyDescent="0.3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9">
        <v>22.32</v>
      </c>
      <c r="H732" s="1">
        <v>4</v>
      </c>
      <c r="I732" s="1">
        <v>4.4640000000000004</v>
      </c>
      <c r="J732" s="10">
        <v>93.744</v>
      </c>
      <c r="K732" s="2">
        <v>43525</v>
      </c>
      <c r="L732" s="3">
        <v>0.68263888888888891</v>
      </c>
      <c r="M732" s="1" t="s">
        <v>33</v>
      </c>
      <c r="N732" s="9">
        <v>89.28</v>
      </c>
      <c r="O732" s="1">
        <v>4.7619047620000003</v>
      </c>
      <c r="P732" s="9">
        <v>4.4640000000000004</v>
      </c>
      <c r="Q732" s="6">
        <v>4.4000000000000004</v>
      </c>
    </row>
    <row r="733" spans="1:17" ht="12.45" x14ac:dyDescent="0.3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9">
        <v>56</v>
      </c>
      <c r="H733" s="1">
        <v>3</v>
      </c>
      <c r="I733" s="1">
        <v>8.4</v>
      </c>
      <c r="J733" s="10">
        <v>176.4</v>
      </c>
      <c r="K733" s="2">
        <v>43524</v>
      </c>
      <c r="L733" s="3">
        <v>0.81458333333333333</v>
      </c>
      <c r="M733" s="1" t="s">
        <v>23</v>
      </c>
      <c r="N733" s="9">
        <v>168</v>
      </c>
      <c r="O733" s="1">
        <v>4.7619047620000003</v>
      </c>
      <c r="P733" s="9">
        <v>8.4</v>
      </c>
      <c r="Q733" s="6">
        <v>4.8</v>
      </c>
    </row>
    <row r="734" spans="1:17" ht="12.45" x14ac:dyDescent="0.3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9">
        <v>19.7</v>
      </c>
      <c r="H734" s="1">
        <v>1</v>
      </c>
      <c r="I734" s="1">
        <v>0.98499999999999999</v>
      </c>
      <c r="J734" s="10">
        <v>20.684999999999999</v>
      </c>
      <c r="K734" s="2">
        <v>43504</v>
      </c>
      <c r="L734" s="3">
        <v>0.48541666666666666</v>
      </c>
      <c r="M734" s="1" t="s">
        <v>23</v>
      </c>
      <c r="N734" s="9">
        <v>19.7</v>
      </c>
      <c r="O734" s="1">
        <v>4.7619047620000003</v>
      </c>
      <c r="P734" s="9">
        <v>0.98499999999999999</v>
      </c>
      <c r="Q734" s="6">
        <v>9.5</v>
      </c>
    </row>
    <row r="735" spans="1:17" ht="12.45" x14ac:dyDescent="0.3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9">
        <v>75.88</v>
      </c>
      <c r="H735" s="1">
        <v>7</v>
      </c>
      <c r="I735" s="1">
        <v>26.558</v>
      </c>
      <c r="J735" s="10">
        <v>557.71799999999996</v>
      </c>
      <c r="K735" s="2">
        <v>43489</v>
      </c>
      <c r="L735" s="3">
        <v>0.44305555555555554</v>
      </c>
      <c r="M735" s="1" t="s">
        <v>23</v>
      </c>
      <c r="N735" s="9">
        <v>531.16</v>
      </c>
      <c r="O735" s="1">
        <v>4.7619047620000003</v>
      </c>
      <c r="P735" s="9">
        <v>26.558</v>
      </c>
      <c r="Q735" s="6">
        <v>8.9</v>
      </c>
    </row>
    <row r="736" spans="1:17" ht="12.45" x14ac:dyDescent="0.3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9">
        <v>53.72</v>
      </c>
      <c r="H736" s="1">
        <v>1</v>
      </c>
      <c r="I736" s="1">
        <v>2.6859999999999999</v>
      </c>
      <c r="J736" s="10">
        <v>56.405999999999999</v>
      </c>
      <c r="K736" s="2">
        <v>43525</v>
      </c>
      <c r="L736" s="3">
        <v>0.8354166666666667</v>
      </c>
      <c r="M736" s="1" t="s">
        <v>23</v>
      </c>
      <c r="N736" s="9">
        <v>53.72</v>
      </c>
      <c r="O736" s="1">
        <v>4.7619047620000003</v>
      </c>
      <c r="P736" s="9">
        <v>2.6859999999999999</v>
      </c>
      <c r="Q736" s="6">
        <v>6.4</v>
      </c>
    </row>
    <row r="737" spans="1:17" ht="12.45" x14ac:dyDescent="0.3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9">
        <v>81.95</v>
      </c>
      <c r="H737" s="1">
        <v>10</v>
      </c>
      <c r="I737" s="1">
        <v>40.975000000000001</v>
      </c>
      <c r="J737" s="10">
        <v>860.47500000000002</v>
      </c>
      <c r="K737" s="2">
        <v>43534</v>
      </c>
      <c r="L737" s="3">
        <v>0.52708333333333335</v>
      </c>
      <c r="M737" s="1" t="s">
        <v>33</v>
      </c>
      <c r="N737" s="9">
        <v>819.5</v>
      </c>
      <c r="O737" s="1">
        <v>4.7619047620000003</v>
      </c>
      <c r="P737" s="9">
        <v>40.975000000000001</v>
      </c>
      <c r="Q737" s="6">
        <v>6</v>
      </c>
    </row>
    <row r="738" spans="1:17" ht="12.45" x14ac:dyDescent="0.3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9">
        <v>81.2</v>
      </c>
      <c r="H738" s="1">
        <v>7</v>
      </c>
      <c r="I738" s="1">
        <v>28.42</v>
      </c>
      <c r="J738" s="10">
        <v>596.82000000000005</v>
      </c>
      <c r="K738" s="2">
        <v>43547</v>
      </c>
      <c r="L738" s="3">
        <v>0.66597222222222219</v>
      </c>
      <c r="M738" s="1" t="s">
        <v>33</v>
      </c>
      <c r="N738" s="9">
        <v>568.4</v>
      </c>
      <c r="O738" s="1">
        <v>4.7619047620000003</v>
      </c>
      <c r="P738" s="9">
        <v>28.42</v>
      </c>
      <c r="Q738" s="6">
        <v>8.1</v>
      </c>
    </row>
    <row r="739" spans="1:17" ht="12.45" x14ac:dyDescent="0.3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9">
        <v>58.76</v>
      </c>
      <c r="H739" s="1">
        <v>10</v>
      </c>
      <c r="I739" s="1">
        <v>29.38</v>
      </c>
      <c r="J739" s="10">
        <v>616.98</v>
      </c>
      <c r="K739" s="2">
        <v>43494</v>
      </c>
      <c r="L739" s="3">
        <v>0.60138888888888886</v>
      </c>
      <c r="M739" s="1" t="s">
        <v>23</v>
      </c>
      <c r="N739" s="9">
        <v>587.6</v>
      </c>
      <c r="O739" s="1">
        <v>4.7619047620000003</v>
      </c>
      <c r="P739" s="9">
        <v>29.38</v>
      </c>
      <c r="Q739" s="6">
        <v>9</v>
      </c>
    </row>
    <row r="740" spans="1:17" ht="12.45" x14ac:dyDescent="0.3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9">
        <v>91.56</v>
      </c>
      <c r="H740" s="1">
        <v>8</v>
      </c>
      <c r="I740" s="1">
        <v>36.624000000000002</v>
      </c>
      <c r="J740" s="10">
        <v>769.10400000000004</v>
      </c>
      <c r="K740" s="2">
        <v>43477</v>
      </c>
      <c r="L740" s="3">
        <v>0.76527777777777772</v>
      </c>
      <c r="M740" s="1" t="s">
        <v>23</v>
      </c>
      <c r="N740" s="9">
        <v>732.48</v>
      </c>
      <c r="O740" s="1">
        <v>4.7619047620000003</v>
      </c>
      <c r="P740" s="9">
        <v>36.624000000000002</v>
      </c>
      <c r="Q740" s="6">
        <v>6</v>
      </c>
    </row>
    <row r="741" spans="1:17" ht="12.45" x14ac:dyDescent="0.3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9">
        <v>93.96</v>
      </c>
      <c r="H741" s="1">
        <v>9</v>
      </c>
      <c r="I741" s="1">
        <v>42.281999999999996</v>
      </c>
      <c r="J741" s="10">
        <v>887.92200000000003</v>
      </c>
      <c r="K741" s="2">
        <v>43544</v>
      </c>
      <c r="L741" s="3">
        <v>0.48055555555555557</v>
      </c>
      <c r="M741" s="1" t="s">
        <v>29</v>
      </c>
      <c r="N741" s="9">
        <v>845.64</v>
      </c>
      <c r="O741" s="1">
        <v>4.7619047620000003</v>
      </c>
      <c r="P741" s="9">
        <v>42.281999999999996</v>
      </c>
      <c r="Q741" s="6">
        <v>9.8000000000000007</v>
      </c>
    </row>
    <row r="742" spans="1:17" ht="12.45" x14ac:dyDescent="0.3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9">
        <v>55.61</v>
      </c>
      <c r="H742" s="1">
        <v>7</v>
      </c>
      <c r="I742" s="1">
        <v>19.4635</v>
      </c>
      <c r="J742" s="10">
        <v>408.73349999999999</v>
      </c>
      <c r="K742" s="2">
        <v>43547</v>
      </c>
      <c r="L742" s="3">
        <v>0.52847222222222223</v>
      </c>
      <c r="M742" s="1" t="s">
        <v>29</v>
      </c>
      <c r="N742" s="9">
        <v>389.27</v>
      </c>
      <c r="O742" s="1">
        <v>4.7619047620000003</v>
      </c>
      <c r="P742" s="9">
        <v>19.4635</v>
      </c>
      <c r="Q742" s="6">
        <v>8.5</v>
      </c>
    </row>
    <row r="743" spans="1:17" ht="12.45" x14ac:dyDescent="0.3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9">
        <v>84.83</v>
      </c>
      <c r="H743" s="1">
        <v>1</v>
      </c>
      <c r="I743" s="1">
        <v>4.2415000000000003</v>
      </c>
      <c r="J743" s="10">
        <v>89.0715</v>
      </c>
      <c r="K743" s="2">
        <v>43479</v>
      </c>
      <c r="L743" s="3">
        <v>0.63888888888888884</v>
      </c>
      <c r="M743" s="1" t="s">
        <v>23</v>
      </c>
      <c r="N743" s="9">
        <v>84.83</v>
      </c>
      <c r="O743" s="1">
        <v>4.7619047620000003</v>
      </c>
      <c r="P743" s="9">
        <v>4.2415000000000003</v>
      </c>
      <c r="Q743" s="6">
        <v>8.8000000000000007</v>
      </c>
    </row>
    <row r="744" spans="1:17" ht="12.45" x14ac:dyDescent="0.3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9">
        <v>71.63</v>
      </c>
      <c r="H744" s="1">
        <v>2</v>
      </c>
      <c r="I744" s="1">
        <v>7.1630000000000003</v>
      </c>
      <c r="J744" s="10">
        <v>150.423</v>
      </c>
      <c r="K744" s="2">
        <v>43508</v>
      </c>
      <c r="L744" s="3">
        <v>0.60624999999999996</v>
      </c>
      <c r="M744" s="1" t="s">
        <v>23</v>
      </c>
      <c r="N744" s="9">
        <v>143.26</v>
      </c>
      <c r="O744" s="1">
        <v>4.7619047620000003</v>
      </c>
      <c r="P744" s="9">
        <v>7.1630000000000003</v>
      </c>
      <c r="Q744" s="6">
        <v>8.8000000000000007</v>
      </c>
    </row>
    <row r="745" spans="1:17" ht="12.45" x14ac:dyDescent="0.3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9">
        <v>37.69</v>
      </c>
      <c r="H745" s="1">
        <v>2</v>
      </c>
      <c r="I745" s="1">
        <v>3.7690000000000001</v>
      </c>
      <c r="J745" s="10">
        <v>79.149000000000001</v>
      </c>
      <c r="K745" s="2">
        <v>43516</v>
      </c>
      <c r="L745" s="3">
        <v>0.64513888888888893</v>
      </c>
      <c r="M745" s="1" t="s">
        <v>23</v>
      </c>
      <c r="N745" s="9">
        <v>75.38</v>
      </c>
      <c r="O745" s="1">
        <v>4.7619047620000003</v>
      </c>
      <c r="P745" s="9">
        <v>3.7690000000000001</v>
      </c>
      <c r="Q745" s="6">
        <v>9.5</v>
      </c>
    </row>
    <row r="746" spans="1:17" ht="12.45" x14ac:dyDescent="0.3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9">
        <v>31.67</v>
      </c>
      <c r="H746" s="1">
        <v>8</v>
      </c>
      <c r="I746" s="1">
        <v>12.667999999999999</v>
      </c>
      <c r="J746" s="10">
        <v>266.02800000000002</v>
      </c>
      <c r="K746" s="2">
        <v>43467</v>
      </c>
      <c r="L746" s="3">
        <v>0.67986111111111114</v>
      </c>
      <c r="M746" s="1" t="s">
        <v>33</v>
      </c>
      <c r="N746" s="9">
        <v>253.36</v>
      </c>
      <c r="O746" s="1">
        <v>4.7619047620000003</v>
      </c>
      <c r="P746" s="9">
        <v>12.667999999999999</v>
      </c>
      <c r="Q746" s="6">
        <v>5.6</v>
      </c>
    </row>
    <row r="747" spans="1:17" ht="12.45" x14ac:dyDescent="0.3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9">
        <v>38.42</v>
      </c>
      <c r="H747" s="1">
        <v>1</v>
      </c>
      <c r="I747" s="1">
        <v>1.921</v>
      </c>
      <c r="J747" s="10">
        <v>40.341000000000001</v>
      </c>
      <c r="K747" s="2">
        <v>43498</v>
      </c>
      <c r="L747" s="3">
        <v>0.68958333333333333</v>
      </c>
      <c r="M747" s="1" t="s">
        <v>29</v>
      </c>
      <c r="N747" s="9">
        <v>38.42</v>
      </c>
      <c r="O747" s="1">
        <v>4.7619047620000003</v>
      </c>
      <c r="P747" s="9">
        <v>1.921</v>
      </c>
      <c r="Q747" s="6">
        <v>8.6</v>
      </c>
    </row>
    <row r="748" spans="1:17" ht="12.45" x14ac:dyDescent="0.3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9">
        <v>65.23</v>
      </c>
      <c r="H748" s="1">
        <v>10</v>
      </c>
      <c r="I748" s="1">
        <v>32.615000000000002</v>
      </c>
      <c r="J748" s="10">
        <v>684.91499999999996</v>
      </c>
      <c r="K748" s="2">
        <v>43473</v>
      </c>
      <c r="L748" s="3">
        <v>0.79652777777777772</v>
      </c>
      <c r="M748" s="1" t="s">
        <v>33</v>
      </c>
      <c r="N748" s="9">
        <v>652.29999999999995</v>
      </c>
      <c r="O748" s="1">
        <v>4.7619047620000003</v>
      </c>
      <c r="P748" s="9">
        <v>32.615000000000002</v>
      </c>
      <c r="Q748" s="6">
        <v>5.2</v>
      </c>
    </row>
    <row r="749" spans="1:17" ht="12.45" x14ac:dyDescent="0.3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9">
        <v>10.53</v>
      </c>
      <c r="H749" s="1">
        <v>5</v>
      </c>
      <c r="I749" s="1">
        <v>2.6324999999999998</v>
      </c>
      <c r="J749" s="10">
        <v>55.282499999999999</v>
      </c>
      <c r="K749" s="2">
        <v>43495</v>
      </c>
      <c r="L749" s="3">
        <v>0.61319444444444449</v>
      </c>
      <c r="M749" s="1" t="s">
        <v>33</v>
      </c>
      <c r="N749" s="9">
        <v>52.65</v>
      </c>
      <c r="O749" s="1">
        <v>4.7619047620000003</v>
      </c>
      <c r="P749" s="9">
        <v>2.6324999999999998</v>
      </c>
      <c r="Q749" s="6">
        <v>5.8</v>
      </c>
    </row>
    <row r="750" spans="1:17" ht="12.45" x14ac:dyDescent="0.3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9">
        <v>12.29</v>
      </c>
      <c r="H750" s="1">
        <v>9</v>
      </c>
      <c r="I750" s="1">
        <v>5.5305</v>
      </c>
      <c r="J750" s="10">
        <v>116.1405</v>
      </c>
      <c r="K750" s="2">
        <v>43550</v>
      </c>
      <c r="L750" s="3">
        <v>0.81111111111111112</v>
      </c>
      <c r="M750" s="1" t="s">
        <v>33</v>
      </c>
      <c r="N750" s="9">
        <v>110.61</v>
      </c>
      <c r="O750" s="1">
        <v>4.7619047620000003</v>
      </c>
      <c r="P750" s="9">
        <v>5.5305</v>
      </c>
      <c r="Q750" s="6">
        <v>8</v>
      </c>
    </row>
    <row r="751" spans="1:17" ht="12.45" x14ac:dyDescent="0.3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9">
        <v>81.23</v>
      </c>
      <c r="H751" s="1">
        <v>7</v>
      </c>
      <c r="I751" s="1">
        <v>28.430499999999999</v>
      </c>
      <c r="J751" s="10">
        <v>597.04049999999995</v>
      </c>
      <c r="K751" s="2">
        <v>43480</v>
      </c>
      <c r="L751" s="3">
        <v>0.86388888888888893</v>
      </c>
      <c r="M751" s="1" t="s">
        <v>29</v>
      </c>
      <c r="N751" s="9">
        <v>568.61</v>
      </c>
      <c r="O751" s="1">
        <v>4.7619047620000003</v>
      </c>
      <c r="P751" s="9">
        <v>28.430499999999999</v>
      </c>
      <c r="Q751" s="6">
        <v>9</v>
      </c>
    </row>
    <row r="752" spans="1:17" ht="12.45" x14ac:dyDescent="0.3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9">
        <v>22.32</v>
      </c>
      <c r="H752" s="1">
        <v>4</v>
      </c>
      <c r="I752" s="1">
        <v>4.4640000000000004</v>
      </c>
      <c r="J752" s="10">
        <v>93.744</v>
      </c>
      <c r="K752" s="2">
        <v>43538</v>
      </c>
      <c r="L752" s="3">
        <v>0.46944444444444444</v>
      </c>
      <c r="M752" s="1" t="s">
        <v>23</v>
      </c>
      <c r="N752" s="9">
        <v>89.28</v>
      </c>
      <c r="O752" s="1">
        <v>4.7619047620000003</v>
      </c>
      <c r="P752" s="9">
        <v>4.4640000000000004</v>
      </c>
      <c r="Q752" s="6">
        <v>4.0999999999999996</v>
      </c>
    </row>
    <row r="753" spans="1:17" ht="12.45" x14ac:dyDescent="0.3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9">
        <v>27.28</v>
      </c>
      <c r="H753" s="1">
        <v>5</v>
      </c>
      <c r="I753" s="1">
        <v>6.82</v>
      </c>
      <c r="J753" s="10">
        <v>143.22</v>
      </c>
      <c r="K753" s="2">
        <v>43499</v>
      </c>
      <c r="L753" s="3">
        <v>0.43819444444444444</v>
      </c>
      <c r="M753" s="1" t="s">
        <v>33</v>
      </c>
      <c r="N753" s="9">
        <v>136.4</v>
      </c>
      <c r="O753" s="1">
        <v>4.7619047620000003</v>
      </c>
      <c r="P753" s="9">
        <v>6.82</v>
      </c>
      <c r="Q753" s="6">
        <v>8.6</v>
      </c>
    </row>
    <row r="754" spans="1:17" ht="12.45" x14ac:dyDescent="0.3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9">
        <v>17.420000000000002</v>
      </c>
      <c r="H754" s="1">
        <v>10</v>
      </c>
      <c r="I754" s="1">
        <v>8.7100000000000009</v>
      </c>
      <c r="J754" s="10">
        <v>182.91</v>
      </c>
      <c r="K754" s="2">
        <v>43518</v>
      </c>
      <c r="L754" s="3">
        <v>0.52083333333333337</v>
      </c>
      <c r="M754" s="1" t="s">
        <v>23</v>
      </c>
      <c r="N754" s="9">
        <v>174.2</v>
      </c>
      <c r="O754" s="1">
        <v>4.7619047620000003</v>
      </c>
      <c r="P754" s="9">
        <v>8.7100000000000009</v>
      </c>
      <c r="Q754" s="6">
        <v>7</v>
      </c>
    </row>
    <row r="755" spans="1:17" ht="12.45" x14ac:dyDescent="0.3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9">
        <v>73.28</v>
      </c>
      <c r="H755" s="1">
        <v>5</v>
      </c>
      <c r="I755" s="1">
        <v>18.32</v>
      </c>
      <c r="J755" s="10">
        <v>384.72</v>
      </c>
      <c r="K755" s="2">
        <v>43489</v>
      </c>
      <c r="L755" s="3">
        <v>0.62847222222222221</v>
      </c>
      <c r="M755" s="1" t="s">
        <v>23</v>
      </c>
      <c r="N755" s="9">
        <v>366.4</v>
      </c>
      <c r="O755" s="1">
        <v>4.7619047620000003</v>
      </c>
      <c r="P755" s="9">
        <v>18.32</v>
      </c>
      <c r="Q755" s="6">
        <v>8.4</v>
      </c>
    </row>
    <row r="756" spans="1:17" ht="12.45" x14ac:dyDescent="0.3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9">
        <v>84.87</v>
      </c>
      <c r="H756" s="1">
        <v>3</v>
      </c>
      <c r="I756" s="1">
        <v>12.730499999999999</v>
      </c>
      <c r="J756" s="10">
        <v>267.34050000000002</v>
      </c>
      <c r="K756" s="2">
        <v>43490</v>
      </c>
      <c r="L756" s="3">
        <v>0.77083333333333337</v>
      </c>
      <c r="M756" s="1" t="s">
        <v>23</v>
      </c>
      <c r="N756" s="9">
        <v>254.61</v>
      </c>
      <c r="O756" s="1">
        <v>4.7619047620000003</v>
      </c>
      <c r="P756" s="9">
        <v>12.730499999999999</v>
      </c>
      <c r="Q756" s="6">
        <v>7.4</v>
      </c>
    </row>
    <row r="757" spans="1:17" ht="12.45" x14ac:dyDescent="0.3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9">
        <v>97.29</v>
      </c>
      <c r="H757" s="1">
        <v>8</v>
      </c>
      <c r="I757" s="1">
        <v>38.915999999999997</v>
      </c>
      <c r="J757" s="10">
        <v>817.23599999999999</v>
      </c>
      <c r="K757" s="2">
        <v>43533</v>
      </c>
      <c r="L757" s="3">
        <v>0.5541666666666667</v>
      </c>
      <c r="M757" s="1" t="s">
        <v>33</v>
      </c>
      <c r="N757" s="9">
        <v>778.32</v>
      </c>
      <c r="O757" s="1">
        <v>4.7619047620000003</v>
      </c>
      <c r="P757" s="9">
        <v>38.915999999999997</v>
      </c>
      <c r="Q757" s="6">
        <v>6.2</v>
      </c>
    </row>
    <row r="758" spans="1:17" ht="12.45" x14ac:dyDescent="0.3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9">
        <v>35.74</v>
      </c>
      <c r="H758" s="1">
        <v>8</v>
      </c>
      <c r="I758" s="1">
        <v>14.295999999999999</v>
      </c>
      <c r="J758" s="10">
        <v>300.21600000000001</v>
      </c>
      <c r="K758" s="2">
        <v>43513</v>
      </c>
      <c r="L758" s="3">
        <v>0.64444444444444449</v>
      </c>
      <c r="M758" s="1" t="s">
        <v>23</v>
      </c>
      <c r="N758" s="9">
        <v>285.92</v>
      </c>
      <c r="O758" s="1">
        <v>4.7619047620000003</v>
      </c>
      <c r="P758" s="9">
        <v>14.295999999999999</v>
      </c>
      <c r="Q758" s="6">
        <v>4.9000000000000004</v>
      </c>
    </row>
    <row r="759" spans="1:17" ht="12.45" x14ac:dyDescent="0.3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9">
        <v>96.52</v>
      </c>
      <c r="H759" s="1">
        <v>6</v>
      </c>
      <c r="I759" s="1">
        <v>28.956</v>
      </c>
      <c r="J759" s="10">
        <v>608.07600000000002</v>
      </c>
      <c r="K759" s="2">
        <v>43476</v>
      </c>
      <c r="L759" s="3">
        <v>0.49444444444444446</v>
      </c>
      <c r="M759" s="1" t="s">
        <v>29</v>
      </c>
      <c r="N759" s="9">
        <v>579.12</v>
      </c>
      <c r="O759" s="1">
        <v>4.7619047620000003</v>
      </c>
      <c r="P759" s="9">
        <v>28.956</v>
      </c>
      <c r="Q759" s="6">
        <v>4.5</v>
      </c>
    </row>
    <row r="760" spans="1:17" ht="12.45" x14ac:dyDescent="0.3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9">
        <v>18.850000000000001</v>
      </c>
      <c r="H760" s="1">
        <v>10</v>
      </c>
      <c r="I760" s="1">
        <v>9.4250000000000007</v>
      </c>
      <c r="J760" s="10">
        <v>197.92500000000001</v>
      </c>
      <c r="K760" s="2">
        <v>43523</v>
      </c>
      <c r="L760" s="3">
        <v>0.76666666666666672</v>
      </c>
      <c r="M760" s="1" t="s">
        <v>23</v>
      </c>
      <c r="N760" s="9">
        <v>188.5</v>
      </c>
      <c r="O760" s="1">
        <v>4.7619047620000003</v>
      </c>
      <c r="P760" s="9">
        <v>9.4250000000000007</v>
      </c>
      <c r="Q760" s="6">
        <v>5.6</v>
      </c>
    </row>
    <row r="761" spans="1:17" ht="12.45" x14ac:dyDescent="0.3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9">
        <v>55.39</v>
      </c>
      <c r="H761" s="1">
        <v>4</v>
      </c>
      <c r="I761" s="1">
        <v>11.077999999999999</v>
      </c>
      <c r="J761" s="10">
        <v>232.63800000000001</v>
      </c>
      <c r="K761" s="2">
        <v>43549</v>
      </c>
      <c r="L761" s="3">
        <v>0.6381944444444444</v>
      </c>
      <c r="M761" s="1" t="s">
        <v>23</v>
      </c>
      <c r="N761" s="9">
        <v>221.56</v>
      </c>
      <c r="O761" s="1">
        <v>4.7619047620000003</v>
      </c>
      <c r="P761" s="9">
        <v>11.077999999999999</v>
      </c>
      <c r="Q761" s="6">
        <v>8</v>
      </c>
    </row>
    <row r="762" spans="1:17" ht="12.45" x14ac:dyDescent="0.3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9">
        <v>77.2</v>
      </c>
      <c r="H762" s="1">
        <v>10</v>
      </c>
      <c r="I762" s="1">
        <v>38.6</v>
      </c>
      <c r="J762" s="10">
        <v>810.6</v>
      </c>
      <c r="K762" s="2">
        <v>43507</v>
      </c>
      <c r="L762" s="3">
        <v>0.44305555555555554</v>
      </c>
      <c r="M762" s="1" t="s">
        <v>33</v>
      </c>
      <c r="N762" s="9">
        <v>772</v>
      </c>
      <c r="O762" s="1">
        <v>4.7619047620000003</v>
      </c>
      <c r="P762" s="9">
        <v>38.6</v>
      </c>
      <c r="Q762" s="6">
        <v>5.6</v>
      </c>
    </row>
    <row r="763" spans="1:17" ht="12.45" x14ac:dyDescent="0.3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9">
        <v>72.13</v>
      </c>
      <c r="H763" s="1">
        <v>10</v>
      </c>
      <c r="I763" s="1">
        <v>36.064999999999998</v>
      </c>
      <c r="J763" s="10">
        <v>757.36500000000001</v>
      </c>
      <c r="K763" s="2">
        <v>43496</v>
      </c>
      <c r="L763" s="3">
        <v>0.6333333333333333</v>
      </c>
      <c r="M763" s="1" t="s">
        <v>33</v>
      </c>
      <c r="N763" s="9">
        <v>721.3</v>
      </c>
      <c r="O763" s="1">
        <v>4.7619047620000003</v>
      </c>
      <c r="P763" s="9">
        <v>36.064999999999998</v>
      </c>
      <c r="Q763" s="6">
        <v>4.2</v>
      </c>
    </row>
    <row r="764" spans="1:17" ht="12.45" x14ac:dyDescent="0.3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9">
        <v>63.88</v>
      </c>
      <c r="H764" s="1">
        <v>8</v>
      </c>
      <c r="I764" s="1">
        <v>25.552</v>
      </c>
      <c r="J764" s="10">
        <v>536.59199999999998</v>
      </c>
      <c r="K764" s="2">
        <v>43485</v>
      </c>
      <c r="L764" s="3">
        <v>0.7416666666666667</v>
      </c>
      <c r="M764" s="1" t="s">
        <v>23</v>
      </c>
      <c r="N764" s="9">
        <v>511.04</v>
      </c>
      <c r="O764" s="1">
        <v>4.7619047620000003</v>
      </c>
      <c r="P764" s="9">
        <v>25.552</v>
      </c>
      <c r="Q764" s="6">
        <v>9.9</v>
      </c>
    </row>
    <row r="765" spans="1:17" ht="12.45" x14ac:dyDescent="0.3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9">
        <v>10.69</v>
      </c>
      <c r="H765" s="1">
        <v>5</v>
      </c>
      <c r="I765" s="1">
        <v>2.6724999999999999</v>
      </c>
      <c r="J765" s="10">
        <v>56.122500000000002</v>
      </c>
      <c r="K765" s="2">
        <v>43550</v>
      </c>
      <c r="L765" s="3">
        <v>0.46319444444444446</v>
      </c>
      <c r="M765" s="1" t="s">
        <v>23</v>
      </c>
      <c r="N765" s="9">
        <v>53.45</v>
      </c>
      <c r="O765" s="1">
        <v>4.7619047620000003</v>
      </c>
      <c r="P765" s="9">
        <v>2.6724999999999999</v>
      </c>
      <c r="Q765" s="6">
        <v>7.6</v>
      </c>
    </row>
    <row r="766" spans="1:17" ht="12.45" x14ac:dyDescent="0.3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9">
        <v>55.5</v>
      </c>
      <c r="H766" s="1">
        <v>4</v>
      </c>
      <c r="I766" s="1">
        <v>11.1</v>
      </c>
      <c r="J766" s="10">
        <v>233.1</v>
      </c>
      <c r="K766" s="2">
        <v>43485</v>
      </c>
      <c r="L766" s="3">
        <v>0.65833333333333333</v>
      </c>
      <c r="M766" s="1" t="s">
        <v>33</v>
      </c>
      <c r="N766" s="9">
        <v>222</v>
      </c>
      <c r="O766" s="1">
        <v>4.7619047620000003</v>
      </c>
      <c r="P766" s="9">
        <v>11.1</v>
      </c>
      <c r="Q766" s="6">
        <v>6.6</v>
      </c>
    </row>
    <row r="767" spans="1:17" ht="12.45" x14ac:dyDescent="0.3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9">
        <v>95.46</v>
      </c>
      <c r="H767" s="1">
        <v>8</v>
      </c>
      <c r="I767" s="1">
        <v>38.183999999999997</v>
      </c>
      <c r="J767" s="10">
        <v>801.86400000000003</v>
      </c>
      <c r="K767" s="2">
        <v>43529</v>
      </c>
      <c r="L767" s="3">
        <v>0.81944444444444442</v>
      </c>
      <c r="M767" s="1" t="s">
        <v>23</v>
      </c>
      <c r="N767" s="9">
        <v>763.68</v>
      </c>
      <c r="O767" s="1">
        <v>4.7619047620000003</v>
      </c>
      <c r="P767" s="9">
        <v>38.183999999999997</v>
      </c>
      <c r="Q767" s="6">
        <v>4.7</v>
      </c>
    </row>
    <row r="768" spans="1:17" ht="12.45" x14ac:dyDescent="0.3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9">
        <v>76.06</v>
      </c>
      <c r="H768" s="1">
        <v>3</v>
      </c>
      <c r="I768" s="1">
        <v>11.409000000000001</v>
      </c>
      <c r="J768" s="10">
        <v>239.589</v>
      </c>
      <c r="K768" s="2">
        <v>43470</v>
      </c>
      <c r="L768" s="3">
        <v>0.85416666666666663</v>
      </c>
      <c r="M768" s="1" t="s">
        <v>33</v>
      </c>
      <c r="N768" s="9">
        <v>228.18</v>
      </c>
      <c r="O768" s="1">
        <v>4.7619047620000003</v>
      </c>
      <c r="P768" s="9">
        <v>11.409000000000001</v>
      </c>
      <c r="Q768" s="6">
        <v>9.8000000000000007</v>
      </c>
    </row>
    <row r="769" spans="1:17" ht="12.45" x14ac:dyDescent="0.3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9">
        <v>13.69</v>
      </c>
      <c r="H769" s="1">
        <v>6</v>
      </c>
      <c r="I769" s="1">
        <v>4.1070000000000002</v>
      </c>
      <c r="J769" s="10">
        <v>86.247</v>
      </c>
      <c r="K769" s="2">
        <v>43509</v>
      </c>
      <c r="L769" s="3">
        <v>0.58263888888888893</v>
      </c>
      <c r="M769" s="1" t="s">
        <v>29</v>
      </c>
      <c r="N769" s="9">
        <v>82.14</v>
      </c>
      <c r="O769" s="1">
        <v>4.7619047620000003</v>
      </c>
      <c r="P769" s="9">
        <v>4.1070000000000002</v>
      </c>
      <c r="Q769" s="6">
        <v>6.3</v>
      </c>
    </row>
    <row r="770" spans="1:17" ht="12.45" x14ac:dyDescent="0.3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9">
        <v>95.64</v>
      </c>
      <c r="H770" s="1">
        <v>4</v>
      </c>
      <c r="I770" s="1">
        <v>19.128</v>
      </c>
      <c r="J770" s="10">
        <v>401.68799999999999</v>
      </c>
      <c r="K770" s="2">
        <v>43540</v>
      </c>
      <c r="L770" s="3">
        <v>0.78541666666666665</v>
      </c>
      <c r="M770" s="1" t="s">
        <v>29</v>
      </c>
      <c r="N770" s="9">
        <v>382.56</v>
      </c>
      <c r="O770" s="1">
        <v>4.7619047620000003</v>
      </c>
      <c r="P770" s="9">
        <v>19.128</v>
      </c>
      <c r="Q770" s="6">
        <v>7.9</v>
      </c>
    </row>
    <row r="771" spans="1:17" ht="12.45" x14ac:dyDescent="0.3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9">
        <v>11.43</v>
      </c>
      <c r="H771" s="1">
        <v>6</v>
      </c>
      <c r="I771" s="1">
        <v>3.4289999999999998</v>
      </c>
      <c r="J771" s="10">
        <v>72.009</v>
      </c>
      <c r="K771" s="2">
        <v>43480</v>
      </c>
      <c r="L771" s="3">
        <v>0.72499999999999998</v>
      </c>
      <c r="M771" s="1" t="s">
        <v>29</v>
      </c>
      <c r="N771" s="9">
        <v>68.58</v>
      </c>
      <c r="O771" s="1">
        <v>4.7619047620000003</v>
      </c>
      <c r="P771" s="9">
        <v>3.4289999999999998</v>
      </c>
      <c r="Q771" s="6">
        <v>7.7</v>
      </c>
    </row>
    <row r="772" spans="1:17" ht="12.45" x14ac:dyDescent="0.3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9">
        <v>95.54</v>
      </c>
      <c r="H772" s="1">
        <v>4</v>
      </c>
      <c r="I772" s="1">
        <v>19.108000000000001</v>
      </c>
      <c r="J772" s="10">
        <v>401.26799999999997</v>
      </c>
      <c r="K772" s="2">
        <v>43522</v>
      </c>
      <c r="L772" s="3">
        <v>0.49861111111111112</v>
      </c>
      <c r="M772" s="1" t="s">
        <v>23</v>
      </c>
      <c r="N772" s="9">
        <v>382.16</v>
      </c>
      <c r="O772" s="1">
        <v>4.7619047620000003</v>
      </c>
      <c r="P772" s="9">
        <v>19.108000000000001</v>
      </c>
      <c r="Q772" s="6">
        <v>4.5</v>
      </c>
    </row>
    <row r="773" spans="1:17" ht="12.45" x14ac:dyDescent="0.3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9">
        <v>85.87</v>
      </c>
      <c r="H773" s="1">
        <v>7</v>
      </c>
      <c r="I773" s="1">
        <v>30.054500000000001</v>
      </c>
      <c r="J773" s="10">
        <v>631.14449999999999</v>
      </c>
      <c r="K773" s="2">
        <v>43523</v>
      </c>
      <c r="L773" s="3">
        <v>0.79236111111111107</v>
      </c>
      <c r="M773" s="1" t="s">
        <v>33</v>
      </c>
      <c r="N773" s="9">
        <v>601.09</v>
      </c>
      <c r="O773" s="1">
        <v>4.7619047620000003</v>
      </c>
      <c r="P773" s="9">
        <v>30.054500000000001</v>
      </c>
      <c r="Q773" s="6">
        <v>8</v>
      </c>
    </row>
    <row r="774" spans="1:17" ht="12.45" x14ac:dyDescent="0.3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9">
        <v>67.989999999999995</v>
      </c>
      <c r="H774" s="1">
        <v>7</v>
      </c>
      <c r="I774" s="1">
        <v>23.796500000000002</v>
      </c>
      <c r="J774" s="10">
        <v>499.72649999999999</v>
      </c>
      <c r="K774" s="2">
        <v>43513</v>
      </c>
      <c r="L774" s="3">
        <v>0.70138888888888884</v>
      </c>
      <c r="M774" s="1" t="s">
        <v>23</v>
      </c>
      <c r="N774" s="9">
        <v>475.93</v>
      </c>
      <c r="O774" s="1">
        <v>4.7619047620000003</v>
      </c>
      <c r="P774" s="9">
        <v>23.796500000000002</v>
      </c>
      <c r="Q774" s="6">
        <v>5.7</v>
      </c>
    </row>
    <row r="775" spans="1:17" ht="12.45" x14ac:dyDescent="0.3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9">
        <v>52.42</v>
      </c>
      <c r="H775" s="1">
        <v>1</v>
      </c>
      <c r="I775" s="1">
        <v>2.621</v>
      </c>
      <c r="J775" s="10">
        <v>55.040999999999997</v>
      </c>
      <c r="K775" s="2">
        <v>43502</v>
      </c>
      <c r="L775" s="3">
        <v>0.43194444444444446</v>
      </c>
      <c r="M775" s="1" t="s">
        <v>33</v>
      </c>
      <c r="N775" s="9">
        <v>52.42</v>
      </c>
      <c r="O775" s="1">
        <v>4.7619047620000003</v>
      </c>
      <c r="P775" s="9">
        <v>2.621</v>
      </c>
      <c r="Q775" s="6">
        <v>6.3</v>
      </c>
    </row>
    <row r="776" spans="1:17" ht="12.45" x14ac:dyDescent="0.3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9">
        <v>65.650000000000006</v>
      </c>
      <c r="H776" s="1">
        <v>2</v>
      </c>
      <c r="I776" s="1">
        <v>6.5650000000000004</v>
      </c>
      <c r="J776" s="10">
        <v>137.86500000000001</v>
      </c>
      <c r="K776" s="2">
        <v>43482</v>
      </c>
      <c r="L776" s="3">
        <v>0.69861111111111107</v>
      </c>
      <c r="M776" s="1" t="s">
        <v>29</v>
      </c>
      <c r="N776" s="9">
        <v>131.30000000000001</v>
      </c>
      <c r="O776" s="1">
        <v>4.7619047620000003</v>
      </c>
      <c r="P776" s="9">
        <v>6.5650000000000004</v>
      </c>
      <c r="Q776" s="6">
        <v>6</v>
      </c>
    </row>
    <row r="777" spans="1:17" ht="12.45" x14ac:dyDescent="0.3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9">
        <v>28.86</v>
      </c>
      <c r="H777" s="1">
        <v>5</v>
      </c>
      <c r="I777" s="1">
        <v>7.2149999999999999</v>
      </c>
      <c r="J777" s="10">
        <v>151.51499999999999</v>
      </c>
      <c r="K777" s="2">
        <v>43487</v>
      </c>
      <c r="L777" s="3">
        <v>0.75555555555555554</v>
      </c>
      <c r="M777" s="1" t="s">
        <v>33</v>
      </c>
      <c r="N777" s="9">
        <v>144.30000000000001</v>
      </c>
      <c r="O777" s="1">
        <v>4.7619047620000003</v>
      </c>
      <c r="P777" s="9">
        <v>7.2149999999999999</v>
      </c>
      <c r="Q777" s="6">
        <v>8</v>
      </c>
    </row>
    <row r="778" spans="1:17" ht="12.45" x14ac:dyDescent="0.3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9">
        <v>65.31</v>
      </c>
      <c r="H778" s="1">
        <v>7</v>
      </c>
      <c r="I778" s="1">
        <v>22.858499999999999</v>
      </c>
      <c r="J778" s="10">
        <v>480.02850000000001</v>
      </c>
      <c r="K778" s="2">
        <v>43529</v>
      </c>
      <c r="L778" s="3">
        <v>0.75138888888888888</v>
      </c>
      <c r="M778" s="1" t="s">
        <v>33</v>
      </c>
      <c r="N778" s="9">
        <v>457.17</v>
      </c>
      <c r="O778" s="1">
        <v>4.7619047620000003</v>
      </c>
      <c r="P778" s="9">
        <v>22.858499999999999</v>
      </c>
      <c r="Q778" s="6">
        <v>4.2</v>
      </c>
    </row>
    <row r="779" spans="1:17" ht="12.45" x14ac:dyDescent="0.3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9">
        <v>93.38</v>
      </c>
      <c r="H779" s="1">
        <v>1</v>
      </c>
      <c r="I779" s="1">
        <v>4.6689999999999996</v>
      </c>
      <c r="J779" s="10">
        <v>98.049000000000007</v>
      </c>
      <c r="K779" s="2">
        <v>43468</v>
      </c>
      <c r="L779" s="3">
        <v>0.54652777777777772</v>
      </c>
      <c r="M779" s="1" t="s">
        <v>29</v>
      </c>
      <c r="N779" s="9">
        <v>93.38</v>
      </c>
      <c r="O779" s="1">
        <v>4.7619047620000003</v>
      </c>
      <c r="P779" s="9">
        <v>4.6689999999999996</v>
      </c>
      <c r="Q779" s="6">
        <v>9.6</v>
      </c>
    </row>
    <row r="780" spans="1:17" ht="12.45" x14ac:dyDescent="0.3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9">
        <v>25.25</v>
      </c>
      <c r="H780" s="1">
        <v>5</v>
      </c>
      <c r="I780" s="1">
        <v>6.3125</v>
      </c>
      <c r="J780" s="10">
        <v>132.5625</v>
      </c>
      <c r="K780" s="2">
        <v>43544</v>
      </c>
      <c r="L780" s="3">
        <v>0.74444444444444446</v>
      </c>
      <c r="M780" s="1" t="s">
        <v>29</v>
      </c>
      <c r="N780" s="9">
        <v>126.25</v>
      </c>
      <c r="O780" s="1">
        <v>4.7619047620000003</v>
      </c>
      <c r="P780" s="9">
        <v>6.3125</v>
      </c>
      <c r="Q780" s="6">
        <v>6.1</v>
      </c>
    </row>
    <row r="781" spans="1:17" ht="12.45" x14ac:dyDescent="0.3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9">
        <v>87.87</v>
      </c>
      <c r="H781" s="1">
        <v>9</v>
      </c>
      <c r="I781" s="1">
        <v>39.541499999999999</v>
      </c>
      <c r="J781" s="10">
        <v>830.37149999999997</v>
      </c>
      <c r="K781" s="2">
        <v>43496</v>
      </c>
      <c r="L781" s="3">
        <v>0.85555555555555551</v>
      </c>
      <c r="M781" s="1" t="s">
        <v>23</v>
      </c>
      <c r="N781" s="9">
        <v>790.83</v>
      </c>
      <c r="O781" s="1">
        <v>4.7619047620000003</v>
      </c>
      <c r="P781" s="9">
        <v>39.541499999999999</v>
      </c>
      <c r="Q781" s="6">
        <v>5.6</v>
      </c>
    </row>
    <row r="782" spans="1:17" ht="12.45" x14ac:dyDescent="0.3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9">
        <v>21.8</v>
      </c>
      <c r="H782" s="1">
        <v>8</v>
      </c>
      <c r="I782" s="1">
        <v>8.7200000000000006</v>
      </c>
      <c r="J782" s="10">
        <v>183.12</v>
      </c>
      <c r="K782" s="2">
        <v>43515</v>
      </c>
      <c r="L782" s="3">
        <v>0.80833333333333335</v>
      </c>
      <c r="M782" s="1" t="s">
        <v>29</v>
      </c>
      <c r="N782" s="9">
        <v>174.4</v>
      </c>
      <c r="O782" s="1">
        <v>4.7619047620000003</v>
      </c>
      <c r="P782" s="9">
        <v>8.7200000000000006</v>
      </c>
      <c r="Q782" s="6">
        <v>8.3000000000000007</v>
      </c>
    </row>
    <row r="783" spans="1:17" ht="12.45" x14ac:dyDescent="0.3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9">
        <v>94.76</v>
      </c>
      <c r="H783" s="1">
        <v>4</v>
      </c>
      <c r="I783" s="1">
        <v>18.952000000000002</v>
      </c>
      <c r="J783" s="10">
        <v>397.99200000000002</v>
      </c>
      <c r="K783" s="2">
        <v>43507</v>
      </c>
      <c r="L783" s="3">
        <v>0.67083333333333328</v>
      </c>
      <c r="M783" s="1" t="s">
        <v>23</v>
      </c>
      <c r="N783" s="9">
        <v>379.04</v>
      </c>
      <c r="O783" s="1">
        <v>4.7619047620000003</v>
      </c>
      <c r="P783" s="9">
        <v>18.952000000000002</v>
      </c>
      <c r="Q783" s="6">
        <v>7.8</v>
      </c>
    </row>
    <row r="784" spans="1:17" ht="12.45" x14ac:dyDescent="0.3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9">
        <v>30.62</v>
      </c>
      <c r="H784" s="1">
        <v>1</v>
      </c>
      <c r="I784" s="1">
        <v>1.5309999999999999</v>
      </c>
      <c r="J784" s="10">
        <v>32.151000000000003</v>
      </c>
      <c r="K784" s="2">
        <v>43501</v>
      </c>
      <c r="L784" s="3">
        <v>0.59305555555555556</v>
      </c>
      <c r="M784" s="1" t="s">
        <v>33</v>
      </c>
      <c r="N784" s="9">
        <v>30.62</v>
      </c>
      <c r="O784" s="1">
        <v>4.7619047620000003</v>
      </c>
      <c r="P784" s="9">
        <v>1.5309999999999999</v>
      </c>
      <c r="Q784" s="6">
        <v>4.0999999999999996</v>
      </c>
    </row>
    <row r="785" spans="1:17" ht="12.45" x14ac:dyDescent="0.3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9">
        <v>44.01</v>
      </c>
      <c r="H785" s="1">
        <v>8</v>
      </c>
      <c r="I785" s="1">
        <v>17.603999999999999</v>
      </c>
      <c r="J785" s="10">
        <v>369.68400000000003</v>
      </c>
      <c r="K785" s="2">
        <v>43527</v>
      </c>
      <c r="L785" s="3">
        <v>0.73333333333333328</v>
      </c>
      <c r="M785" s="1" t="s">
        <v>29</v>
      </c>
      <c r="N785" s="9">
        <v>352.08</v>
      </c>
      <c r="O785" s="1">
        <v>4.7619047620000003</v>
      </c>
      <c r="P785" s="9">
        <v>17.603999999999999</v>
      </c>
      <c r="Q785" s="6">
        <v>8.8000000000000007</v>
      </c>
    </row>
    <row r="786" spans="1:17" ht="12.45" x14ac:dyDescent="0.3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9">
        <v>10.16</v>
      </c>
      <c r="H786" s="1">
        <v>5</v>
      </c>
      <c r="I786" s="1">
        <v>2.54</v>
      </c>
      <c r="J786" s="10">
        <v>53.34</v>
      </c>
      <c r="K786" s="2">
        <v>43520</v>
      </c>
      <c r="L786" s="3">
        <v>0.54722222222222228</v>
      </c>
      <c r="M786" s="1" t="s">
        <v>23</v>
      </c>
      <c r="N786" s="9">
        <v>50.8</v>
      </c>
      <c r="O786" s="1">
        <v>4.7619047620000003</v>
      </c>
      <c r="P786" s="9">
        <v>2.54</v>
      </c>
      <c r="Q786" s="6">
        <v>4.0999999999999996</v>
      </c>
    </row>
    <row r="787" spans="1:17" ht="12.45" x14ac:dyDescent="0.3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9">
        <v>74.58</v>
      </c>
      <c r="H787" s="1">
        <v>7</v>
      </c>
      <c r="I787" s="1">
        <v>26.103000000000002</v>
      </c>
      <c r="J787" s="10">
        <v>548.16300000000001</v>
      </c>
      <c r="K787" s="2">
        <v>43500</v>
      </c>
      <c r="L787" s="3">
        <v>0.67291666666666672</v>
      </c>
      <c r="M787" s="1" t="s">
        <v>33</v>
      </c>
      <c r="N787" s="9">
        <v>522.05999999999995</v>
      </c>
      <c r="O787" s="1">
        <v>4.7619047620000003</v>
      </c>
      <c r="P787" s="9">
        <v>26.103000000000002</v>
      </c>
      <c r="Q787" s="6">
        <v>9</v>
      </c>
    </row>
    <row r="788" spans="1:17" ht="12.45" x14ac:dyDescent="0.3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9">
        <v>71.89</v>
      </c>
      <c r="H788" s="1">
        <v>8</v>
      </c>
      <c r="I788" s="1">
        <v>28.756</v>
      </c>
      <c r="J788" s="10">
        <v>603.87599999999998</v>
      </c>
      <c r="K788" s="2">
        <v>43515</v>
      </c>
      <c r="L788" s="3">
        <v>0.48125000000000001</v>
      </c>
      <c r="M788" s="1" t="s">
        <v>23</v>
      </c>
      <c r="N788" s="9">
        <v>575.12</v>
      </c>
      <c r="O788" s="1">
        <v>4.7619047620000003</v>
      </c>
      <c r="P788" s="9">
        <v>28.756</v>
      </c>
      <c r="Q788" s="6">
        <v>5.5</v>
      </c>
    </row>
    <row r="789" spans="1:17" ht="12.45" x14ac:dyDescent="0.3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9">
        <v>10.99</v>
      </c>
      <c r="H789" s="1">
        <v>5</v>
      </c>
      <c r="I789" s="1">
        <v>2.7475000000000001</v>
      </c>
      <c r="J789" s="10">
        <v>57.697499999999998</v>
      </c>
      <c r="K789" s="2">
        <v>43488</v>
      </c>
      <c r="L789" s="3">
        <v>0.42916666666666664</v>
      </c>
      <c r="M789" s="1" t="s">
        <v>33</v>
      </c>
      <c r="N789" s="9">
        <v>54.95</v>
      </c>
      <c r="O789" s="1">
        <v>4.7619047620000003</v>
      </c>
      <c r="P789" s="9">
        <v>2.7475000000000001</v>
      </c>
      <c r="Q789" s="6">
        <v>9.3000000000000007</v>
      </c>
    </row>
    <row r="790" spans="1:17" ht="12.45" x14ac:dyDescent="0.3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9">
        <v>60.47</v>
      </c>
      <c r="H790" s="1">
        <v>3</v>
      </c>
      <c r="I790" s="1">
        <v>9.0704999999999991</v>
      </c>
      <c r="J790" s="10">
        <v>190.48050000000001</v>
      </c>
      <c r="K790" s="2">
        <v>43479</v>
      </c>
      <c r="L790" s="3">
        <v>0.4548611111111111</v>
      </c>
      <c r="M790" s="1" t="s">
        <v>33</v>
      </c>
      <c r="N790" s="9">
        <v>181.41</v>
      </c>
      <c r="O790" s="1">
        <v>4.7619047620000003</v>
      </c>
      <c r="P790" s="9">
        <v>9.0704999999999991</v>
      </c>
      <c r="Q790" s="6">
        <v>5.6</v>
      </c>
    </row>
    <row r="791" spans="1:17" ht="12.45" x14ac:dyDescent="0.3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9">
        <v>58.91</v>
      </c>
      <c r="H791" s="1">
        <v>7</v>
      </c>
      <c r="I791" s="1">
        <v>20.618500000000001</v>
      </c>
      <c r="J791" s="10">
        <v>432.98849999999999</v>
      </c>
      <c r="K791" s="2">
        <v>43482</v>
      </c>
      <c r="L791" s="3">
        <v>0.63541666666666663</v>
      </c>
      <c r="M791" s="1" t="s">
        <v>23</v>
      </c>
      <c r="N791" s="9">
        <v>412.37</v>
      </c>
      <c r="O791" s="1">
        <v>4.7619047620000003</v>
      </c>
      <c r="P791" s="9">
        <v>20.618500000000001</v>
      </c>
      <c r="Q791" s="6">
        <v>9.6999999999999993</v>
      </c>
    </row>
    <row r="792" spans="1:17" ht="12.45" x14ac:dyDescent="0.3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9">
        <v>46.41</v>
      </c>
      <c r="H792" s="1">
        <v>1</v>
      </c>
      <c r="I792" s="1">
        <v>2.3205</v>
      </c>
      <c r="J792" s="10">
        <v>48.730499999999999</v>
      </c>
      <c r="K792" s="2">
        <v>43527</v>
      </c>
      <c r="L792" s="3">
        <v>0.83750000000000002</v>
      </c>
      <c r="M792" s="1" t="s">
        <v>33</v>
      </c>
      <c r="N792" s="9">
        <v>46.41</v>
      </c>
      <c r="O792" s="1">
        <v>4.7619047620000003</v>
      </c>
      <c r="P792" s="9">
        <v>2.3205</v>
      </c>
      <c r="Q792" s="6">
        <v>4</v>
      </c>
    </row>
    <row r="793" spans="1:17" ht="12.45" x14ac:dyDescent="0.3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9">
        <v>68.55</v>
      </c>
      <c r="H793" s="1">
        <v>4</v>
      </c>
      <c r="I793" s="1">
        <v>13.71</v>
      </c>
      <c r="J793" s="10">
        <v>287.91000000000003</v>
      </c>
      <c r="K793" s="2">
        <v>43511</v>
      </c>
      <c r="L793" s="3">
        <v>0.84791666666666665</v>
      </c>
      <c r="M793" s="1" t="s">
        <v>33</v>
      </c>
      <c r="N793" s="9">
        <v>274.2</v>
      </c>
      <c r="O793" s="1">
        <v>4.7619047620000003</v>
      </c>
      <c r="P793" s="9">
        <v>13.71</v>
      </c>
      <c r="Q793" s="6">
        <v>9.1999999999999993</v>
      </c>
    </row>
    <row r="794" spans="1:17" ht="12.45" x14ac:dyDescent="0.3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9">
        <v>97.37</v>
      </c>
      <c r="H794" s="1">
        <v>10</v>
      </c>
      <c r="I794" s="1">
        <v>48.685000000000002</v>
      </c>
      <c r="J794" s="10">
        <v>1022.385</v>
      </c>
      <c r="K794" s="2">
        <v>43480</v>
      </c>
      <c r="L794" s="3">
        <v>0.57499999999999996</v>
      </c>
      <c r="M794" s="1" t="s">
        <v>33</v>
      </c>
      <c r="N794" s="9">
        <v>973.7</v>
      </c>
      <c r="O794" s="1">
        <v>4.7619047620000003</v>
      </c>
      <c r="P794" s="9">
        <v>48.685000000000002</v>
      </c>
      <c r="Q794" s="6">
        <v>4.9000000000000004</v>
      </c>
    </row>
    <row r="795" spans="1:17" ht="12.45" x14ac:dyDescent="0.3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9">
        <v>92.6</v>
      </c>
      <c r="H795" s="1">
        <v>7</v>
      </c>
      <c r="I795" s="1">
        <v>32.409999999999997</v>
      </c>
      <c r="J795" s="10">
        <v>680.61</v>
      </c>
      <c r="K795" s="2">
        <v>43523</v>
      </c>
      <c r="L795" s="3">
        <v>0.53611111111111109</v>
      </c>
      <c r="M795" s="1" t="s">
        <v>33</v>
      </c>
      <c r="N795" s="9">
        <v>648.20000000000005</v>
      </c>
      <c r="O795" s="1">
        <v>4.7619047620000003</v>
      </c>
      <c r="P795" s="9">
        <v>32.409999999999997</v>
      </c>
      <c r="Q795" s="6">
        <v>9.3000000000000007</v>
      </c>
    </row>
    <row r="796" spans="1:17" ht="12.45" x14ac:dyDescent="0.3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9">
        <v>46.61</v>
      </c>
      <c r="H796" s="1">
        <v>2</v>
      </c>
      <c r="I796" s="1">
        <v>4.6609999999999996</v>
      </c>
      <c r="J796" s="10">
        <v>97.881</v>
      </c>
      <c r="K796" s="2">
        <v>43522</v>
      </c>
      <c r="L796" s="3">
        <v>0.51944444444444449</v>
      </c>
      <c r="M796" s="1" t="s">
        <v>33</v>
      </c>
      <c r="N796" s="9">
        <v>93.22</v>
      </c>
      <c r="O796" s="1">
        <v>4.7619047620000003</v>
      </c>
      <c r="P796" s="9">
        <v>4.6609999999999996</v>
      </c>
      <c r="Q796" s="6">
        <v>6.6</v>
      </c>
    </row>
    <row r="797" spans="1:17" ht="12.45" x14ac:dyDescent="0.3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9">
        <v>27.18</v>
      </c>
      <c r="H797" s="1">
        <v>2</v>
      </c>
      <c r="I797" s="1">
        <v>2.718</v>
      </c>
      <c r="J797" s="10">
        <v>57.078000000000003</v>
      </c>
      <c r="K797" s="2">
        <v>43539</v>
      </c>
      <c r="L797" s="3">
        <v>0.68472222222222223</v>
      </c>
      <c r="M797" s="1" t="s">
        <v>23</v>
      </c>
      <c r="N797" s="9">
        <v>54.36</v>
      </c>
      <c r="O797" s="1">
        <v>4.7619047620000003</v>
      </c>
      <c r="P797" s="9">
        <v>2.718</v>
      </c>
      <c r="Q797" s="6">
        <v>4.3</v>
      </c>
    </row>
    <row r="798" spans="1:17" ht="12.45" x14ac:dyDescent="0.3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9">
        <v>60.87</v>
      </c>
      <c r="H798" s="1">
        <v>1</v>
      </c>
      <c r="I798" s="1">
        <v>3.0434999999999999</v>
      </c>
      <c r="J798" s="10">
        <v>63.913499999999999</v>
      </c>
      <c r="K798" s="2">
        <v>43489</v>
      </c>
      <c r="L798" s="3">
        <v>0.55833333333333335</v>
      </c>
      <c r="M798" s="1" t="s">
        <v>29</v>
      </c>
      <c r="N798" s="9">
        <v>60.87</v>
      </c>
      <c r="O798" s="1">
        <v>4.7619047620000003</v>
      </c>
      <c r="P798" s="9">
        <v>3.0434999999999999</v>
      </c>
      <c r="Q798" s="6">
        <v>5.5</v>
      </c>
    </row>
    <row r="799" spans="1:17" ht="12.45" x14ac:dyDescent="0.3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9">
        <v>24.49</v>
      </c>
      <c r="H799" s="1">
        <v>10</v>
      </c>
      <c r="I799" s="1">
        <v>12.244999999999999</v>
      </c>
      <c r="J799" s="10">
        <v>257.14499999999998</v>
      </c>
      <c r="K799" s="2">
        <v>43518</v>
      </c>
      <c r="L799" s="3">
        <v>0.63541666666666663</v>
      </c>
      <c r="M799" s="1" t="s">
        <v>29</v>
      </c>
      <c r="N799" s="9">
        <v>244.9</v>
      </c>
      <c r="O799" s="1">
        <v>4.7619047620000003</v>
      </c>
      <c r="P799" s="9">
        <v>12.244999999999999</v>
      </c>
      <c r="Q799" s="6">
        <v>8.1</v>
      </c>
    </row>
    <row r="800" spans="1:17" ht="12.45" x14ac:dyDescent="0.3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9">
        <v>92.78</v>
      </c>
      <c r="H800" s="1">
        <v>1</v>
      </c>
      <c r="I800" s="1">
        <v>4.6390000000000002</v>
      </c>
      <c r="J800" s="10">
        <v>97.418999999999997</v>
      </c>
      <c r="K800" s="2">
        <v>43539</v>
      </c>
      <c r="L800" s="3">
        <v>0.4513888888888889</v>
      </c>
      <c r="M800" s="1" t="s">
        <v>33</v>
      </c>
      <c r="N800" s="9">
        <v>92.78</v>
      </c>
      <c r="O800" s="1">
        <v>4.7619047620000003</v>
      </c>
      <c r="P800" s="9">
        <v>4.6390000000000002</v>
      </c>
      <c r="Q800" s="6">
        <v>9.8000000000000007</v>
      </c>
    </row>
    <row r="801" spans="1:17" ht="12.45" x14ac:dyDescent="0.3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9">
        <v>86.69</v>
      </c>
      <c r="H801" s="1">
        <v>5</v>
      </c>
      <c r="I801" s="1">
        <v>21.672499999999999</v>
      </c>
      <c r="J801" s="10">
        <v>455.1225</v>
      </c>
      <c r="K801" s="2">
        <v>43507</v>
      </c>
      <c r="L801" s="3">
        <v>0.77638888888888891</v>
      </c>
      <c r="M801" s="1" t="s">
        <v>23</v>
      </c>
      <c r="N801" s="9">
        <v>433.45</v>
      </c>
      <c r="O801" s="1">
        <v>4.7619047620000003</v>
      </c>
      <c r="P801" s="9">
        <v>21.672499999999999</v>
      </c>
      <c r="Q801" s="6">
        <v>9.4</v>
      </c>
    </row>
    <row r="802" spans="1:17" ht="12.45" x14ac:dyDescent="0.3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9">
        <v>23.01</v>
      </c>
      <c r="H802" s="1">
        <v>6</v>
      </c>
      <c r="I802" s="1">
        <v>6.9029999999999996</v>
      </c>
      <c r="J802" s="10">
        <v>144.96299999999999</v>
      </c>
      <c r="K802" s="2">
        <v>43477</v>
      </c>
      <c r="L802" s="3">
        <v>0.69791666666666663</v>
      </c>
      <c r="M802" s="1" t="s">
        <v>23</v>
      </c>
      <c r="N802" s="9">
        <v>138.06</v>
      </c>
      <c r="O802" s="1">
        <v>4.7619047620000003</v>
      </c>
      <c r="P802" s="9">
        <v>6.9029999999999996</v>
      </c>
      <c r="Q802" s="6">
        <v>7.9</v>
      </c>
    </row>
    <row r="803" spans="1:17" ht="12.45" x14ac:dyDescent="0.3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9">
        <v>30.2</v>
      </c>
      <c r="H803" s="1">
        <v>8</v>
      </c>
      <c r="I803" s="1">
        <v>12.08</v>
      </c>
      <c r="J803" s="10">
        <v>253.68</v>
      </c>
      <c r="K803" s="2">
        <v>43527</v>
      </c>
      <c r="L803" s="3">
        <v>0.8125</v>
      </c>
      <c r="M803" s="1" t="s">
        <v>23</v>
      </c>
      <c r="N803" s="9">
        <v>241.6</v>
      </c>
      <c r="O803" s="1">
        <v>4.7619047620000003</v>
      </c>
      <c r="P803" s="9">
        <v>12.08</v>
      </c>
      <c r="Q803" s="6">
        <v>5.0999999999999996</v>
      </c>
    </row>
    <row r="804" spans="1:17" ht="12.45" x14ac:dyDescent="0.3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9">
        <v>67.39</v>
      </c>
      <c r="H804" s="1">
        <v>7</v>
      </c>
      <c r="I804" s="1">
        <v>23.586500000000001</v>
      </c>
      <c r="J804" s="10">
        <v>495.31650000000002</v>
      </c>
      <c r="K804" s="2">
        <v>43547</v>
      </c>
      <c r="L804" s="3">
        <v>0.55763888888888891</v>
      </c>
      <c r="M804" s="1" t="s">
        <v>23</v>
      </c>
      <c r="N804" s="9">
        <v>471.73</v>
      </c>
      <c r="O804" s="1">
        <v>4.7619047620000003</v>
      </c>
      <c r="P804" s="9">
        <v>23.586500000000001</v>
      </c>
      <c r="Q804" s="6">
        <v>6.9</v>
      </c>
    </row>
    <row r="805" spans="1:17" ht="12.45" x14ac:dyDescent="0.3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9">
        <v>48.96</v>
      </c>
      <c r="H805" s="1">
        <v>9</v>
      </c>
      <c r="I805" s="1">
        <v>22.032</v>
      </c>
      <c r="J805" s="10">
        <v>462.67200000000003</v>
      </c>
      <c r="K805" s="2">
        <v>43528</v>
      </c>
      <c r="L805" s="3">
        <v>0.47708333333333336</v>
      </c>
      <c r="M805" s="1" t="s">
        <v>29</v>
      </c>
      <c r="N805" s="9">
        <v>440.64</v>
      </c>
      <c r="O805" s="1">
        <v>4.7619047620000003</v>
      </c>
      <c r="P805" s="9">
        <v>22.032</v>
      </c>
      <c r="Q805" s="6">
        <v>8</v>
      </c>
    </row>
    <row r="806" spans="1:17" ht="12.45" x14ac:dyDescent="0.3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9">
        <v>75.59</v>
      </c>
      <c r="H806" s="1">
        <v>9</v>
      </c>
      <c r="I806" s="1">
        <v>34.015500000000003</v>
      </c>
      <c r="J806" s="10">
        <v>714.32550000000003</v>
      </c>
      <c r="K806" s="2">
        <v>43519</v>
      </c>
      <c r="L806" s="3">
        <v>0.46666666666666667</v>
      </c>
      <c r="M806" s="1" t="s">
        <v>29</v>
      </c>
      <c r="N806" s="9">
        <v>680.31</v>
      </c>
      <c r="O806" s="1">
        <v>4.7619047620000003</v>
      </c>
      <c r="P806" s="9">
        <v>34.015500000000003</v>
      </c>
      <c r="Q806" s="6">
        <v>8</v>
      </c>
    </row>
    <row r="807" spans="1:17" ht="12.45" x14ac:dyDescent="0.3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9">
        <v>77.47</v>
      </c>
      <c r="H807" s="1">
        <v>4</v>
      </c>
      <c r="I807" s="1">
        <v>15.494</v>
      </c>
      <c r="J807" s="10">
        <v>325.37400000000002</v>
      </c>
      <c r="K807" s="2">
        <v>43541</v>
      </c>
      <c r="L807" s="3">
        <v>0.69166666666666665</v>
      </c>
      <c r="M807" s="1" t="s">
        <v>29</v>
      </c>
      <c r="N807" s="9">
        <v>309.88</v>
      </c>
      <c r="O807" s="1">
        <v>4.7619047620000003</v>
      </c>
      <c r="P807" s="9">
        <v>15.494</v>
      </c>
      <c r="Q807" s="6">
        <v>4.2</v>
      </c>
    </row>
    <row r="808" spans="1:17" ht="12.45" x14ac:dyDescent="0.3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9">
        <v>93.18</v>
      </c>
      <c r="H808" s="1">
        <v>2</v>
      </c>
      <c r="I808" s="1">
        <v>9.3179999999999996</v>
      </c>
      <c r="J808" s="10">
        <v>195.678</v>
      </c>
      <c r="K808" s="2">
        <v>43481</v>
      </c>
      <c r="L808" s="3">
        <v>0.77847222222222223</v>
      </c>
      <c r="M808" s="1" t="s">
        <v>33</v>
      </c>
      <c r="N808" s="9">
        <v>186.36</v>
      </c>
      <c r="O808" s="1">
        <v>4.7619047620000003</v>
      </c>
      <c r="P808" s="9">
        <v>9.3179999999999996</v>
      </c>
      <c r="Q808" s="6">
        <v>8.5</v>
      </c>
    </row>
    <row r="809" spans="1:17" ht="12.45" x14ac:dyDescent="0.3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9">
        <v>50.23</v>
      </c>
      <c r="H809" s="1">
        <v>4</v>
      </c>
      <c r="I809" s="1">
        <v>10.045999999999999</v>
      </c>
      <c r="J809" s="10">
        <v>210.96600000000001</v>
      </c>
      <c r="K809" s="2">
        <v>43473</v>
      </c>
      <c r="L809" s="3">
        <v>0.71666666666666667</v>
      </c>
      <c r="M809" s="1" t="s">
        <v>29</v>
      </c>
      <c r="N809" s="9">
        <v>200.92</v>
      </c>
      <c r="O809" s="1">
        <v>4.7619047620000003</v>
      </c>
      <c r="P809" s="9">
        <v>10.045999999999999</v>
      </c>
      <c r="Q809" s="6">
        <v>9</v>
      </c>
    </row>
    <row r="810" spans="1:17" ht="12.45" x14ac:dyDescent="0.3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9">
        <v>17.75</v>
      </c>
      <c r="H810" s="1">
        <v>1</v>
      </c>
      <c r="I810" s="1">
        <v>0.88749999999999996</v>
      </c>
      <c r="J810" s="10">
        <v>18.637499999999999</v>
      </c>
      <c r="K810" s="2">
        <v>43479</v>
      </c>
      <c r="L810" s="3">
        <v>0.44305555555555554</v>
      </c>
      <c r="M810" s="1" t="s">
        <v>29</v>
      </c>
      <c r="N810" s="9">
        <v>17.75</v>
      </c>
      <c r="O810" s="1">
        <v>4.7619047620000003</v>
      </c>
      <c r="P810" s="9">
        <v>0.88749999999999996</v>
      </c>
      <c r="Q810" s="6">
        <v>8.6</v>
      </c>
    </row>
    <row r="811" spans="1:17" ht="12.45" x14ac:dyDescent="0.3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9">
        <v>62.18</v>
      </c>
      <c r="H811" s="1">
        <v>10</v>
      </c>
      <c r="I811" s="1">
        <v>31.09</v>
      </c>
      <c r="J811" s="10">
        <v>652.89</v>
      </c>
      <c r="K811" s="2">
        <v>43496</v>
      </c>
      <c r="L811" s="3">
        <v>0.43958333333333333</v>
      </c>
      <c r="M811" s="1" t="s">
        <v>23</v>
      </c>
      <c r="N811" s="9">
        <v>621.79999999999995</v>
      </c>
      <c r="O811" s="1">
        <v>4.7619047620000003</v>
      </c>
      <c r="P811" s="9">
        <v>31.09</v>
      </c>
      <c r="Q811" s="6">
        <v>6</v>
      </c>
    </row>
    <row r="812" spans="1:17" ht="12.45" x14ac:dyDescent="0.3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9">
        <v>10.75</v>
      </c>
      <c r="H812" s="1">
        <v>8</v>
      </c>
      <c r="I812" s="1">
        <v>4.3</v>
      </c>
      <c r="J812" s="10">
        <v>90.3</v>
      </c>
      <c r="K812" s="2">
        <v>43539</v>
      </c>
      <c r="L812" s="3">
        <v>0.60972222222222228</v>
      </c>
      <c r="M812" s="1" t="s">
        <v>23</v>
      </c>
      <c r="N812" s="9">
        <v>86</v>
      </c>
      <c r="O812" s="1">
        <v>4.7619047620000003</v>
      </c>
      <c r="P812" s="9">
        <v>4.3</v>
      </c>
      <c r="Q812" s="6">
        <v>6.2</v>
      </c>
    </row>
    <row r="813" spans="1:17" ht="12.45" x14ac:dyDescent="0.3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9">
        <v>40.26</v>
      </c>
      <c r="H813" s="1">
        <v>10</v>
      </c>
      <c r="I813" s="1">
        <v>20.13</v>
      </c>
      <c r="J813" s="10">
        <v>422.73</v>
      </c>
      <c r="K813" s="2">
        <v>43520</v>
      </c>
      <c r="L813" s="3">
        <v>0.75416666666666665</v>
      </c>
      <c r="M813" s="1" t="s">
        <v>33</v>
      </c>
      <c r="N813" s="9">
        <v>402.6</v>
      </c>
      <c r="O813" s="1">
        <v>4.7619047620000003</v>
      </c>
      <c r="P813" s="9">
        <v>20.13</v>
      </c>
      <c r="Q813" s="6">
        <v>5</v>
      </c>
    </row>
    <row r="814" spans="1:17" ht="12.45" x14ac:dyDescent="0.3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9">
        <v>64.97</v>
      </c>
      <c r="H814" s="1">
        <v>5</v>
      </c>
      <c r="I814" s="1">
        <v>16.2425</v>
      </c>
      <c r="J814" s="10">
        <v>341.09249999999997</v>
      </c>
      <c r="K814" s="2">
        <v>43504</v>
      </c>
      <c r="L814" s="3">
        <v>0.53611111111111109</v>
      </c>
      <c r="M814" s="1" t="s">
        <v>33</v>
      </c>
      <c r="N814" s="9">
        <v>324.85000000000002</v>
      </c>
      <c r="O814" s="1">
        <v>4.7619047620000003</v>
      </c>
      <c r="P814" s="9">
        <v>16.2425</v>
      </c>
      <c r="Q814" s="6">
        <v>6.5</v>
      </c>
    </row>
    <row r="815" spans="1:17" ht="12.45" x14ac:dyDescent="0.3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9">
        <v>95.15</v>
      </c>
      <c r="H815" s="1">
        <v>1</v>
      </c>
      <c r="I815" s="1">
        <v>4.7575000000000003</v>
      </c>
      <c r="J815" s="10">
        <v>99.907499999999999</v>
      </c>
      <c r="K815" s="2">
        <v>43546</v>
      </c>
      <c r="L815" s="3">
        <v>0.58333333333333337</v>
      </c>
      <c r="M815" s="1" t="s">
        <v>29</v>
      </c>
      <c r="N815" s="9">
        <v>95.15</v>
      </c>
      <c r="O815" s="1">
        <v>4.7619047620000003</v>
      </c>
      <c r="P815" s="9">
        <v>4.7575000000000003</v>
      </c>
      <c r="Q815" s="6">
        <v>6</v>
      </c>
    </row>
    <row r="816" spans="1:17" ht="12.45" x14ac:dyDescent="0.3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9">
        <v>48.62</v>
      </c>
      <c r="H816" s="1">
        <v>8</v>
      </c>
      <c r="I816" s="1">
        <v>19.448</v>
      </c>
      <c r="J816" s="10">
        <v>408.40800000000002</v>
      </c>
      <c r="K816" s="2">
        <v>43489</v>
      </c>
      <c r="L816" s="3">
        <v>0.45624999999999999</v>
      </c>
      <c r="M816" s="1" t="s">
        <v>29</v>
      </c>
      <c r="N816" s="9">
        <v>388.96</v>
      </c>
      <c r="O816" s="1">
        <v>4.7619047620000003</v>
      </c>
      <c r="P816" s="9">
        <v>19.448</v>
      </c>
      <c r="Q816" s="6">
        <v>5</v>
      </c>
    </row>
    <row r="817" spans="1:17" ht="12.45" x14ac:dyDescent="0.3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9">
        <v>53.21</v>
      </c>
      <c r="H817" s="1">
        <v>8</v>
      </c>
      <c r="I817" s="1">
        <v>21.283999999999999</v>
      </c>
      <c r="J817" s="10">
        <v>446.964</v>
      </c>
      <c r="K817" s="2">
        <v>43538</v>
      </c>
      <c r="L817" s="3">
        <v>0.69791666666666663</v>
      </c>
      <c r="M817" s="1" t="s">
        <v>23</v>
      </c>
      <c r="N817" s="9">
        <v>425.68</v>
      </c>
      <c r="O817" s="1">
        <v>4.7619047620000003</v>
      </c>
      <c r="P817" s="9">
        <v>21.283999999999999</v>
      </c>
      <c r="Q817" s="6">
        <v>5</v>
      </c>
    </row>
    <row r="818" spans="1:17" ht="12.45" x14ac:dyDescent="0.3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9">
        <v>45.44</v>
      </c>
      <c r="H818" s="1">
        <v>7</v>
      </c>
      <c r="I818" s="1">
        <v>15.904</v>
      </c>
      <c r="J818" s="10">
        <v>333.98399999999998</v>
      </c>
      <c r="K818" s="2">
        <v>43488</v>
      </c>
      <c r="L818" s="3">
        <v>0.46875</v>
      </c>
      <c r="M818" s="1" t="s">
        <v>29</v>
      </c>
      <c r="N818" s="9">
        <v>318.08</v>
      </c>
      <c r="O818" s="1">
        <v>4.7619047620000003</v>
      </c>
      <c r="P818" s="9">
        <v>15.904</v>
      </c>
      <c r="Q818" s="6">
        <v>9.1999999999999993</v>
      </c>
    </row>
    <row r="819" spans="1:17" ht="12.45" x14ac:dyDescent="0.3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9">
        <v>33.880000000000003</v>
      </c>
      <c r="H819" s="1">
        <v>8</v>
      </c>
      <c r="I819" s="1">
        <v>13.552</v>
      </c>
      <c r="J819" s="10">
        <v>284.59199999999998</v>
      </c>
      <c r="K819" s="2">
        <v>43484</v>
      </c>
      <c r="L819" s="3">
        <v>0.85347222222222219</v>
      </c>
      <c r="M819" s="1" t="s">
        <v>23</v>
      </c>
      <c r="N819" s="9">
        <v>271.04000000000002</v>
      </c>
      <c r="O819" s="1">
        <v>4.7619047620000003</v>
      </c>
      <c r="P819" s="9">
        <v>13.552</v>
      </c>
      <c r="Q819" s="6">
        <v>9.6</v>
      </c>
    </row>
    <row r="820" spans="1:17" ht="12.45" x14ac:dyDescent="0.3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9">
        <v>96.16</v>
      </c>
      <c r="H820" s="1">
        <v>4</v>
      </c>
      <c r="I820" s="1">
        <v>19.231999999999999</v>
      </c>
      <c r="J820" s="10">
        <v>403.87200000000001</v>
      </c>
      <c r="K820" s="2">
        <v>43492</v>
      </c>
      <c r="L820" s="3">
        <v>0.8354166666666667</v>
      </c>
      <c r="M820" s="1" t="s">
        <v>33</v>
      </c>
      <c r="N820" s="9">
        <v>384.64</v>
      </c>
      <c r="O820" s="1">
        <v>4.7619047620000003</v>
      </c>
      <c r="P820" s="9">
        <v>19.231999999999999</v>
      </c>
      <c r="Q820" s="6">
        <v>8.4</v>
      </c>
    </row>
    <row r="821" spans="1:17" ht="12.45" x14ac:dyDescent="0.3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9">
        <v>47.16</v>
      </c>
      <c r="H821" s="1">
        <v>5</v>
      </c>
      <c r="I821" s="1">
        <v>11.79</v>
      </c>
      <c r="J821" s="10">
        <v>247.59</v>
      </c>
      <c r="K821" s="2">
        <v>43499</v>
      </c>
      <c r="L821" s="3">
        <v>0.60763888888888884</v>
      </c>
      <c r="M821" s="1" t="s">
        <v>33</v>
      </c>
      <c r="N821" s="9">
        <v>235.8</v>
      </c>
      <c r="O821" s="1">
        <v>4.7619047620000003</v>
      </c>
      <c r="P821" s="9">
        <v>11.79</v>
      </c>
      <c r="Q821" s="6">
        <v>6</v>
      </c>
    </row>
    <row r="822" spans="1:17" ht="12.45" x14ac:dyDescent="0.3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9">
        <v>52.89</v>
      </c>
      <c r="H822" s="1">
        <v>4</v>
      </c>
      <c r="I822" s="1">
        <v>10.577999999999999</v>
      </c>
      <c r="J822" s="10">
        <v>222.13800000000001</v>
      </c>
      <c r="K822" s="2">
        <v>43549</v>
      </c>
      <c r="L822" s="3">
        <v>0.68888888888888888</v>
      </c>
      <c r="M822" s="1" t="s">
        <v>23</v>
      </c>
      <c r="N822" s="9">
        <v>211.56</v>
      </c>
      <c r="O822" s="1">
        <v>4.7619047620000003</v>
      </c>
      <c r="P822" s="9">
        <v>10.577999999999999</v>
      </c>
      <c r="Q822" s="6">
        <v>6.7</v>
      </c>
    </row>
    <row r="823" spans="1:17" ht="12.45" x14ac:dyDescent="0.3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9">
        <v>47.68</v>
      </c>
      <c r="H823" s="1">
        <v>2</v>
      </c>
      <c r="I823" s="1">
        <v>4.7679999999999998</v>
      </c>
      <c r="J823" s="10">
        <v>100.128</v>
      </c>
      <c r="K823" s="2">
        <v>43520</v>
      </c>
      <c r="L823" s="3">
        <v>0.4236111111111111</v>
      </c>
      <c r="M823" s="1" t="s">
        <v>33</v>
      </c>
      <c r="N823" s="9">
        <v>95.36</v>
      </c>
      <c r="O823" s="1">
        <v>4.7619047620000003</v>
      </c>
      <c r="P823" s="9">
        <v>4.7679999999999998</v>
      </c>
      <c r="Q823" s="6">
        <v>4.0999999999999996</v>
      </c>
    </row>
    <row r="824" spans="1:17" ht="12.45" x14ac:dyDescent="0.3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9">
        <v>10.17</v>
      </c>
      <c r="H824" s="1">
        <v>1</v>
      </c>
      <c r="I824" s="1">
        <v>0.50849999999999995</v>
      </c>
      <c r="J824" s="10">
        <v>10.6785</v>
      </c>
      <c r="K824" s="2">
        <v>43503</v>
      </c>
      <c r="L824" s="3">
        <v>0.59375</v>
      </c>
      <c r="M824" s="1" t="s">
        <v>29</v>
      </c>
      <c r="N824" s="9">
        <v>10.17</v>
      </c>
      <c r="O824" s="1">
        <v>4.7619047620000003</v>
      </c>
      <c r="P824" s="9">
        <v>0.50849999999999995</v>
      </c>
      <c r="Q824" s="6">
        <v>5.9</v>
      </c>
    </row>
    <row r="825" spans="1:17" ht="12.45" x14ac:dyDescent="0.3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9">
        <v>68.709999999999994</v>
      </c>
      <c r="H825" s="1">
        <v>3</v>
      </c>
      <c r="I825" s="1">
        <v>10.3065</v>
      </c>
      <c r="J825" s="10">
        <v>216.4365</v>
      </c>
      <c r="K825" s="2">
        <v>43528</v>
      </c>
      <c r="L825" s="3">
        <v>0.4201388888888889</v>
      </c>
      <c r="M825" s="1" t="s">
        <v>29</v>
      </c>
      <c r="N825" s="9">
        <v>206.13</v>
      </c>
      <c r="O825" s="1">
        <v>4.7619047620000003</v>
      </c>
      <c r="P825" s="9">
        <v>10.3065</v>
      </c>
      <c r="Q825" s="6">
        <v>8.6999999999999993</v>
      </c>
    </row>
    <row r="826" spans="1:17" ht="12.45" x14ac:dyDescent="0.3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9">
        <v>60.08</v>
      </c>
      <c r="H826" s="1">
        <v>7</v>
      </c>
      <c r="I826" s="1">
        <v>21.027999999999999</v>
      </c>
      <c r="J826" s="10">
        <v>441.58800000000002</v>
      </c>
      <c r="K826" s="2">
        <v>43510</v>
      </c>
      <c r="L826" s="3">
        <v>0.48333333333333334</v>
      </c>
      <c r="M826" s="1" t="s">
        <v>33</v>
      </c>
      <c r="N826" s="9">
        <v>420.56</v>
      </c>
      <c r="O826" s="1">
        <v>4.7619047620000003</v>
      </c>
      <c r="P826" s="9">
        <v>21.027999999999999</v>
      </c>
      <c r="Q826" s="6">
        <v>4.5</v>
      </c>
    </row>
    <row r="827" spans="1:17" ht="12.45" x14ac:dyDescent="0.3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9">
        <v>22.01</v>
      </c>
      <c r="H827" s="1">
        <v>4</v>
      </c>
      <c r="I827" s="1">
        <v>4.4020000000000001</v>
      </c>
      <c r="J827" s="10">
        <v>92.441999999999993</v>
      </c>
      <c r="K827" s="2">
        <v>43494</v>
      </c>
      <c r="L827" s="3">
        <v>0.76041666666666663</v>
      </c>
      <c r="M827" s="1" t="s">
        <v>33</v>
      </c>
      <c r="N827" s="9">
        <v>88.04</v>
      </c>
      <c r="O827" s="1">
        <v>4.7619047620000003</v>
      </c>
      <c r="P827" s="9">
        <v>4.4020000000000001</v>
      </c>
      <c r="Q827" s="6">
        <v>6.6</v>
      </c>
    </row>
    <row r="828" spans="1:17" ht="12.45" x14ac:dyDescent="0.3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9">
        <v>72.11</v>
      </c>
      <c r="H828" s="1">
        <v>9</v>
      </c>
      <c r="I828" s="1">
        <v>32.4495</v>
      </c>
      <c r="J828" s="10">
        <v>681.43949999999995</v>
      </c>
      <c r="K828" s="2">
        <v>43493</v>
      </c>
      <c r="L828" s="3">
        <v>0.57847222222222228</v>
      </c>
      <c r="M828" s="1" t="s">
        <v>33</v>
      </c>
      <c r="N828" s="9">
        <v>648.99</v>
      </c>
      <c r="O828" s="1">
        <v>4.7619047620000003</v>
      </c>
      <c r="P828" s="9">
        <v>32.4495</v>
      </c>
      <c r="Q828" s="6">
        <v>7.7</v>
      </c>
    </row>
    <row r="829" spans="1:17" ht="12.45" x14ac:dyDescent="0.3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9">
        <v>41.28</v>
      </c>
      <c r="H829" s="1">
        <v>3</v>
      </c>
      <c r="I829" s="1">
        <v>6.1920000000000002</v>
      </c>
      <c r="J829" s="10">
        <v>130.03200000000001</v>
      </c>
      <c r="K829" s="2">
        <v>43550</v>
      </c>
      <c r="L829" s="3">
        <v>0.77569444444444446</v>
      </c>
      <c r="M829" s="1" t="s">
        <v>33</v>
      </c>
      <c r="N829" s="9">
        <v>123.84</v>
      </c>
      <c r="O829" s="1">
        <v>4.7619047620000003</v>
      </c>
      <c r="P829" s="9">
        <v>6.1920000000000002</v>
      </c>
      <c r="Q829" s="6">
        <v>8.5</v>
      </c>
    </row>
    <row r="830" spans="1:17" ht="12.45" x14ac:dyDescent="0.3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9">
        <v>64.95</v>
      </c>
      <c r="H830" s="1">
        <v>10</v>
      </c>
      <c r="I830" s="1">
        <v>32.475000000000001</v>
      </c>
      <c r="J830" s="10">
        <v>681.97500000000002</v>
      </c>
      <c r="K830" s="2">
        <v>43548</v>
      </c>
      <c r="L830" s="3">
        <v>0.76875000000000004</v>
      </c>
      <c r="M830" s="1" t="s">
        <v>29</v>
      </c>
      <c r="N830" s="9">
        <v>649.5</v>
      </c>
      <c r="O830" s="1">
        <v>4.7619047620000003</v>
      </c>
      <c r="P830" s="9">
        <v>32.475000000000001</v>
      </c>
      <c r="Q830" s="6">
        <v>5.2</v>
      </c>
    </row>
    <row r="831" spans="1:17" ht="12.45" x14ac:dyDescent="0.3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9">
        <v>74.22</v>
      </c>
      <c r="H831" s="1">
        <v>10</v>
      </c>
      <c r="I831" s="1">
        <v>37.11</v>
      </c>
      <c r="J831" s="10">
        <v>779.31</v>
      </c>
      <c r="K831" s="2">
        <v>43466</v>
      </c>
      <c r="L831" s="3">
        <v>0.61250000000000004</v>
      </c>
      <c r="M831" s="1" t="s">
        <v>33</v>
      </c>
      <c r="N831" s="9">
        <v>742.2</v>
      </c>
      <c r="O831" s="1">
        <v>4.7619047620000003</v>
      </c>
      <c r="P831" s="9">
        <v>37.11</v>
      </c>
      <c r="Q831" s="6">
        <v>4.3</v>
      </c>
    </row>
    <row r="832" spans="1:17" ht="12.45" x14ac:dyDescent="0.3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9">
        <v>10.56</v>
      </c>
      <c r="H832" s="1">
        <v>8</v>
      </c>
      <c r="I832" s="1">
        <v>4.2240000000000002</v>
      </c>
      <c r="J832" s="10">
        <v>88.703999999999994</v>
      </c>
      <c r="K832" s="2">
        <v>43489</v>
      </c>
      <c r="L832" s="3">
        <v>0.73819444444444449</v>
      </c>
      <c r="M832" s="1" t="s">
        <v>29</v>
      </c>
      <c r="N832" s="9">
        <v>84.48</v>
      </c>
      <c r="O832" s="1">
        <v>4.7619047620000003</v>
      </c>
      <c r="P832" s="9">
        <v>4.2240000000000002</v>
      </c>
      <c r="Q832" s="6">
        <v>7.6</v>
      </c>
    </row>
    <row r="833" spans="1:17" ht="12.45" x14ac:dyDescent="0.3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9">
        <v>62.57</v>
      </c>
      <c r="H833" s="1">
        <v>4</v>
      </c>
      <c r="I833" s="1">
        <v>12.513999999999999</v>
      </c>
      <c r="J833" s="10">
        <v>262.79399999999998</v>
      </c>
      <c r="K833" s="2">
        <v>43521</v>
      </c>
      <c r="L833" s="3">
        <v>0.77569444444444446</v>
      </c>
      <c r="M833" s="1" t="s">
        <v>29</v>
      </c>
      <c r="N833" s="9">
        <v>250.28</v>
      </c>
      <c r="O833" s="1">
        <v>4.7619047620000003</v>
      </c>
      <c r="P833" s="9">
        <v>12.513999999999999</v>
      </c>
      <c r="Q833" s="6">
        <v>9.5</v>
      </c>
    </row>
    <row r="834" spans="1:17" ht="12.45" x14ac:dyDescent="0.3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9">
        <v>11.85</v>
      </c>
      <c r="H834" s="1">
        <v>8</v>
      </c>
      <c r="I834" s="1">
        <v>4.74</v>
      </c>
      <c r="J834" s="10">
        <v>99.54</v>
      </c>
      <c r="K834" s="2">
        <v>43474</v>
      </c>
      <c r="L834" s="3">
        <v>0.69027777777777777</v>
      </c>
      <c r="M834" s="1" t="s">
        <v>29</v>
      </c>
      <c r="N834" s="9">
        <v>94.8</v>
      </c>
      <c r="O834" s="1">
        <v>4.7619047620000003</v>
      </c>
      <c r="P834" s="9">
        <v>4.74</v>
      </c>
      <c r="Q834" s="6">
        <v>4.0999999999999996</v>
      </c>
    </row>
    <row r="835" spans="1:17" ht="12.45" x14ac:dyDescent="0.3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9">
        <v>91.3</v>
      </c>
      <c r="H835" s="1">
        <v>1</v>
      </c>
      <c r="I835" s="1">
        <v>4.5650000000000004</v>
      </c>
      <c r="J835" s="10">
        <v>95.864999999999995</v>
      </c>
      <c r="K835" s="2">
        <v>43510</v>
      </c>
      <c r="L835" s="3">
        <v>0.61250000000000004</v>
      </c>
      <c r="M835" s="1" t="s">
        <v>23</v>
      </c>
      <c r="N835" s="9">
        <v>91.3</v>
      </c>
      <c r="O835" s="1">
        <v>4.7619047620000003</v>
      </c>
      <c r="P835" s="9">
        <v>4.5650000000000004</v>
      </c>
      <c r="Q835" s="6">
        <v>9.1999999999999993</v>
      </c>
    </row>
    <row r="836" spans="1:17" ht="12.45" x14ac:dyDescent="0.3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9">
        <v>40.729999999999997</v>
      </c>
      <c r="H836" s="1">
        <v>7</v>
      </c>
      <c r="I836" s="1">
        <v>14.2555</v>
      </c>
      <c r="J836" s="10">
        <v>299.3655</v>
      </c>
      <c r="K836" s="2">
        <v>43536</v>
      </c>
      <c r="L836" s="3">
        <v>0.45902777777777776</v>
      </c>
      <c r="M836" s="1" t="s">
        <v>23</v>
      </c>
      <c r="N836" s="9">
        <v>285.11</v>
      </c>
      <c r="O836" s="1">
        <v>4.7619047620000003</v>
      </c>
      <c r="P836" s="9">
        <v>14.2555</v>
      </c>
      <c r="Q836" s="6">
        <v>5.4</v>
      </c>
    </row>
    <row r="837" spans="1:17" ht="12.45" x14ac:dyDescent="0.3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9">
        <v>52.38</v>
      </c>
      <c r="H837" s="1">
        <v>1</v>
      </c>
      <c r="I837" s="1">
        <v>2.6190000000000002</v>
      </c>
      <c r="J837" s="10">
        <v>54.999000000000002</v>
      </c>
      <c r="K837" s="2">
        <v>43550</v>
      </c>
      <c r="L837" s="3">
        <v>0.82222222222222219</v>
      </c>
      <c r="M837" s="1" t="s">
        <v>29</v>
      </c>
      <c r="N837" s="9">
        <v>52.38</v>
      </c>
      <c r="O837" s="1">
        <v>4.7619047620000003</v>
      </c>
      <c r="P837" s="9">
        <v>2.6190000000000002</v>
      </c>
      <c r="Q837" s="6">
        <v>5.8</v>
      </c>
    </row>
    <row r="838" spans="1:17" ht="12.45" x14ac:dyDescent="0.3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9">
        <v>38.54</v>
      </c>
      <c r="H838" s="1">
        <v>5</v>
      </c>
      <c r="I838" s="1">
        <v>9.6349999999999998</v>
      </c>
      <c r="J838" s="10">
        <v>202.33500000000001</v>
      </c>
      <c r="K838" s="2">
        <v>43474</v>
      </c>
      <c r="L838" s="3">
        <v>0.56527777777777777</v>
      </c>
      <c r="M838" s="1" t="s">
        <v>23</v>
      </c>
      <c r="N838" s="9">
        <v>192.7</v>
      </c>
      <c r="O838" s="1">
        <v>4.7619047620000003</v>
      </c>
      <c r="P838" s="9">
        <v>9.6349999999999998</v>
      </c>
      <c r="Q838" s="6">
        <v>5.6</v>
      </c>
    </row>
    <row r="839" spans="1:17" ht="12.45" x14ac:dyDescent="0.3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9">
        <v>44.63</v>
      </c>
      <c r="H839" s="1">
        <v>6</v>
      </c>
      <c r="I839" s="1">
        <v>13.388999999999999</v>
      </c>
      <c r="J839" s="10">
        <v>281.16899999999998</v>
      </c>
      <c r="K839" s="2">
        <v>43467</v>
      </c>
      <c r="L839" s="3">
        <v>0.83888888888888891</v>
      </c>
      <c r="M839" s="1" t="s">
        <v>33</v>
      </c>
      <c r="N839" s="9">
        <v>267.77999999999997</v>
      </c>
      <c r="O839" s="1">
        <v>4.7619047620000003</v>
      </c>
      <c r="P839" s="9">
        <v>13.388999999999999</v>
      </c>
      <c r="Q839" s="6">
        <v>5.0999999999999996</v>
      </c>
    </row>
    <row r="840" spans="1:17" ht="12.45" x14ac:dyDescent="0.3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9">
        <v>55.87</v>
      </c>
      <c r="H840" s="1">
        <v>10</v>
      </c>
      <c r="I840" s="1">
        <v>27.934999999999999</v>
      </c>
      <c r="J840" s="10">
        <v>586.63499999999999</v>
      </c>
      <c r="K840" s="2">
        <v>43480</v>
      </c>
      <c r="L840" s="3">
        <v>0.62569444444444444</v>
      </c>
      <c r="M840" s="1" t="s">
        <v>29</v>
      </c>
      <c r="N840" s="9">
        <v>558.70000000000005</v>
      </c>
      <c r="O840" s="1">
        <v>4.7619047620000003</v>
      </c>
      <c r="P840" s="9">
        <v>27.934999999999999</v>
      </c>
      <c r="Q840" s="6">
        <v>5.8</v>
      </c>
    </row>
    <row r="841" spans="1:17" ht="12.45" x14ac:dyDescent="0.3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9">
        <v>29.22</v>
      </c>
      <c r="H841" s="1">
        <v>6</v>
      </c>
      <c r="I841" s="1">
        <v>8.766</v>
      </c>
      <c r="J841" s="10">
        <v>184.08600000000001</v>
      </c>
      <c r="K841" s="2">
        <v>43466</v>
      </c>
      <c r="L841" s="3">
        <v>0.4861111111111111</v>
      </c>
      <c r="M841" s="1" t="s">
        <v>23</v>
      </c>
      <c r="N841" s="9">
        <v>175.32</v>
      </c>
      <c r="O841" s="1">
        <v>4.7619047620000003</v>
      </c>
      <c r="P841" s="9">
        <v>8.766</v>
      </c>
      <c r="Q841" s="6">
        <v>5</v>
      </c>
    </row>
    <row r="842" spans="1:17" ht="12.45" x14ac:dyDescent="0.3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9">
        <v>51.94</v>
      </c>
      <c r="H842" s="1">
        <v>3</v>
      </c>
      <c r="I842" s="1">
        <v>7.7910000000000004</v>
      </c>
      <c r="J842" s="10">
        <v>163.61099999999999</v>
      </c>
      <c r="K842" s="2">
        <v>43511</v>
      </c>
      <c r="L842" s="3">
        <v>0.63958333333333328</v>
      </c>
      <c r="M842" s="1" t="s">
        <v>29</v>
      </c>
      <c r="N842" s="9">
        <v>155.82</v>
      </c>
      <c r="O842" s="1">
        <v>4.7619047620000003</v>
      </c>
      <c r="P842" s="9">
        <v>7.7910000000000004</v>
      </c>
      <c r="Q842" s="6">
        <v>7.9</v>
      </c>
    </row>
    <row r="843" spans="1:17" ht="12.45" x14ac:dyDescent="0.3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9">
        <v>60.3</v>
      </c>
      <c r="H843" s="1">
        <v>1</v>
      </c>
      <c r="I843" s="1">
        <v>3.0150000000000001</v>
      </c>
      <c r="J843" s="10">
        <v>63.314999999999998</v>
      </c>
      <c r="K843" s="2">
        <v>43524</v>
      </c>
      <c r="L843" s="3">
        <v>0.73472222222222228</v>
      </c>
      <c r="M843" s="1" t="s">
        <v>29</v>
      </c>
      <c r="N843" s="9">
        <v>60.3</v>
      </c>
      <c r="O843" s="1">
        <v>4.7619047620000003</v>
      </c>
      <c r="P843" s="9">
        <v>3.0150000000000001</v>
      </c>
      <c r="Q843" s="6">
        <v>6</v>
      </c>
    </row>
    <row r="844" spans="1:17" ht="12.45" x14ac:dyDescent="0.3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9">
        <v>39.47</v>
      </c>
      <c r="H844" s="1">
        <v>2</v>
      </c>
      <c r="I844" s="1">
        <v>3.9470000000000001</v>
      </c>
      <c r="J844" s="10">
        <v>82.887</v>
      </c>
      <c r="K844" s="2">
        <v>43526</v>
      </c>
      <c r="L844" s="3">
        <v>0.67777777777777781</v>
      </c>
      <c r="M844" s="1" t="s">
        <v>33</v>
      </c>
      <c r="N844" s="9">
        <v>78.94</v>
      </c>
      <c r="O844" s="1">
        <v>4.7619047620000003</v>
      </c>
      <c r="P844" s="9">
        <v>3.9470000000000001</v>
      </c>
      <c r="Q844" s="6">
        <v>5</v>
      </c>
    </row>
    <row r="845" spans="1:17" ht="12.45" x14ac:dyDescent="0.3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9">
        <v>14.87</v>
      </c>
      <c r="H845" s="1">
        <v>2</v>
      </c>
      <c r="I845" s="1">
        <v>1.4870000000000001</v>
      </c>
      <c r="J845" s="10">
        <v>31.227</v>
      </c>
      <c r="K845" s="2">
        <v>43509</v>
      </c>
      <c r="L845" s="3">
        <v>0.76041666666666663</v>
      </c>
      <c r="M845" s="1" t="s">
        <v>33</v>
      </c>
      <c r="N845" s="9">
        <v>29.74</v>
      </c>
      <c r="O845" s="1">
        <v>4.7619047620000003</v>
      </c>
      <c r="P845" s="9">
        <v>1.4870000000000001</v>
      </c>
      <c r="Q845" s="6">
        <v>8.9</v>
      </c>
    </row>
    <row r="846" spans="1:17" ht="12.45" x14ac:dyDescent="0.3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9">
        <v>21.32</v>
      </c>
      <c r="H846" s="1">
        <v>1</v>
      </c>
      <c r="I846" s="1">
        <v>1.0660000000000001</v>
      </c>
      <c r="J846" s="10">
        <v>22.385999999999999</v>
      </c>
      <c r="K846" s="2">
        <v>43491</v>
      </c>
      <c r="L846" s="3">
        <v>0.52986111111111112</v>
      </c>
      <c r="M846" s="1" t="s">
        <v>29</v>
      </c>
      <c r="N846" s="9">
        <v>21.32</v>
      </c>
      <c r="O846" s="1">
        <v>4.7619047620000003</v>
      </c>
      <c r="P846" s="9">
        <v>1.0660000000000001</v>
      </c>
      <c r="Q846" s="6">
        <v>5.9</v>
      </c>
    </row>
    <row r="847" spans="1:17" ht="12.45" x14ac:dyDescent="0.3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9">
        <v>93.78</v>
      </c>
      <c r="H847" s="1">
        <v>3</v>
      </c>
      <c r="I847" s="1">
        <v>14.067</v>
      </c>
      <c r="J847" s="10">
        <v>295.40699999999998</v>
      </c>
      <c r="K847" s="2">
        <v>43495</v>
      </c>
      <c r="L847" s="3">
        <v>0.48055555555555557</v>
      </c>
      <c r="M847" s="1" t="s">
        <v>33</v>
      </c>
      <c r="N847" s="9">
        <v>281.33999999999997</v>
      </c>
      <c r="O847" s="1">
        <v>4.7619047620000003</v>
      </c>
      <c r="P847" s="9">
        <v>14.067</v>
      </c>
      <c r="Q847" s="6">
        <v>5.9</v>
      </c>
    </row>
    <row r="848" spans="1:17" ht="12.45" x14ac:dyDescent="0.3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9">
        <v>73.260000000000005</v>
      </c>
      <c r="H848" s="1">
        <v>1</v>
      </c>
      <c r="I848" s="1">
        <v>3.6629999999999998</v>
      </c>
      <c r="J848" s="10">
        <v>76.923000000000002</v>
      </c>
      <c r="K848" s="2">
        <v>43492</v>
      </c>
      <c r="L848" s="3">
        <v>0.75555555555555554</v>
      </c>
      <c r="M848" s="1" t="s">
        <v>23</v>
      </c>
      <c r="N848" s="9">
        <v>73.260000000000005</v>
      </c>
      <c r="O848" s="1">
        <v>4.7619047620000003</v>
      </c>
      <c r="P848" s="9">
        <v>3.6629999999999998</v>
      </c>
      <c r="Q848" s="6">
        <v>9.6999999999999993</v>
      </c>
    </row>
    <row r="849" spans="1:17" ht="12.45" x14ac:dyDescent="0.3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9">
        <v>22.38</v>
      </c>
      <c r="H849" s="1">
        <v>1</v>
      </c>
      <c r="I849" s="1">
        <v>1.119</v>
      </c>
      <c r="J849" s="10">
        <v>23.498999999999999</v>
      </c>
      <c r="K849" s="2">
        <v>43495</v>
      </c>
      <c r="L849" s="3">
        <v>0.71388888888888891</v>
      </c>
      <c r="M849" s="1" t="s">
        <v>33</v>
      </c>
      <c r="N849" s="9">
        <v>22.38</v>
      </c>
      <c r="O849" s="1">
        <v>4.7619047620000003</v>
      </c>
      <c r="P849" s="9">
        <v>1.119</v>
      </c>
      <c r="Q849" s="6">
        <v>8.6</v>
      </c>
    </row>
    <row r="850" spans="1:17" ht="12.45" x14ac:dyDescent="0.3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9">
        <v>72.88</v>
      </c>
      <c r="H850" s="1">
        <v>9</v>
      </c>
      <c r="I850" s="1">
        <v>32.795999999999999</v>
      </c>
      <c r="J850" s="10">
        <v>688.71600000000001</v>
      </c>
      <c r="K850" s="2">
        <v>43473</v>
      </c>
      <c r="L850" s="3">
        <v>0.81805555555555554</v>
      </c>
      <c r="M850" s="1" t="s">
        <v>29</v>
      </c>
      <c r="N850" s="9">
        <v>655.92</v>
      </c>
      <c r="O850" s="1">
        <v>4.7619047620000003</v>
      </c>
      <c r="P850" s="9">
        <v>32.795999999999999</v>
      </c>
      <c r="Q850" s="6">
        <v>4</v>
      </c>
    </row>
    <row r="851" spans="1:17" ht="12.45" x14ac:dyDescent="0.3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9">
        <v>99.1</v>
      </c>
      <c r="H851" s="1">
        <v>6</v>
      </c>
      <c r="I851" s="1">
        <v>29.73</v>
      </c>
      <c r="J851" s="10">
        <v>624.33000000000004</v>
      </c>
      <c r="K851" s="2">
        <v>43484</v>
      </c>
      <c r="L851" s="3">
        <v>0.5493055555555556</v>
      </c>
      <c r="M851" s="1" t="s">
        <v>29</v>
      </c>
      <c r="N851" s="9">
        <v>594.6</v>
      </c>
      <c r="O851" s="1">
        <v>4.7619047620000003</v>
      </c>
      <c r="P851" s="9">
        <v>29.73</v>
      </c>
      <c r="Q851" s="6">
        <v>4.2</v>
      </c>
    </row>
    <row r="852" spans="1:17" ht="12.45" x14ac:dyDescent="0.3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9">
        <v>74.099999999999994</v>
      </c>
      <c r="H852" s="1">
        <v>1</v>
      </c>
      <c r="I852" s="1">
        <v>3.7050000000000001</v>
      </c>
      <c r="J852" s="10">
        <v>77.805000000000007</v>
      </c>
      <c r="K852" s="2">
        <v>43490</v>
      </c>
      <c r="L852" s="3">
        <v>0.46180555555555558</v>
      </c>
      <c r="M852" s="1" t="s">
        <v>29</v>
      </c>
      <c r="N852" s="9">
        <v>74.099999999999994</v>
      </c>
      <c r="O852" s="1">
        <v>4.7619047620000003</v>
      </c>
      <c r="P852" s="9">
        <v>3.7050000000000001</v>
      </c>
      <c r="Q852" s="6">
        <v>9.1999999999999993</v>
      </c>
    </row>
    <row r="853" spans="1:17" ht="12.45" x14ac:dyDescent="0.3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9">
        <v>98.48</v>
      </c>
      <c r="H853" s="1">
        <v>2</v>
      </c>
      <c r="I853" s="1">
        <v>9.8480000000000008</v>
      </c>
      <c r="J853" s="10">
        <v>206.80799999999999</v>
      </c>
      <c r="K853" s="2">
        <v>43515</v>
      </c>
      <c r="L853" s="3">
        <v>0.42499999999999999</v>
      </c>
      <c r="M853" s="1" t="s">
        <v>23</v>
      </c>
      <c r="N853" s="9">
        <v>196.96</v>
      </c>
      <c r="O853" s="1">
        <v>4.7619047620000003</v>
      </c>
      <c r="P853" s="9">
        <v>9.8480000000000008</v>
      </c>
      <c r="Q853" s="6">
        <v>9.1999999999999993</v>
      </c>
    </row>
    <row r="854" spans="1:17" ht="12.45" x14ac:dyDescent="0.3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9">
        <v>53.19</v>
      </c>
      <c r="H854" s="1">
        <v>7</v>
      </c>
      <c r="I854" s="1">
        <v>18.616499999999998</v>
      </c>
      <c r="J854" s="10">
        <v>390.94650000000001</v>
      </c>
      <c r="K854" s="2">
        <v>43479</v>
      </c>
      <c r="L854" s="3">
        <v>0.65416666666666667</v>
      </c>
      <c r="M854" s="1" t="s">
        <v>23</v>
      </c>
      <c r="N854" s="9">
        <v>372.33</v>
      </c>
      <c r="O854" s="1">
        <v>4.7619047620000003</v>
      </c>
      <c r="P854" s="9">
        <v>18.616499999999998</v>
      </c>
      <c r="Q854" s="6">
        <v>5</v>
      </c>
    </row>
    <row r="855" spans="1:17" ht="12.45" x14ac:dyDescent="0.3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9">
        <v>52.79</v>
      </c>
      <c r="H855" s="1">
        <v>10</v>
      </c>
      <c r="I855" s="1">
        <v>26.395</v>
      </c>
      <c r="J855" s="10">
        <v>554.29499999999996</v>
      </c>
      <c r="K855" s="2">
        <v>43521</v>
      </c>
      <c r="L855" s="3">
        <v>0.49861111111111112</v>
      </c>
      <c r="M855" s="1" t="s">
        <v>23</v>
      </c>
      <c r="N855" s="9">
        <v>527.9</v>
      </c>
      <c r="O855" s="1">
        <v>4.7619047620000003</v>
      </c>
      <c r="P855" s="9">
        <v>26.395</v>
      </c>
      <c r="Q855" s="6">
        <v>10</v>
      </c>
    </row>
    <row r="856" spans="1:17" ht="12.45" x14ac:dyDescent="0.3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9">
        <v>95.95</v>
      </c>
      <c r="H856" s="1">
        <v>5</v>
      </c>
      <c r="I856" s="1">
        <v>23.987500000000001</v>
      </c>
      <c r="J856" s="10">
        <v>503.73750000000001</v>
      </c>
      <c r="K856" s="2">
        <v>43488</v>
      </c>
      <c r="L856" s="3">
        <v>0.59791666666666665</v>
      </c>
      <c r="M856" s="1" t="s">
        <v>23</v>
      </c>
      <c r="N856" s="9">
        <v>479.75</v>
      </c>
      <c r="O856" s="1">
        <v>4.7619047620000003</v>
      </c>
      <c r="P856" s="9">
        <v>23.987500000000001</v>
      </c>
      <c r="Q856" s="6">
        <v>8.8000000000000007</v>
      </c>
    </row>
    <row r="857" spans="1:17" ht="12.45" x14ac:dyDescent="0.3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9">
        <v>36.51</v>
      </c>
      <c r="H857" s="1">
        <v>9</v>
      </c>
      <c r="I857" s="1">
        <v>16.429500000000001</v>
      </c>
      <c r="J857" s="10">
        <v>345.01949999999999</v>
      </c>
      <c r="K857" s="2">
        <v>43512</v>
      </c>
      <c r="L857" s="3">
        <v>0.45277777777777778</v>
      </c>
      <c r="M857" s="1" t="s">
        <v>29</v>
      </c>
      <c r="N857" s="9">
        <v>328.59</v>
      </c>
      <c r="O857" s="1">
        <v>4.7619047620000003</v>
      </c>
      <c r="P857" s="9">
        <v>16.429500000000001</v>
      </c>
      <c r="Q857" s="6">
        <v>4.2</v>
      </c>
    </row>
    <row r="858" spans="1:17" ht="12.45" x14ac:dyDescent="0.3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9">
        <v>21.12</v>
      </c>
      <c r="H858" s="1">
        <v>8</v>
      </c>
      <c r="I858" s="1">
        <v>8.4480000000000004</v>
      </c>
      <c r="J858" s="10">
        <v>177.40799999999999</v>
      </c>
      <c r="K858" s="2">
        <v>43466</v>
      </c>
      <c r="L858" s="3">
        <v>0.81319444444444444</v>
      </c>
      <c r="M858" s="1" t="s">
        <v>29</v>
      </c>
      <c r="N858" s="9">
        <v>168.96</v>
      </c>
      <c r="O858" s="1">
        <v>4.7619047620000003</v>
      </c>
      <c r="P858" s="9">
        <v>8.4480000000000004</v>
      </c>
      <c r="Q858" s="6">
        <v>6.3</v>
      </c>
    </row>
    <row r="859" spans="1:17" ht="12.45" x14ac:dyDescent="0.3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9">
        <v>28.31</v>
      </c>
      <c r="H859" s="1">
        <v>4</v>
      </c>
      <c r="I859" s="1">
        <v>5.6619999999999999</v>
      </c>
      <c r="J859" s="10">
        <v>118.902</v>
      </c>
      <c r="K859" s="2">
        <v>43531</v>
      </c>
      <c r="L859" s="3">
        <v>0.77430555555555558</v>
      </c>
      <c r="M859" s="1" t="s">
        <v>29</v>
      </c>
      <c r="N859" s="9">
        <v>113.24</v>
      </c>
      <c r="O859" s="1">
        <v>4.7619047620000003</v>
      </c>
      <c r="P859" s="9">
        <v>5.6619999999999999</v>
      </c>
      <c r="Q859" s="6">
        <v>8.1999999999999993</v>
      </c>
    </row>
    <row r="860" spans="1:17" ht="12.45" x14ac:dyDescent="0.3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9">
        <v>57.59</v>
      </c>
      <c r="H860" s="1">
        <v>6</v>
      </c>
      <c r="I860" s="1">
        <v>17.277000000000001</v>
      </c>
      <c r="J860" s="10">
        <v>362.81700000000001</v>
      </c>
      <c r="K860" s="2">
        <v>43511</v>
      </c>
      <c r="L860" s="3">
        <v>0.57708333333333328</v>
      </c>
      <c r="M860" s="1" t="s">
        <v>29</v>
      </c>
      <c r="N860" s="9">
        <v>345.54</v>
      </c>
      <c r="O860" s="1">
        <v>4.7619047620000003</v>
      </c>
      <c r="P860" s="9">
        <v>17.277000000000001</v>
      </c>
      <c r="Q860" s="6">
        <v>5.0999999999999996</v>
      </c>
    </row>
    <row r="861" spans="1:17" ht="12.45" x14ac:dyDescent="0.3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9">
        <v>47.63</v>
      </c>
      <c r="H861" s="1">
        <v>9</v>
      </c>
      <c r="I861" s="1">
        <v>21.433499999999999</v>
      </c>
      <c r="J861" s="10">
        <v>450.1035</v>
      </c>
      <c r="K861" s="2">
        <v>43488</v>
      </c>
      <c r="L861" s="3">
        <v>0.52430555555555558</v>
      </c>
      <c r="M861" s="1" t="s">
        <v>29</v>
      </c>
      <c r="N861" s="9">
        <v>428.67</v>
      </c>
      <c r="O861" s="1">
        <v>4.7619047620000003</v>
      </c>
      <c r="P861" s="9">
        <v>21.433499999999999</v>
      </c>
      <c r="Q861" s="6">
        <v>5</v>
      </c>
    </row>
    <row r="862" spans="1:17" ht="12.45" x14ac:dyDescent="0.3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9">
        <v>86.27</v>
      </c>
      <c r="H862" s="1">
        <v>1</v>
      </c>
      <c r="I862" s="1">
        <v>4.3135000000000003</v>
      </c>
      <c r="J862" s="10">
        <v>90.583500000000001</v>
      </c>
      <c r="K862" s="2">
        <v>43516</v>
      </c>
      <c r="L862" s="3">
        <v>0.55833333333333335</v>
      </c>
      <c r="M862" s="1" t="s">
        <v>23</v>
      </c>
      <c r="N862" s="9">
        <v>86.27</v>
      </c>
      <c r="O862" s="1">
        <v>4.7619047620000003</v>
      </c>
      <c r="P862" s="9">
        <v>4.3135000000000003</v>
      </c>
      <c r="Q862" s="6">
        <v>7</v>
      </c>
    </row>
    <row r="863" spans="1:17" ht="12.45" x14ac:dyDescent="0.3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9">
        <v>12.76</v>
      </c>
      <c r="H863" s="1">
        <v>2</v>
      </c>
      <c r="I863" s="1">
        <v>1.276</v>
      </c>
      <c r="J863" s="10">
        <v>26.795999999999999</v>
      </c>
      <c r="K863" s="2">
        <v>43473</v>
      </c>
      <c r="L863" s="3">
        <v>0.75416666666666665</v>
      </c>
      <c r="M863" s="1" t="s">
        <v>23</v>
      </c>
      <c r="N863" s="9">
        <v>25.52</v>
      </c>
      <c r="O863" s="1">
        <v>4.7619047620000003</v>
      </c>
      <c r="P863" s="9">
        <v>1.276</v>
      </c>
      <c r="Q863" s="6">
        <v>7.8</v>
      </c>
    </row>
    <row r="864" spans="1:17" ht="12.45" x14ac:dyDescent="0.3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9">
        <v>11.28</v>
      </c>
      <c r="H864" s="1">
        <v>9</v>
      </c>
      <c r="I864" s="1">
        <v>5.0759999999999996</v>
      </c>
      <c r="J864" s="10">
        <v>106.596</v>
      </c>
      <c r="K864" s="2">
        <v>43541</v>
      </c>
      <c r="L864" s="3">
        <v>0.49652777777777779</v>
      </c>
      <c r="M864" s="1" t="s">
        <v>33</v>
      </c>
      <c r="N864" s="9">
        <v>101.52</v>
      </c>
      <c r="O864" s="1">
        <v>4.7619047620000003</v>
      </c>
      <c r="P864" s="9">
        <v>5.0759999999999996</v>
      </c>
      <c r="Q864" s="6">
        <v>4.3</v>
      </c>
    </row>
    <row r="865" spans="1:17" ht="12.45" x14ac:dyDescent="0.3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9">
        <v>51.07</v>
      </c>
      <c r="H865" s="1">
        <v>7</v>
      </c>
      <c r="I865" s="1">
        <v>17.874500000000001</v>
      </c>
      <c r="J865" s="10">
        <v>375.36450000000002</v>
      </c>
      <c r="K865" s="2">
        <v>43477</v>
      </c>
      <c r="L865" s="3">
        <v>0.48749999999999999</v>
      </c>
      <c r="M865" s="1" t="s">
        <v>29</v>
      </c>
      <c r="N865" s="9">
        <v>357.49</v>
      </c>
      <c r="O865" s="1">
        <v>4.7619047620000003</v>
      </c>
      <c r="P865" s="9">
        <v>17.874500000000001</v>
      </c>
      <c r="Q865" s="6">
        <v>7</v>
      </c>
    </row>
    <row r="866" spans="1:17" ht="12.45" x14ac:dyDescent="0.3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9">
        <v>79.59</v>
      </c>
      <c r="H866" s="1">
        <v>3</v>
      </c>
      <c r="I866" s="1">
        <v>11.938499999999999</v>
      </c>
      <c r="J866" s="10">
        <v>250.70849999999999</v>
      </c>
      <c r="K866" s="2">
        <v>43473</v>
      </c>
      <c r="L866" s="3">
        <v>0.60416666666666663</v>
      </c>
      <c r="M866" s="1" t="s">
        <v>29</v>
      </c>
      <c r="N866" s="9">
        <v>238.77</v>
      </c>
      <c r="O866" s="1">
        <v>4.7619047620000003</v>
      </c>
      <c r="P866" s="9">
        <v>11.938499999999999</v>
      </c>
      <c r="Q866" s="6">
        <v>6.6</v>
      </c>
    </row>
    <row r="867" spans="1:17" ht="12.45" x14ac:dyDescent="0.3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9">
        <v>33.81</v>
      </c>
      <c r="H867" s="1">
        <v>3</v>
      </c>
      <c r="I867" s="1">
        <v>5.0715000000000003</v>
      </c>
      <c r="J867" s="10">
        <v>106.50149999999999</v>
      </c>
      <c r="K867" s="2">
        <v>43491</v>
      </c>
      <c r="L867" s="3">
        <v>0.63263888888888886</v>
      </c>
      <c r="M867" s="1" t="s">
        <v>23</v>
      </c>
      <c r="N867" s="9">
        <v>101.43</v>
      </c>
      <c r="O867" s="1">
        <v>4.7619047620000003</v>
      </c>
      <c r="P867" s="9">
        <v>5.0715000000000003</v>
      </c>
      <c r="Q867" s="6">
        <v>7.3</v>
      </c>
    </row>
    <row r="868" spans="1:17" ht="12.45" x14ac:dyDescent="0.3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9">
        <v>90.53</v>
      </c>
      <c r="H868" s="1">
        <v>8</v>
      </c>
      <c r="I868" s="1">
        <v>36.212000000000003</v>
      </c>
      <c r="J868" s="10">
        <v>760.452</v>
      </c>
      <c r="K868" s="2">
        <v>43539</v>
      </c>
      <c r="L868" s="3">
        <v>0.6166666666666667</v>
      </c>
      <c r="M868" s="1" t="s">
        <v>33</v>
      </c>
      <c r="N868" s="9">
        <v>724.24</v>
      </c>
      <c r="O868" s="1">
        <v>4.7619047620000003</v>
      </c>
      <c r="P868" s="9">
        <v>36.212000000000003</v>
      </c>
      <c r="Q868" s="6">
        <v>6.5</v>
      </c>
    </row>
    <row r="869" spans="1:17" ht="12.45" x14ac:dyDescent="0.3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9">
        <v>62.82</v>
      </c>
      <c r="H869" s="1">
        <v>2</v>
      </c>
      <c r="I869" s="1">
        <v>6.282</v>
      </c>
      <c r="J869" s="10">
        <v>131.922</v>
      </c>
      <c r="K869" s="2">
        <v>43482</v>
      </c>
      <c r="L869" s="3">
        <v>0.52500000000000002</v>
      </c>
      <c r="M869" s="1" t="s">
        <v>23</v>
      </c>
      <c r="N869" s="9">
        <v>125.64</v>
      </c>
      <c r="O869" s="1">
        <v>4.7619047620000003</v>
      </c>
      <c r="P869" s="9">
        <v>6.282</v>
      </c>
      <c r="Q869" s="6">
        <v>4.9000000000000004</v>
      </c>
    </row>
    <row r="870" spans="1:17" ht="12.45" x14ac:dyDescent="0.3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9">
        <v>24.31</v>
      </c>
      <c r="H870" s="1">
        <v>3</v>
      </c>
      <c r="I870" s="1">
        <v>3.6465000000000001</v>
      </c>
      <c r="J870" s="10">
        <v>76.576499999999996</v>
      </c>
      <c r="K870" s="2">
        <v>43473</v>
      </c>
      <c r="L870" s="3">
        <v>0.79791666666666672</v>
      </c>
      <c r="M870" s="1" t="s">
        <v>33</v>
      </c>
      <c r="N870" s="9">
        <v>72.930000000000007</v>
      </c>
      <c r="O870" s="1">
        <v>4.7619047620000003</v>
      </c>
      <c r="P870" s="9">
        <v>3.6465000000000001</v>
      </c>
      <c r="Q870" s="6">
        <v>4.3</v>
      </c>
    </row>
    <row r="871" spans="1:17" ht="12.45" x14ac:dyDescent="0.3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9">
        <v>64.59</v>
      </c>
      <c r="H871" s="1">
        <v>4</v>
      </c>
      <c r="I871" s="1">
        <v>12.917999999999999</v>
      </c>
      <c r="J871" s="10">
        <v>271.27800000000002</v>
      </c>
      <c r="K871" s="2">
        <v>43471</v>
      </c>
      <c r="L871" s="3">
        <v>0.56597222222222221</v>
      </c>
      <c r="M871" s="1" t="s">
        <v>23</v>
      </c>
      <c r="N871" s="9">
        <v>258.36</v>
      </c>
      <c r="O871" s="1">
        <v>4.7619047620000003</v>
      </c>
      <c r="P871" s="9">
        <v>12.917999999999999</v>
      </c>
      <c r="Q871" s="6">
        <v>9.3000000000000007</v>
      </c>
    </row>
    <row r="872" spans="1:17" ht="12.45" x14ac:dyDescent="0.3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9">
        <v>24.82</v>
      </c>
      <c r="H872" s="1">
        <v>7</v>
      </c>
      <c r="I872" s="1">
        <v>8.6869999999999994</v>
      </c>
      <c r="J872" s="10">
        <v>182.42699999999999</v>
      </c>
      <c r="K872" s="2">
        <v>43512</v>
      </c>
      <c r="L872" s="3">
        <v>0.43958333333333333</v>
      </c>
      <c r="M872" s="1" t="s">
        <v>33</v>
      </c>
      <c r="N872" s="9">
        <v>173.74</v>
      </c>
      <c r="O872" s="1">
        <v>4.7619047620000003</v>
      </c>
      <c r="P872" s="9">
        <v>8.6869999999999994</v>
      </c>
      <c r="Q872" s="6">
        <v>7.1</v>
      </c>
    </row>
    <row r="873" spans="1:17" ht="12.45" x14ac:dyDescent="0.3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9">
        <v>56.5</v>
      </c>
      <c r="H873" s="1">
        <v>1</v>
      </c>
      <c r="I873" s="1">
        <v>2.8250000000000002</v>
      </c>
      <c r="J873" s="10">
        <v>59.325000000000003</v>
      </c>
      <c r="K873" s="2">
        <v>43537</v>
      </c>
      <c r="L873" s="3">
        <v>0.65625</v>
      </c>
      <c r="M873" s="1" t="s">
        <v>23</v>
      </c>
      <c r="N873" s="9">
        <v>56.5</v>
      </c>
      <c r="O873" s="1">
        <v>4.7619047620000003</v>
      </c>
      <c r="P873" s="9">
        <v>2.8250000000000002</v>
      </c>
      <c r="Q873" s="6">
        <v>9.6</v>
      </c>
    </row>
    <row r="874" spans="1:17" ht="12.45" x14ac:dyDescent="0.3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9">
        <v>21.43</v>
      </c>
      <c r="H874" s="1">
        <v>10</v>
      </c>
      <c r="I874" s="1">
        <v>10.715</v>
      </c>
      <c r="J874" s="10">
        <v>225.01499999999999</v>
      </c>
      <c r="K874" s="2">
        <v>43493</v>
      </c>
      <c r="L874" s="3">
        <v>0.49375000000000002</v>
      </c>
      <c r="M874" s="1" t="s">
        <v>29</v>
      </c>
      <c r="N874" s="9">
        <v>214.3</v>
      </c>
      <c r="O874" s="1">
        <v>4.7619047620000003</v>
      </c>
      <c r="P874" s="9">
        <v>10.715</v>
      </c>
      <c r="Q874" s="6">
        <v>6.2</v>
      </c>
    </row>
    <row r="875" spans="1:17" ht="12.45" x14ac:dyDescent="0.3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9">
        <v>89.06</v>
      </c>
      <c r="H875" s="1">
        <v>6</v>
      </c>
      <c r="I875" s="1">
        <v>26.718</v>
      </c>
      <c r="J875" s="10">
        <v>561.07799999999997</v>
      </c>
      <c r="K875" s="2">
        <v>43483</v>
      </c>
      <c r="L875" s="3">
        <v>0.72638888888888886</v>
      </c>
      <c r="M875" s="1" t="s">
        <v>29</v>
      </c>
      <c r="N875" s="9">
        <v>534.36</v>
      </c>
      <c r="O875" s="1">
        <v>4.7619047620000003</v>
      </c>
      <c r="P875" s="9">
        <v>26.718</v>
      </c>
      <c r="Q875" s="6">
        <v>9.9</v>
      </c>
    </row>
    <row r="876" spans="1:17" ht="12.45" x14ac:dyDescent="0.3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9">
        <v>23.29</v>
      </c>
      <c r="H876" s="1">
        <v>4</v>
      </c>
      <c r="I876" s="1">
        <v>4.6580000000000004</v>
      </c>
      <c r="J876" s="10">
        <v>97.817999999999998</v>
      </c>
      <c r="K876" s="2">
        <v>43543</v>
      </c>
      <c r="L876" s="3">
        <v>0.49444444444444446</v>
      </c>
      <c r="M876" s="1" t="s">
        <v>33</v>
      </c>
      <c r="N876" s="9">
        <v>93.16</v>
      </c>
      <c r="O876" s="1">
        <v>4.7619047620000003</v>
      </c>
      <c r="P876" s="9">
        <v>4.6580000000000004</v>
      </c>
      <c r="Q876" s="6">
        <v>5.9</v>
      </c>
    </row>
    <row r="877" spans="1:17" ht="12.45" x14ac:dyDescent="0.3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9">
        <v>65.260000000000005</v>
      </c>
      <c r="H877" s="1">
        <v>8</v>
      </c>
      <c r="I877" s="1">
        <v>26.103999999999999</v>
      </c>
      <c r="J877" s="10">
        <v>548.18399999999997</v>
      </c>
      <c r="K877" s="2">
        <v>43539</v>
      </c>
      <c r="L877" s="3">
        <v>0.58611111111111114</v>
      </c>
      <c r="M877" s="1" t="s">
        <v>23</v>
      </c>
      <c r="N877" s="9">
        <v>522.08000000000004</v>
      </c>
      <c r="O877" s="1">
        <v>4.7619047620000003</v>
      </c>
      <c r="P877" s="9">
        <v>26.103999999999999</v>
      </c>
      <c r="Q877" s="6">
        <v>6.3</v>
      </c>
    </row>
    <row r="878" spans="1:17" ht="12.45" x14ac:dyDescent="0.3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9">
        <v>52.35</v>
      </c>
      <c r="H878" s="1">
        <v>1</v>
      </c>
      <c r="I878" s="1">
        <v>2.6175000000000002</v>
      </c>
      <c r="J878" s="10">
        <v>54.967500000000001</v>
      </c>
      <c r="K878" s="2">
        <v>43508</v>
      </c>
      <c r="L878" s="3">
        <v>0.74236111111111114</v>
      </c>
      <c r="M878" s="1" t="s">
        <v>29</v>
      </c>
      <c r="N878" s="9">
        <v>52.35</v>
      </c>
      <c r="O878" s="1">
        <v>4.7619047620000003</v>
      </c>
      <c r="P878" s="9">
        <v>2.6175000000000002</v>
      </c>
      <c r="Q878" s="6">
        <v>4</v>
      </c>
    </row>
    <row r="879" spans="1:17" ht="12.45" x14ac:dyDescent="0.3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9">
        <v>39.75</v>
      </c>
      <c r="H879" s="1">
        <v>1</v>
      </c>
      <c r="I879" s="1">
        <v>1.9875</v>
      </c>
      <c r="J879" s="10">
        <v>41.737499999999997</v>
      </c>
      <c r="K879" s="2">
        <v>43521</v>
      </c>
      <c r="L879" s="3">
        <v>0.84652777777777777</v>
      </c>
      <c r="M879" s="1" t="s">
        <v>29</v>
      </c>
      <c r="N879" s="9">
        <v>39.75</v>
      </c>
      <c r="O879" s="1">
        <v>4.7619047620000003</v>
      </c>
      <c r="P879" s="9">
        <v>1.9875</v>
      </c>
      <c r="Q879" s="6">
        <v>6.1</v>
      </c>
    </row>
    <row r="880" spans="1:17" ht="12.45" x14ac:dyDescent="0.3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9">
        <v>90.02</v>
      </c>
      <c r="H880" s="1">
        <v>8</v>
      </c>
      <c r="I880" s="1">
        <v>36.008000000000003</v>
      </c>
      <c r="J880" s="10">
        <v>756.16800000000001</v>
      </c>
      <c r="K880" s="2">
        <v>43545</v>
      </c>
      <c r="L880" s="3">
        <v>0.67222222222222228</v>
      </c>
      <c r="M880" s="1" t="s">
        <v>33</v>
      </c>
      <c r="N880" s="9">
        <v>720.16</v>
      </c>
      <c r="O880" s="1">
        <v>4.7619047620000003</v>
      </c>
      <c r="P880" s="9">
        <v>36.008000000000003</v>
      </c>
      <c r="Q880" s="6">
        <v>4.5</v>
      </c>
    </row>
    <row r="881" spans="1:17" ht="12.45" x14ac:dyDescent="0.3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9">
        <v>12.1</v>
      </c>
      <c r="H881" s="1">
        <v>8</v>
      </c>
      <c r="I881" s="1">
        <v>4.84</v>
      </c>
      <c r="J881" s="10">
        <v>101.64</v>
      </c>
      <c r="K881" s="2">
        <v>43484</v>
      </c>
      <c r="L881" s="3">
        <v>0.4284722222222222</v>
      </c>
      <c r="M881" s="1" t="s">
        <v>23</v>
      </c>
      <c r="N881" s="9">
        <v>96.8</v>
      </c>
      <c r="O881" s="1">
        <v>4.7619047620000003</v>
      </c>
      <c r="P881" s="9">
        <v>4.84</v>
      </c>
      <c r="Q881" s="6">
        <v>8.6</v>
      </c>
    </row>
    <row r="882" spans="1:17" ht="12.45" x14ac:dyDescent="0.3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9">
        <v>33.21</v>
      </c>
      <c r="H882" s="1">
        <v>10</v>
      </c>
      <c r="I882" s="1">
        <v>16.605</v>
      </c>
      <c r="J882" s="10">
        <v>348.70499999999998</v>
      </c>
      <c r="K882" s="2">
        <v>43473</v>
      </c>
      <c r="L882" s="3">
        <v>0.60069444444444442</v>
      </c>
      <c r="M882" s="1" t="s">
        <v>23</v>
      </c>
      <c r="N882" s="9">
        <v>332.1</v>
      </c>
      <c r="O882" s="1">
        <v>4.7619047620000003</v>
      </c>
      <c r="P882" s="9">
        <v>16.605</v>
      </c>
      <c r="Q882" s="6">
        <v>6</v>
      </c>
    </row>
    <row r="883" spans="1:17" ht="12.45" x14ac:dyDescent="0.3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9">
        <v>10.18</v>
      </c>
      <c r="H883" s="1">
        <v>8</v>
      </c>
      <c r="I883" s="1">
        <v>4.0720000000000001</v>
      </c>
      <c r="J883" s="10">
        <v>85.512</v>
      </c>
      <c r="K883" s="2">
        <v>43554</v>
      </c>
      <c r="L883" s="3">
        <v>0.53541666666666665</v>
      </c>
      <c r="M883" s="1" t="s">
        <v>33</v>
      </c>
      <c r="N883" s="9">
        <v>81.44</v>
      </c>
      <c r="O883" s="1">
        <v>4.7619047620000003</v>
      </c>
      <c r="P883" s="9">
        <v>4.0720000000000001</v>
      </c>
      <c r="Q883" s="6">
        <v>9.5</v>
      </c>
    </row>
    <row r="884" spans="1:17" ht="12.45" x14ac:dyDescent="0.3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9">
        <v>31.99</v>
      </c>
      <c r="H884" s="1">
        <v>10</v>
      </c>
      <c r="I884" s="1">
        <v>15.994999999999999</v>
      </c>
      <c r="J884" s="10">
        <v>335.89499999999998</v>
      </c>
      <c r="K884" s="2">
        <v>43516</v>
      </c>
      <c r="L884" s="3">
        <v>0.63749999999999996</v>
      </c>
      <c r="M884" s="1" t="s">
        <v>33</v>
      </c>
      <c r="N884" s="9">
        <v>319.89999999999998</v>
      </c>
      <c r="O884" s="1">
        <v>4.7619047620000003</v>
      </c>
      <c r="P884" s="9">
        <v>15.994999999999999</v>
      </c>
      <c r="Q884" s="6">
        <v>9.9</v>
      </c>
    </row>
    <row r="885" spans="1:17" ht="12.45" x14ac:dyDescent="0.3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9">
        <v>34.42</v>
      </c>
      <c r="H885" s="1">
        <v>6</v>
      </c>
      <c r="I885" s="1">
        <v>10.326000000000001</v>
      </c>
      <c r="J885" s="10">
        <v>216.846</v>
      </c>
      <c r="K885" s="2">
        <v>43554</v>
      </c>
      <c r="L885" s="3">
        <v>0.53125</v>
      </c>
      <c r="M885" s="1" t="s">
        <v>23</v>
      </c>
      <c r="N885" s="9">
        <v>206.52</v>
      </c>
      <c r="O885" s="1">
        <v>4.7619047620000003</v>
      </c>
      <c r="P885" s="9">
        <v>10.326000000000001</v>
      </c>
      <c r="Q885" s="6">
        <v>7.5</v>
      </c>
    </row>
    <row r="886" spans="1:17" ht="12.45" x14ac:dyDescent="0.3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9">
        <v>83.34</v>
      </c>
      <c r="H886" s="1">
        <v>2</v>
      </c>
      <c r="I886" s="1">
        <v>8.3339999999999996</v>
      </c>
      <c r="J886" s="10">
        <v>175.01400000000001</v>
      </c>
      <c r="K886" s="2">
        <v>43543</v>
      </c>
      <c r="L886" s="3">
        <v>0.56736111111111109</v>
      </c>
      <c r="M886" s="1" t="s">
        <v>29</v>
      </c>
      <c r="N886" s="9">
        <v>166.68</v>
      </c>
      <c r="O886" s="1">
        <v>4.7619047620000003</v>
      </c>
      <c r="P886" s="9">
        <v>8.3339999999999996</v>
      </c>
      <c r="Q886" s="6">
        <v>7.6</v>
      </c>
    </row>
    <row r="887" spans="1:17" ht="12.45" x14ac:dyDescent="0.3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9">
        <v>45.58</v>
      </c>
      <c r="H887" s="1">
        <v>7</v>
      </c>
      <c r="I887" s="1">
        <v>15.952999999999999</v>
      </c>
      <c r="J887" s="10">
        <v>335.01299999999998</v>
      </c>
      <c r="K887" s="2">
        <v>43478</v>
      </c>
      <c r="L887" s="3">
        <v>0.41875000000000001</v>
      </c>
      <c r="M887" s="1" t="s">
        <v>29</v>
      </c>
      <c r="N887" s="9">
        <v>319.06</v>
      </c>
      <c r="O887" s="1">
        <v>4.7619047620000003</v>
      </c>
      <c r="P887" s="9">
        <v>15.952999999999999</v>
      </c>
      <c r="Q887" s="6">
        <v>5</v>
      </c>
    </row>
    <row r="888" spans="1:17" ht="12.45" x14ac:dyDescent="0.3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9">
        <v>87.9</v>
      </c>
      <c r="H888" s="1">
        <v>1</v>
      </c>
      <c r="I888" s="1">
        <v>4.3949999999999996</v>
      </c>
      <c r="J888" s="10">
        <v>92.295000000000002</v>
      </c>
      <c r="K888" s="2">
        <v>43501</v>
      </c>
      <c r="L888" s="3">
        <v>0.8208333333333333</v>
      </c>
      <c r="M888" s="1" t="s">
        <v>23</v>
      </c>
      <c r="N888" s="9">
        <v>87.9</v>
      </c>
      <c r="O888" s="1">
        <v>4.7619047620000003</v>
      </c>
      <c r="P888" s="9">
        <v>4.3949999999999996</v>
      </c>
      <c r="Q888" s="6">
        <v>6.7</v>
      </c>
    </row>
    <row r="889" spans="1:17" ht="12.45" x14ac:dyDescent="0.3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9">
        <v>73.47</v>
      </c>
      <c r="H889" s="1">
        <v>10</v>
      </c>
      <c r="I889" s="1">
        <v>36.734999999999999</v>
      </c>
      <c r="J889" s="10">
        <v>771.43499999999995</v>
      </c>
      <c r="K889" s="2">
        <v>43547</v>
      </c>
      <c r="L889" s="3">
        <v>0.55138888888888893</v>
      </c>
      <c r="M889" s="1" t="s">
        <v>23</v>
      </c>
      <c r="N889" s="9">
        <v>734.7</v>
      </c>
      <c r="O889" s="1">
        <v>4.7619047620000003</v>
      </c>
      <c r="P889" s="9">
        <v>36.734999999999999</v>
      </c>
      <c r="Q889" s="6">
        <v>9.5</v>
      </c>
    </row>
    <row r="890" spans="1:17" ht="12.45" x14ac:dyDescent="0.3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9">
        <v>12.19</v>
      </c>
      <c r="H890" s="1">
        <v>8</v>
      </c>
      <c r="I890" s="1">
        <v>4.8760000000000003</v>
      </c>
      <c r="J890" s="10">
        <v>102.396</v>
      </c>
      <c r="K890" s="2">
        <v>43537</v>
      </c>
      <c r="L890" s="3">
        <v>0.53263888888888888</v>
      </c>
      <c r="M890" s="1" t="s">
        <v>23</v>
      </c>
      <c r="N890" s="9">
        <v>97.52</v>
      </c>
      <c r="O890" s="1">
        <v>4.7619047620000003</v>
      </c>
      <c r="P890" s="9">
        <v>4.8760000000000003</v>
      </c>
      <c r="Q890" s="6">
        <v>6.8</v>
      </c>
    </row>
    <row r="891" spans="1:17" ht="12.45" x14ac:dyDescent="0.3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9">
        <v>76.92</v>
      </c>
      <c r="H891" s="1">
        <v>10</v>
      </c>
      <c r="I891" s="1">
        <v>38.46</v>
      </c>
      <c r="J891" s="10">
        <v>807.66</v>
      </c>
      <c r="K891" s="2">
        <v>43541</v>
      </c>
      <c r="L891" s="3">
        <v>0.82847222222222228</v>
      </c>
      <c r="M891" s="1" t="s">
        <v>23</v>
      </c>
      <c r="N891" s="9">
        <v>769.2</v>
      </c>
      <c r="O891" s="1">
        <v>4.7619047620000003</v>
      </c>
      <c r="P891" s="9">
        <v>38.46</v>
      </c>
      <c r="Q891" s="6">
        <v>5.6</v>
      </c>
    </row>
    <row r="892" spans="1:17" ht="12.45" x14ac:dyDescent="0.3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9">
        <v>83.66</v>
      </c>
      <c r="H892" s="1">
        <v>5</v>
      </c>
      <c r="I892" s="1">
        <v>20.914999999999999</v>
      </c>
      <c r="J892" s="10">
        <v>439.21499999999997</v>
      </c>
      <c r="K892" s="2">
        <v>43517</v>
      </c>
      <c r="L892" s="3">
        <v>0.43472222222222223</v>
      </c>
      <c r="M892" s="1" t="s">
        <v>29</v>
      </c>
      <c r="N892" s="9">
        <v>418.3</v>
      </c>
      <c r="O892" s="1">
        <v>4.7619047620000003</v>
      </c>
      <c r="P892" s="9">
        <v>20.914999999999999</v>
      </c>
      <c r="Q892" s="6">
        <v>7.2</v>
      </c>
    </row>
    <row r="893" spans="1:17" ht="12.45" x14ac:dyDescent="0.3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9">
        <v>57.91</v>
      </c>
      <c r="H893" s="1">
        <v>8</v>
      </c>
      <c r="I893" s="1">
        <v>23.164000000000001</v>
      </c>
      <c r="J893" s="10">
        <v>486.44400000000002</v>
      </c>
      <c r="K893" s="2">
        <v>43503</v>
      </c>
      <c r="L893" s="3">
        <v>0.62916666666666665</v>
      </c>
      <c r="M893" s="1" t="s">
        <v>29</v>
      </c>
      <c r="N893" s="9">
        <v>463.28</v>
      </c>
      <c r="O893" s="1">
        <v>4.7619047620000003</v>
      </c>
      <c r="P893" s="9">
        <v>23.164000000000001</v>
      </c>
      <c r="Q893" s="6">
        <v>8.1</v>
      </c>
    </row>
    <row r="894" spans="1:17" ht="12.45" x14ac:dyDescent="0.3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9">
        <v>92.49</v>
      </c>
      <c r="H894" s="1">
        <v>5</v>
      </c>
      <c r="I894" s="1">
        <v>23.122499999999999</v>
      </c>
      <c r="J894" s="10">
        <v>485.57249999999999</v>
      </c>
      <c r="K894" s="2">
        <v>43526</v>
      </c>
      <c r="L894" s="3">
        <v>0.69097222222222221</v>
      </c>
      <c r="M894" s="1" t="s">
        <v>33</v>
      </c>
      <c r="N894" s="9">
        <v>462.45</v>
      </c>
      <c r="O894" s="1">
        <v>4.7619047620000003</v>
      </c>
      <c r="P894" s="9">
        <v>23.122499999999999</v>
      </c>
      <c r="Q894" s="6">
        <v>8.6</v>
      </c>
    </row>
    <row r="895" spans="1:17" ht="12.45" x14ac:dyDescent="0.3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9">
        <v>28.38</v>
      </c>
      <c r="H895" s="1">
        <v>5</v>
      </c>
      <c r="I895" s="1">
        <v>7.0949999999999998</v>
      </c>
      <c r="J895" s="10">
        <v>148.995</v>
      </c>
      <c r="K895" s="2">
        <v>43530</v>
      </c>
      <c r="L895" s="3">
        <v>0.87291666666666667</v>
      </c>
      <c r="M895" s="1" t="s">
        <v>29</v>
      </c>
      <c r="N895" s="9">
        <v>141.9</v>
      </c>
      <c r="O895" s="1">
        <v>4.7619047620000003</v>
      </c>
      <c r="P895" s="9">
        <v>7.0949999999999998</v>
      </c>
      <c r="Q895" s="6">
        <v>9.4</v>
      </c>
    </row>
    <row r="896" spans="1:17" ht="12.45" x14ac:dyDescent="0.3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9">
        <v>50.45</v>
      </c>
      <c r="H896" s="1">
        <v>6</v>
      </c>
      <c r="I896" s="1">
        <v>15.135</v>
      </c>
      <c r="J896" s="10">
        <v>317.83499999999998</v>
      </c>
      <c r="K896" s="2">
        <v>43502</v>
      </c>
      <c r="L896" s="3">
        <v>0.63611111111111107</v>
      </c>
      <c r="M896" s="1" t="s">
        <v>33</v>
      </c>
      <c r="N896" s="9">
        <v>302.7</v>
      </c>
      <c r="O896" s="1">
        <v>4.7619047620000003</v>
      </c>
      <c r="P896" s="9">
        <v>15.135</v>
      </c>
      <c r="Q896" s="6">
        <v>8.9</v>
      </c>
    </row>
    <row r="897" spans="1:17" ht="12.45" x14ac:dyDescent="0.3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9">
        <v>99.16</v>
      </c>
      <c r="H897" s="1">
        <v>8</v>
      </c>
      <c r="I897" s="1">
        <v>39.664000000000001</v>
      </c>
      <c r="J897" s="10">
        <v>832.94399999999996</v>
      </c>
      <c r="K897" s="2">
        <v>43493</v>
      </c>
      <c r="L897" s="3">
        <v>0.74097222222222225</v>
      </c>
      <c r="M897" s="1" t="s">
        <v>33</v>
      </c>
      <c r="N897" s="9">
        <v>793.28</v>
      </c>
      <c r="O897" s="1">
        <v>4.7619047620000003</v>
      </c>
      <c r="P897" s="9">
        <v>39.664000000000001</v>
      </c>
      <c r="Q897" s="6">
        <v>4.2</v>
      </c>
    </row>
    <row r="898" spans="1:17" ht="12.45" x14ac:dyDescent="0.3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9">
        <v>60.74</v>
      </c>
      <c r="H898" s="1">
        <v>7</v>
      </c>
      <c r="I898" s="1">
        <v>21.259</v>
      </c>
      <c r="J898" s="10">
        <v>446.43900000000002</v>
      </c>
      <c r="K898" s="2">
        <v>43483</v>
      </c>
      <c r="L898" s="3">
        <v>0.68263888888888891</v>
      </c>
      <c r="M898" s="1" t="s">
        <v>23</v>
      </c>
      <c r="N898" s="9">
        <v>425.18</v>
      </c>
      <c r="O898" s="1">
        <v>4.7619047620000003</v>
      </c>
      <c r="P898" s="9">
        <v>21.259</v>
      </c>
      <c r="Q898" s="6">
        <v>5</v>
      </c>
    </row>
    <row r="899" spans="1:17" ht="12.45" x14ac:dyDescent="0.3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9">
        <v>47.27</v>
      </c>
      <c r="H899" s="1">
        <v>6</v>
      </c>
      <c r="I899" s="1">
        <v>14.180999999999999</v>
      </c>
      <c r="J899" s="10">
        <v>297.80099999999999</v>
      </c>
      <c r="K899" s="2">
        <v>43501</v>
      </c>
      <c r="L899" s="3">
        <v>0.4284722222222222</v>
      </c>
      <c r="M899" s="1" t="s">
        <v>29</v>
      </c>
      <c r="N899" s="9">
        <v>283.62</v>
      </c>
      <c r="O899" s="1">
        <v>4.7619047620000003</v>
      </c>
      <c r="P899" s="9">
        <v>14.180999999999999</v>
      </c>
      <c r="Q899" s="6">
        <v>8.8000000000000007</v>
      </c>
    </row>
    <row r="900" spans="1:17" ht="12.45" x14ac:dyDescent="0.3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9">
        <v>85.6</v>
      </c>
      <c r="H900" s="1">
        <v>7</v>
      </c>
      <c r="I900" s="1">
        <v>29.96</v>
      </c>
      <c r="J900" s="10">
        <v>629.16</v>
      </c>
      <c r="K900" s="2">
        <v>43526</v>
      </c>
      <c r="L900" s="3">
        <v>0.57638888888888884</v>
      </c>
      <c r="M900" s="1" t="s">
        <v>29</v>
      </c>
      <c r="N900" s="9">
        <v>599.20000000000005</v>
      </c>
      <c r="O900" s="1">
        <v>4.7619047620000003</v>
      </c>
      <c r="P900" s="9">
        <v>29.96</v>
      </c>
      <c r="Q900" s="6">
        <v>5.3</v>
      </c>
    </row>
    <row r="901" spans="1:17" ht="12.45" x14ac:dyDescent="0.3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9">
        <v>35.04</v>
      </c>
      <c r="H901" s="1">
        <v>9</v>
      </c>
      <c r="I901" s="1">
        <v>15.768000000000001</v>
      </c>
      <c r="J901" s="10">
        <v>331.12799999999999</v>
      </c>
      <c r="K901" s="2">
        <v>43505</v>
      </c>
      <c r="L901" s="3">
        <v>0.80347222222222225</v>
      </c>
      <c r="M901" s="1" t="s">
        <v>23</v>
      </c>
      <c r="N901" s="9">
        <v>315.36</v>
      </c>
      <c r="O901" s="1">
        <v>4.7619047620000003</v>
      </c>
      <c r="P901" s="9">
        <v>15.768000000000001</v>
      </c>
      <c r="Q901" s="6">
        <v>4.5999999999999996</v>
      </c>
    </row>
    <row r="902" spans="1:17" ht="12.45" x14ac:dyDescent="0.3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9">
        <v>44.84</v>
      </c>
      <c r="H902" s="1">
        <v>9</v>
      </c>
      <c r="I902" s="1">
        <v>20.178000000000001</v>
      </c>
      <c r="J902" s="10">
        <v>423.738</v>
      </c>
      <c r="K902" s="2">
        <v>43479</v>
      </c>
      <c r="L902" s="3">
        <v>0.58333333333333337</v>
      </c>
      <c r="M902" s="1" t="s">
        <v>33</v>
      </c>
      <c r="N902" s="9">
        <v>403.56</v>
      </c>
      <c r="O902" s="1">
        <v>4.7619047620000003</v>
      </c>
      <c r="P902" s="9">
        <v>20.178000000000001</v>
      </c>
      <c r="Q902" s="6">
        <v>7.5</v>
      </c>
    </row>
    <row r="903" spans="1:17" ht="12.45" x14ac:dyDescent="0.3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9">
        <v>45.97</v>
      </c>
      <c r="H903" s="1">
        <v>4</v>
      </c>
      <c r="I903" s="1">
        <v>9.1940000000000008</v>
      </c>
      <c r="J903" s="10">
        <v>193.07400000000001</v>
      </c>
      <c r="K903" s="2">
        <v>43505</v>
      </c>
      <c r="L903" s="3">
        <v>0.50138888888888888</v>
      </c>
      <c r="M903" s="1" t="s">
        <v>23</v>
      </c>
      <c r="N903" s="9">
        <v>183.88</v>
      </c>
      <c r="O903" s="1">
        <v>4.7619047620000003</v>
      </c>
      <c r="P903" s="9">
        <v>9.1940000000000008</v>
      </c>
      <c r="Q903" s="6">
        <v>5.0999999999999996</v>
      </c>
    </row>
    <row r="904" spans="1:17" ht="12.45" x14ac:dyDescent="0.3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9">
        <v>27.73</v>
      </c>
      <c r="H904" s="1">
        <v>5</v>
      </c>
      <c r="I904" s="1">
        <v>6.9325000000000001</v>
      </c>
      <c r="J904" s="10">
        <v>145.58250000000001</v>
      </c>
      <c r="K904" s="2">
        <v>43550</v>
      </c>
      <c r="L904" s="3">
        <v>0.84791666666666665</v>
      </c>
      <c r="M904" s="1" t="s">
        <v>33</v>
      </c>
      <c r="N904" s="9">
        <v>138.65</v>
      </c>
      <c r="O904" s="1">
        <v>4.7619047620000003</v>
      </c>
      <c r="P904" s="9">
        <v>6.9325000000000001</v>
      </c>
      <c r="Q904" s="6">
        <v>4.2</v>
      </c>
    </row>
    <row r="905" spans="1:17" ht="12.45" x14ac:dyDescent="0.3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9">
        <v>11.53</v>
      </c>
      <c r="H905" s="1">
        <v>7</v>
      </c>
      <c r="I905" s="1">
        <v>4.0354999999999999</v>
      </c>
      <c r="J905" s="10">
        <v>84.745500000000007</v>
      </c>
      <c r="K905" s="2">
        <v>43493</v>
      </c>
      <c r="L905" s="3">
        <v>0.73263888888888884</v>
      </c>
      <c r="M905" s="1" t="s">
        <v>29</v>
      </c>
      <c r="N905" s="9">
        <v>80.709999999999994</v>
      </c>
      <c r="O905" s="1">
        <v>4.7619047620000003</v>
      </c>
      <c r="P905" s="9">
        <v>4.0354999999999999</v>
      </c>
      <c r="Q905" s="6">
        <v>8.1</v>
      </c>
    </row>
    <row r="906" spans="1:17" ht="12.45" x14ac:dyDescent="0.3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9">
        <v>58.32</v>
      </c>
      <c r="H906" s="1">
        <v>2</v>
      </c>
      <c r="I906" s="1">
        <v>5.8319999999999999</v>
      </c>
      <c r="J906" s="10">
        <v>122.47199999999999</v>
      </c>
      <c r="K906" s="2">
        <v>43510</v>
      </c>
      <c r="L906" s="3">
        <v>0.52916666666666667</v>
      </c>
      <c r="M906" s="1" t="s">
        <v>23</v>
      </c>
      <c r="N906" s="9">
        <v>116.64</v>
      </c>
      <c r="O906" s="1">
        <v>4.7619047620000003</v>
      </c>
      <c r="P906" s="9">
        <v>5.8319999999999999</v>
      </c>
      <c r="Q906" s="6">
        <v>6</v>
      </c>
    </row>
    <row r="907" spans="1:17" ht="12.45" x14ac:dyDescent="0.3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9">
        <v>78.38</v>
      </c>
      <c r="H907" s="1">
        <v>4</v>
      </c>
      <c r="I907" s="1">
        <v>15.676</v>
      </c>
      <c r="J907" s="10">
        <v>329.19600000000003</v>
      </c>
      <c r="K907" s="2">
        <v>43548</v>
      </c>
      <c r="L907" s="3">
        <v>0.74722222222222223</v>
      </c>
      <c r="M907" s="1" t="s">
        <v>29</v>
      </c>
      <c r="N907" s="9">
        <v>313.52</v>
      </c>
      <c r="O907" s="1">
        <v>4.7619047620000003</v>
      </c>
      <c r="P907" s="9">
        <v>15.676</v>
      </c>
      <c r="Q907" s="6">
        <v>7.9</v>
      </c>
    </row>
    <row r="908" spans="1:17" ht="12.45" x14ac:dyDescent="0.3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9">
        <v>84.61</v>
      </c>
      <c r="H908" s="1">
        <v>10</v>
      </c>
      <c r="I908" s="1">
        <v>42.305</v>
      </c>
      <c r="J908" s="10">
        <v>888.40499999999997</v>
      </c>
      <c r="K908" s="2">
        <v>43505</v>
      </c>
      <c r="L908" s="3">
        <v>0.79027777777777775</v>
      </c>
      <c r="M908" s="1" t="s">
        <v>33</v>
      </c>
      <c r="N908" s="9">
        <v>846.1</v>
      </c>
      <c r="O908" s="1">
        <v>4.7619047620000003</v>
      </c>
      <c r="P908" s="9">
        <v>42.305</v>
      </c>
      <c r="Q908" s="6">
        <v>8.8000000000000007</v>
      </c>
    </row>
    <row r="909" spans="1:17" ht="12.45" x14ac:dyDescent="0.3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9">
        <v>82.88</v>
      </c>
      <c r="H909" s="1">
        <v>5</v>
      </c>
      <c r="I909" s="1">
        <v>20.72</v>
      </c>
      <c r="J909" s="10">
        <v>435.12</v>
      </c>
      <c r="K909" s="2">
        <v>43548</v>
      </c>
      <c r="L909" s="3">
        <v>0.58888888888888891</v>
      </c>
      <c r="M909" s="1" t="s">
        <v>33</v>
      </c>
      <c r="N909" s="9">
        <v>414.4</v>
      </c>
      <c r="O909" s="1">
        <v>4.7619047620000003</v>
      </c>
      <c r="P909" s="9">
        <v>20.72</v>
      </c>
      <c r="Q909" s="6">
        <v>6.6</v>
      </c>
    </row>
    <row r="910" spans="1:17" ht="12.45" x14ac:dyDescent="0.3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9">
        <v>79.540000000000006</v>
      </c>
      <c r="H910" s="1">
        <v>2</v>
      </c>
      <c r="I910" s="1">
        <v>7.9539999999999997</v>
      </c>
      <c r="J910" s="10">
        <v>167.03399999999999</v>
      </c>
      <c r="K910" s="2">
        <v>43551</v>
      </c>
      <c r="L910" s="3">
        <v>0.6875</v>
      </c>
      <c r="M910" s="1" t="s">
        <v>23</v>
      </c>
      <c r="N910" s="9">
        <v>159.08000000000001</v>
      </c>
      <c r="O910" s="1">
        <v>4.7619047620000003</v>
      </c>
      <c r="P910" s="9">
        <v>7.9539999999999997</v>
      </c>
      <c r="Q910" s="6">
        <v>6.2</v>
      </c>
    </row>
    <row r="911" spans="1:17" ht="12.45" x14ac:dyDescent="0.3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9">
        <v>49.01</v>
      </c>
      <c r="H911" s="1">
        <v>10</v>
      </c>
      <c r="I911" s="1">
        <v>24.504999999999999</v>
      </c>
      <c r="J911" s="10">
        <v>514.60500000000002</v>
      </c>
      <c r="K911" s="2">
        <v>43492</v>
      </c>
      <c r="L911" s="3">
        <v>0.44722222222222224</v>
      </c>
      <c r="M911" s="1" t="s">
        <v>33</v>
      </c>
      <c r="N911" s="9">
        <v>490.1</v>
      </c>
      <c r="O911" s="1">
        <v>4.7619047620000003</v>
      </c>
      <c r="P911" s="9">
        <v>24.504999999999999</v>
      </c>
      <c r="Q911" s="6">
        <v>4.2</v>
      </c>
    </row>
    <row r="912" spans="1:17" ht="12.45" x14ac:dyDescent="0.3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9">
        <v>29.15</v>
      </c>
      <c r="H912" s="1">
        <v>3</v>
      </c>
      <c r="I912" s="1">
        <v>4.3724999999999996</v>
      </c>
      <c r="J912" s="10">
        <v>91.822500000000005</v>
      </c>
      <c r="K912" s="2">
        <v>43551</v>
      </c>
      <c r="L912" s="3">
        <v>0.85347222222222219</v>
      </c>
      <c r="M912" s="1" t="s">
        <v>33</v>
      </c>
      <c r="N912" s="9">
        <v>87.45</v>
      </c>
      <c r="O912" s="1">
        <v>4.7619047620000003</v>
      </c>
      <c r="P912" s="9">
        <v>4.3724999999999996</v>
      </c>
      <c r="Q912" s="6">
        <v>7.3</v>
      </c>
    </row>
    <row r="913" spans="1:17" ht="12.45" x14ac:dyDescent="0.3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9">
        <v>56.13</v>
      </c>
      <c r="H913" s="1">
        <v>4</v>
      </c>
      <c r="I913" s="1">
        <v>11.226000000000001</v>
      </c>
      <c r="J913" s="10">
        <v>235.74600000000001</v>
      </c>
      <c r="K913" s="2">
        <v>43484</v>
      </c>
      <c r="L913" s="3">
        <v>0.48819444444444443</v>
      </c>
      <c r="M913" s="1" t="s">
        <v>23</v>
      </c>
      <c r="N913" s="9">
        <v>224.52</v>
      </c>
      <c r="O913" s="1">
        <v>4.7619047620000003</v>
      </c>
      <c r="P913" s="9">
        <v>11.226000000000001</v>
      </c>
      <c r="Q913" s="6">
        <v>8.6</v>
      </c>
    </row>
    <row r="914" spans="1:17" ht="12.45" x14ac:dyDescent="0.3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9">
        <v>93.12</v>
      </c>
      <c r="H914" s="1">
        <v>8</v>
      </c>
      <c r="I914" s="1">
        <v>37.247999999999998</v>
      </c>
      <c r="J914" s="10">
        <v>782.20799999999997</v>
      </c>
      <c r="K914" s="2">
        <v>43503</v>
      </c>
      <c r="L914" s="3">
        <v>0.42291666666666666</v>
      </c>
      <c r="M914" s="1" t="s">
        <v>29</v>
      </c>
      <c r="N914" s="9">
        <v>744.96</v>
      </c>
      <c r="O914" s="1">
        <v>4.7619047620000003</v>
      </c>
      <c r="P914" s="9">
        <v>37.247999999999998</v>
      </c>
      <c r="Q914" s="6">
        <v>6.8</v>
      </c>
    </row>
    <row r="915" spans="1:17" ht="12.45" x14ac:dyDescent="0.3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9">
        <v>51.34</v>
      </c>
      <c r="H915" s="1">
        <v>8</v>
      </c>
      <c r="I915" s="1">
        <v>20.536000000000001</v>
      </c>
      <c r="J915" s="10">
        <v>431.25599999999997</v>
      </c>
      <c r="K915" s="2">
        <v>43496</v>
      </c>
      <c r="L915" s="3">
        <v>0.41666666666666669</v>
      </c>
      <c r="M915" s="1" t="s">
        <v>23</v>
      </c>
      <c r="N915" s="9">
        <v>410.72</v>
      </c>
      <c r="O915" s="1">
        <v>4.7619047620000003</v>
      </c>
      <c r="P915" s="9">
        <v>20.536000000000001</v>
      </c>
      <c r="Q915" s="6">
        <v>7.6</v>
      </c>
    </row>
    <row r="916" spans="1:17" ht="12.45" x14ac:dyDescent="0.3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9">
        <v>99.6</v>
      </c>
      <c r="H916" s="1">
        <v>3</v>
      </c>
      <c r="I916" s="1">
        <v>14.94</v>
      </c>
      <c r="J916" s="10">
        <v>313.74</v>
      </c>
      <c r="K916" s="2">
        <v>43521</v>
      </c>
      <c r="L916" s="3">
        <v>0.78125</v>
      </c>
      <c r="M916" s="1" t="s">
        <v>29</v>
      </c>
      <c r="N916" s="9">
        <v>298.8</v>
      </c>
      <c r="O916" s="1">
        <v>4.7619047620000003</v>
      </c>
      <c r="P916" s="9">
        <v>14.94</v>
      </c>
      <c r="Q916" s="6">
        <v>5.8</v>
      </c>
    </row>
    <row r="917" spans="1:17" ht="12.45" x14ac:dyDescent="0.3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9">
        <v>35.49</v>
      </c>
      <c r="H917" s="1">
        <v>6</v>
      </c>
      <c r="I917" s="1">
        <v>10.647</v>
      </c>
      <c r="J917" s="10">
        <v>223.58699999999999</v>
      </c>
      <c r="K917" s="2">
        <v>43498</v>
      </c>
      <c r="L917" s="3">
        <v>0.52777777777777779</v>
      </c>
      <c r="M917" s="1" t="s">
        <v>29</v>
      </c>
      <c r="N917" s="9">
        <v>212.94</v>
      </c>
      <c r="O917" s="1">
        <v>4.7619047620000003</v>
      </c>
      <c r="P917" s="9">
        <v>10.647</v>
      </c>
      <c r="Q917" s="6">
        <v>4.0999999999999996</v>
      </c>
    </row>
    <row r="918" spans="1:17" ht="12.45" x14ac:dyDescent="0.3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9">
        <v>42.85</v>
      </c>
      <c r="H918" s="1">
        <v>1</v>
      </c>
      <c r="I918" s="1">
        <v>2.1425000000000001</v>
      </c>
      <c r="J918" s="10">
        <v>44.9925</v>
      </c>
      <c r="K918" s="2">
        <v>43538</v>
      </c>
      <c r="L918" s="3">
        <v>0.65</v>
      </c>
      <c r="M918" s="1" t="s">
        <v>33</v>
      </c>
      <c r="N918" s="9">
        <v>42.85</v>
      </c>
      <c r="O918" s="1">
        <v>4.7619047620000003</v>
      </c>
      <c r="P918" s="9">
        <v>2.1425000000000001</v>
      </c>
      <c r="Q918" s="6">
        <v>9.3000000000000007</v>
      </c>
    </row>
    <row r="919" spans="1:17" ht="12.45" x14ac:dyDescent="0.3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9">
        <v>94.67</v>
      </c>
      <c r="H919" s="1">
        <v>4</v>
      </c>
      <c r="I919" s="1">
        <v>18.934000000000001</v>
      </c>
      <c r="J919" s="10">
        <v>397.61399999999998</v>
      </c>
      <c r="K919" s="2">
        <v>43535</v>
      </c>
      <c r="L919" s="3">
        <v>0.50277777777777777</v>
      </c>
      <c r="M919" s="1" t="s">
        <v>29</v>
      </c>
      <c r="N919" s="9">
        <v>378.68</v>
      </c>
      <c r="O919" s="1">
        <v>4.7619047620000003</v>
      </c>
      <c r="P919" s="9">
        <v>18.934000000000001</v>
      </c>
      <c r="Q919" s="6">
        <v>6.8</v>
      </c>
    </row>
    <row r="920" spans="1:17" ht="12.45" x14ac:dyDescent="0.3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9">
        <v>68.97</v>
      </c>
      <c r="H920" s="1">
        <v>3</v>
      </c>
      <c r="I920" s="1">
        <v>10.345499999999999</v>
      </c>
      <c r="J920" s="10">
        <v>217.25550000000001</v>
      </c>
      <c r="K920" s="2">
        <v>43518</v>
      </c>
      <c r="L920" s="3">
        <v>0.47638888888888886</v>
      </c>
      <c r="M920" s="1" t="s">
        <v>23</v>
      </c>
      <c r="N920" s="9">
        <v>206.91</v>
      </c>
      <c r="O920" s="1">
        <v>4.7619047620000003</v>
      </c>
      <c r="P920" s="9">
        <v>10.345499999999999</v>
      </c>
      <c r="Q920" s="6">
        <v>8.6999999999999993</v>
      </c>
    </row>
    <row r="921" spans="1:17" ht="12.45" x14ac:dyDescent="0.3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9">
        <v>26.26</v>
      </c>
      <c r="H921" s="1">
        <v>3</v>
      </c>
      <c r="I921" s="1">
        <v>3.9390000000000001</v>
      </c>
      <c r="J921" s="10">
        <v>82.718999999999994</v>
      </c>
      <c r="K921" s="2">
        <v>43526</v>
      </c>
      <c r="L921" s="3">
        <v>0.52500000000000002</v>
      </c>
      <c r="M921" s="1" t="s">
        <v>23</v>
      </c>
      <c r="N921" s="9">
        <v>78.78</v>
      </c>
      <c r="O921" s="1">
        <v>4.7619047620000003</v>
      </c>
      <c r="P921" s="9">
        <v>3.9390000000000001</v>
      </c>
      <c r="Q921" s="6">
        <v>6.3</v>
      </c>
    </row>
    <row r="922" spans="1:17" ht="12.45" x14ac:dyDescent="0.3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9">
        <v>35.79</v>
      </c>
      <c r="H922" s="1">
        <v>9</v>
      </c>
      <c r="I922" s="1">
        <v>16.105499999999999</v>
      </c>
      <c r="J922" s="10">
        <v>338.21550000000002</v>
      </c>
      <c r="K922" s="2">
        <v>43534</v>
      </c>
      <c r="L922" s="3">
        <v>0.62916666666666665</v>
      </c>
      <c r="M922" s="1" t="s">
        <v>33</v>
      </c>
      <c r="N922" s="9">
        <v>322.11</v>
      </c>
      <c r="O922" s="1">
        <v>4.7619047620000003</v>
      </c>
      <c r="P922" s="9">
        <v>16.105499999999999</v>
      </c>
      <c r="Q922" s="6">
        <v>5.0999999999999996</v>
      </c>
    </row>
    <row r="923" spans="1:17" ht="12.45" x14ac:dyDescent="0.3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9">
        <v>16.37</v>
      </c>
      <c r="H923" s="1">
        <v>6</v>
      </c>
      <c r="I923" s="1">
        <v>4.9109999999999996</v>
      </c>
      <c r="J923" s="10">
        <v>103.131</v>
      </c>
      <c r="K923" s="2">
        <v>43504</v>
      </c>
      <c r="L923" s="3">
        <v>0.45694444444444443</v>
      </c>
      <c r="M923" s="1" t="s">
        <v>29</v>
      </c>
      <c r="N923" s="9">
        <v>98.22</v>
      </c>
      <c r="O923" s="1">
        <v>4.7619047620000003</v>
      </c>
      <c r="P923" s="9">
        <v>4.9109999999999996</v>
      </c>
      <c r="Q923" s="6">
        <v>7</v>
      </c>
    </row>
    <row r="924" spans="1:17" ht="12.45" x14ac:dyDescent="0.3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9">
        <v>12.73</v>
      </c>
      <c r="H924" s="1">
        <v>2</v>
      </c>
      <c r="I924" s="1">
        <v>1.2729999999999999</v>
      </c>
      <c r="J924" s="10">
        <v>26.733000000000001</v>
      </c>
      <c r="K924" s="2">
        <v>43518</v>
      </c>
      <c r="L924" s="3">
        <v>0.50694444444444442</v>
      </c>
      <c r="M924" s="1" t="s">
        <v>33</v>
      </c>
      <c r="N924" s="9">
        <v>25.46</v>
      </c>
      <c r="O924" s="1">
        <v>4.7619047620000003</v>
      </c>
      <c r="P924" s="9">
        <v>1.2729999999999999</v>
      </c>
      <c r="Q924" s="6">
        <v>5.2</v>
      </c>
    </row>
    <row r="925" spans="1:17" ht="12.45" x14ac:dyDescent="0.3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9">
        <v>83.14</v>
      </c>
      <c r="H925" s="1">
        <v>7</v>
      </c>
      <c r="I925" s="1">
        <v>29.099</v>
      </c>
      <c r="J925" s="10">
        <v>611.07899999999995</v>
      </c>
      <c r="K925" s="2">
        <v>43475</v>
      </c>
      <c r="L925" s="3">
        <v>0.43819444444444444</v>
      </c>
      <c r="M925" s="1" t="s">
        <v>33</v>
      </c>
      <c r="N925" s="9">
        <v>581.98</v>
      </c>
      <c r="O925" s="1">
        <v>4.7619047620000003</v>
      </c>
      <c r="P925" s="9">
        <v>29.099</v>
      </c>
      <c r="Q925" s="6">
        <v>6.6</v>
      </c>
    </row>
    <row r="926" spans="1:17" ht="12.45" x14ac:dyDescent="0.3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9">
        <v>35.22</v>
      </c>
      <c r="H926" s="1">
        <v>6</v>
      </c>
      <c r="I926" s="1">
        <v>10.566000000000001</v>
      </c>
      <c r="J926" s="10">
        <v>221.886</v>
      </c>
      <c r="K926" s="2">
        <v>43538</v>
      </c>
      <c r="L926" s="3">
        <v>0.5756944444444444</v>
      </c>
      <c r="M926" s="1" t="s">
        <v>23</v>
      </c>
      <c r="N926" s="9">
        <v>211.32</v>
      </c>
      <c r="O926" s="1">
        <v>4.7619047620000003</v>
      </c>
      <c r="P926" s="9">
        <v>10.566000000000001</v>
      </c>
      <c r="Q926" s="6">
        <v>6.5</v>
      </c>
    </row>
    <row r="927" spans="1:17" ht="12.45" x14ac:dyDescent="0.3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9">
        <v>13.78</v>
      </c>
      <c r="H927" s="1">
        <v>4</v>
      </c>
      <c r="I927" s="1">
        <v>2.7559999999999998</v>
      </c>
      <c r="J927" s="10">
        <v>57.875999999999998</v>
      </c>
      <c r="K927" s="2">
        <v>43475</v>
      </c>
      <c r="L927" s="3">
        <v>0.46527777777777779</v>
      </c>
      <c r="M927" s="1" t="s">
        <v>23</v>
      </c>
      <c r="N927" s="9">
        <v>55.12</v>
      </c>
      <c r="O927" s="1">
        <v>4.7619047620000003</v>
      </c>
      <c r="P927" s="9">
        <v>2.7559999999999998</v>
      </c>
      <c r="Q927" s="6">
        <v>9</v>
      </c>
    </row>
    <row r="928" spans="1:17" ht="12.45" x14ac:dyDescent="0.3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9">
        <v>88.31</v>
      </c>
      <c r="H928" s="1">
        <v>1</v>
      </c>
      <c r="I928" s="1">
        <v>4.4154999999999998</v>
      </c>
      <c r="J928" s="10">
        <v>92.725499999999997</v>
      </c>
      <c r="K928" s="2">
        <v>43511</v>
      </c>
      <c r="L928" s="3">
        <v>0.73472222222222228</v>
      </c>
      <c r="M928" s="1" t="s">
        <v>33</v>
      </c>
      <c r="N928" s="9">
        <v>88.31</v>
      </c>
      <c r="O928" s="1">
        <v>4.7619047620000003</v>
      </c>
      <c r="P928" s="9">
        <v>4.4154999999999998</v>
      </c>
      <c r="Q928" s="6">
        <v>5.2</v>
      </c>
    </row>
    <row r="929" spans="1:17" ht="12.45" x14ac:dyDescent="0.3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9">
        <v>39.619999999999997</v>
      </c>
      <c r="H929" s="1">
        <v>9</v>
      </c>
      <c r="I929" s="1">
        <v>17.829000000000001</v>
      </c>
      <c r="J929" s="10">
        <v>374.40899999999999</v>
      </c>
      <c r="K929" s="2">
        <v>43478</v>
      </c>
      <c r="L929" s="3">
        <v>0.74583333333333335</v>
      </c>
      <c r="M929" s="1" t="s">
        <v>33</v>
      </c>
      <c r="N929" s="9">
        <v>356.58</v>
      </c>
      <c r="O929" s="1">
        <v>4.7619047620000003</v>
      </c>
      <c r="P929" s="9">
        <v>17.829000000000001</v>
      </c>
      <c r="Q929" s="6">
        <v>6.8</v>
      </c>
    </row>
    <row r="930" spans="1:17" ht="12.45" x14ac:dyDescent="0.3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9">
        <v>88.25</v>
      </c>
      <c r="H930" s="1">
        <v>9</v>
      </c>
      <c r="I930" s="1">
        <v>39.712499999999999</v>
      </c>
      <c r="J930" s="10">
        <v>833.96249999999998</v>
      </c>
      <c r="K930" s="2">
        <v>43511</v>
      </c>
      <c r="L930" s="3">
        <v>0.86875000000000002</v>
      </c>
      <c r="M930" s="1" t="s">
        <v>33</v>
      </c>
      <c r="N930" s="9">
        <v>794.25</v>
      </c>
      <c r="O930" s="1">
        <v>4.7619047620000003</v>
      </c>
      <c r="P930" s="9">
        <v>39.712499999999999</v>
      </c>
      <c r="Q930" s="6">
        <v>7.6</v>
      </c>
    </row>
    <row r="931" spans="1:17" ht="12.45" x14ac:dyDescent="0.3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9">
        <v>25.31</v>
      </c>
      <c r="H931" s="1">
        <v>2</v>
      </c>
      <c r="I931" s="1">
        <v>2.5310000000000001</v>
      </c>
      <c r="J931" s="10">
        <v>53.151000000000003</v>
      </c>
      <c r="K931" s="2">
        <v>43526</v>
      </c>
      <c r="L931" s="3">
        <v>0.80972222222222223</v>
      </c>
      <c r="M931" s="1" t="s">
        <v>23</v>
      </c>
      <c r="N931" s="9">
        <v>50.62</v>
      </c>
      <c r="O931" s="1">
        <v>4.7619047620000003</v>
      </c>
      <c r="P931" s="9">
        <v>2.5310000000000001</v>
      </c>
      <c r="Q931" s="6">
        <v>7.2</v>
      </c>
    </row>
    <row r="932" spans="1:17" ht="12.45" x14ac:dyDescent="0.3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9">
        <v>99.92</v>
      </c>
      <c r="H932" s="1">
        <v>6</v>
      </c>
      <c r="I932" s="1">
        <v>29.975999999999999</v>
      </c>
      <c r="J932" s="10">
        <v>629.49599999999998</v>
      </c>
      <c r="K932" s="2">
        <v>43548</v>
      </c>
      <c r="L932" s="3">
        <v>0.56458333333333333</v>
      </c>
      <c r="M932" s="1" t="s">
        <v>23</v>
      </c>
      <c r="N932" s="9">
        <v>599.52</v>
      </c>
      <c r="O932" s="1">
        <v>4.7619047620000003</v>
      </c>
      <c r="P932" s="9">
        <v>29.975999999999999</v>
      </c>
      <c r="Q932" s="6">
        <v>7.1</v>
      </c>
    </row>
    <row r="933" spans="1:17" ht="12.45" x14ac:dyDescent="0.3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9">
        <v>83.35</v>
      </c>
      <c r="H933" s="1">
        <v>2</v>
      </c>
      <c r="I933" s="1">
        <v>8.3350000000000009</v>
      </c>
      <c r="J933" s="10">
        <v>175.035</v>
      </c>
      <c r="K933" s="2">
        <v>43498</v>
      </c>
      <c r="L933" s="3">
        <v>0.58680555555555558</v>
      </c>
      <c r="M933" s="1" t="s">
        <v>33</v>
      </c>
      <c r="N933" s="9">
        <v>166.7</v>
      </c>
      <c r="O933" s="1">
        <v>4.7619047620000003</v>
      </c>
      <c r="P933" s="9">
        <v>8.3350000000000009</v>
      </c>
      <c r="Q933" s="6">
        <v>9.5</v>
      </c>
    </row>
    <row r="934" spans="1:17" ht="12.45" x14ac:dyDescent="0.3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9">
        <v>74.44</v>
      </c>
      <c r="H934" s="1">
        <v>10</v>
      </c>
      <c r="I934" s="1">
        <v>37.22</v>
      </c>
      <c r="J934" s="10">
        <v>781.62</v>
      </c>
      <c r="K934" s="2">
        <v>43523</v>
      </c>
      <c r="L934" s="3">
        <v>0.4861111111111111</v>
      </c>
      <c r="M934" s="1" t="s">
        <v>23</v>
      </c>
      <c r="N934" s="9">
        <v>744.4</v>
      </c>
      <c r="O934" s="1">
        <v>4.7619047620000003</v>
      </c>
      <c r="P934" s="9">
        <v>37.22</v>
      </c>
      <c r="Q934" s="6">
        <v>5.0999999999999996</v>
      </c>
    </row>
    <row r="935" spans="1:17" ht="12.45" x14ac:dyDescent="0.3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9">
        <v>64.08</v>
      </c>
      <c r="H935" s="1">
        <v>7</v>
      </c>
      <c r="I935" s="1">
        <v>22.428000000000001</v>
      </c>
      <c r="J935" s="10">
        <v>470.988</v>
      </c>
      <c r="K935" s="2">
        <v>43485</v>
      </c>
      <c r="L935" s="3">
        <v>0.51875000000000004</v>
      </c>
      <c r="M935" s="1" t="s">
        <v>23</v>
      </c>
      <c r="N935" s="9">
        <v>448.56</v>
      </c>
      <c r="O935" s="1">
        <v>4.7619047620000003</v>
      </c>
      <c r="P935" s="9">
        <v>22.428000000000001</v>
      </c>
      <c r="Q935" s="6">
        <v>7.6</v>
      </c>
    </row>
    <row r="936" spans="1:17" ht="12.45" x14ac:dyDescent="0.3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9">
        <v>63.15</v>
      </c>
      <c r="H936" s="1">
        <v>6</v>
      </c>
      <c r="I936" s="1">
        <v>18.945</v>
      </c>
      <c r="J936" s="10">
        <v>397.84500000000003</v>
      </c>
      <c r="K936" s="2">
        <v>43468</v>
      </c>
      <c r="L936" s="3">
        <v>0.85</v>
      </c>
      <c r="M936" s="1" t="s">
        <v>23</v>
      </c>
      <c r="N936" s="9">
        <v>378.9</v>
      </c>
      <c r="O936" s="1">
        <v>4.7619047620000003</v>
      </c>
      <c r="P936" s="9">
        <v>18.945</v>
      </c>
      <c r="Q936" s="6">
        <v>9.8000000000000007</v>
      </c>
    </row>
    <row r="937" spans="1:17" ht="12.45" x14ac:dyDescent="0.3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9">
        <v>85.72</v>
      </c>
      <c r="H937" s="1">
        <v>3</v>
      </c>
      <c r="I937" s="1">
        <v>12.858000000000001</v>
      </c>
      <c r="J937" s="10">
        <v>270.01799999999997</v>
      </c>
      <c r="K937" s="2">
        <v>43489</v>
      </c>
      <c r="L937" s="3">
        <v>0.87430555555555556</v>
      </c>
      <c r="M937" s="1" t="s">
        <v>23</v>
      </c>
      <c r="N937" s="9">
        <v>257.16000000000003</v>
      </c>
      <c r="O937" s="1">
        <v>4.7619047620000003</v>
      </c>
      <c r="P937" s="9">
        <v>12.858000000000001</v>
      </c>
      <c r="Q937" s="6">
        <v>5.0999999999999996</v>
      </c>
    </row>
    <row r="938" spans="1:17" ht="12.45" x14ac:dyDescent="0.3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9">
        <v>78.89</v>
      </c>
      <c r="H938" s="1">
        <v>7</v>
      </c>
      <c r="I938" s="1">
        <v>27.611499999999999</v>
      </c>
      <c r="J938" s="10">
        <v>579.8415</v>
      </c>
      <c r="K938" s="2">
        <v>43470</v>
      </c>
      <c r="L938" s="3">
        <v>0.82499999999999996</v>
      </c>
      <c r="M938" s="1" t="s">
        <v>23</v>
      </c>
      <c r="N938" s="9">
        <v>552.23</v>
      </c>
      <c r="O938" s="1">
        <v>4.7619047620000003</v>
      </c>
      <c r="P938" s="9">
        <v>27.611499999999999</v>
      </c>
      <c r="Q938" s="6">
        <v>7.5</v>
      </c>
    </row>
    <row r="939" spans="1:17" ht="12.45" x14ac:dyDescent="0.3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9">
        <v>89.48</v>
      </c>
      <c r="H939" s="1">
        <v>5</v>
      </c>
      <c r="I939" s="1">
        <v>22.37</v>
      </c>
      <c r="J939" s="10">
        <v>469.77</v>
      </c>
      <c r="K939" s="2">
        <v>43554</v>
      </c>
      <c r="L939" s="3">
        <v>0.42916666666666664</v>
      </c>
      <c r="M939" s="1" t="s">
        <v>29</v>
      </c>
      <c r="N939" s="9">
        <v>447.4</v>
      </c>
      <c r="O939" s="1">
        <v>4.7619047620000003</v>
      </c>
      <c r="P939" s="9">
        <v>22.37</v>
      </c>
      <c r="Q939" s="6">
        <v>7.4</v>
      </c>
    </row>
    <row r="940" spans="1:17" ht="12.45" x14ac:dyDescent="0.3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9">
        <v>92.09</v>
      </c>
      <c r="H940" s="1">
        <v>3</v>
      </c>
      <c r="I940" s="1">
        <v>13.813499999999999</v>
      </c>
      <c r="J940" s="10">
        <v>290.08350000000002</v>
      </c>
      <c r="K940" s="2">
        <v>43513</v>
      </c>
      <c r="L940" s="3">
        <v>0.68541666666666667</v>
      </c>
      <c r="M940" s="1" t="s">
        <v>29</v>
      </c>
      <c r="N940" s="9">
        <v>276.27</v>
      </c>
      <c r="O940" s="1">
        <v>4.7619047620000003</v>
      </c>
      <c r="P940" s="9">
        <v>13.813499999999999</v>
      </c>
      <c r="Q940" s="6">
        <v>4.2</v>
      </c>
    </row>
    <row r="941" spans="1:17" ht="12.45" x14ac:dyDescent="0.3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9">
        <v>57.29</v>
      </c>
      <c r="H941" s="1">
        <v>6</v>
      </c>
      <c r="I941" s="1">
        <v>17.187000000000001</v>
      </c>
      <c r="J941" s="10">
        <v>360.92700000000002</v>
      </c>
      <c r="K941" s="2">
        <v>43545</v>
      </c>
      <c r="L941" s="3">
        <v>0.71111111111111114</v>
      </c>
      <c r="M941" s="1" t="s">
        <v>23</v>
      </c>
      <c r="N941" s="9">
        <v>343.74</v>
      </c>
      <c r="O941" s="1">
        <v>4.7619047620000003</v>
      </c>
      <c r="P941" s="9">
        <v>17.187000000000001</v>
      </c>
      <c r="Q941" s="6">
        <v>5.9</v>
      </c>
    </row>
    <row r="942" spans="1:17" ht="12.45" x14ac:dyDescent="0.3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9">
        <v>66.52</v>
      </c>
      <c r="H942" s="1">
        <v>4</v>
      </c>
      <c r="I942" s="1">
        <v>13.304</v>
      </c>
      <c r="J942" s="10">
        <v>279.38400000000001</v>
      </c>
      <c r="K942" s="2">
        <v>43526</v>
      </c>
      <c r="L942" s="3">
        <v>0.75972222222222219</v>
      </c>
      <c r="M942" s="1" t="s">
        <v>23</v>
      </c>
      <c r="N942" s="9">
        <v>266.08</v>
      </c>
      <c r="O942" s="1">
        <v>4.7619047620000003</v>
      </c>
      <c r="P942" s="9">
        <v>13.304</v>
      </c>
      <c r="Q942" s="6">
        <v>6.9</v>
      </c>
    </row>
    <row r="943" spans="1:17" ht="12.45" x14ac:dyDescent="0.3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9">
        <v>99.82</v>
      </c>
      <c r="H943" s="1">
        <v>9</v>
      </c>
      <c r="I943" s="1">
        <v>44.918999999999997</v>
      </c>
      <c r="J943" s="10">
        <v>943.29899999999998</v>
      </c>
      <c r="K943" s="2">
        <v>43551</v>
      </c>
      <c r="L943" s="3">
        <v>0.4465277777777778</v>
      </c>
      <c r="M943" s="1" t="s">
        <v>29</v>
      </c>
      <c r="N943" s="9">
        <v>898.38</v>
      </c>
      <c r="O943" s="1">
        <v>4.7619047620000003</v>
      </c>
      <c r="P943" s="9">
        <v>44.918999999999997</v>
      </c>
      <c r="Q943" s="6">
        <v>6.6</v>
      </c>
    </row>
    <row r="944" spans="1:17" ht="12.45" x14ac:dyDescent="0.3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9">
        <v>45.68</v>
      </c>
      <c r="H944" s="1">
        <v>10</v>
      </c>
      <c r="I944" s="1">
        <v>22.84</v>
      </c>
      <c r="J944" s="10">
        <v>479.64</v>
      </c>
      <c r="K944" s="2">
        <v>43484</v>
      </c>
      <c r="L944" s="3">
        <v>0.8125</v>
      </c>
      <c r="M944" s="1" t="s">
        <v>23</v>
      </c>
      <c r="N944" s="9">
        <v>456.8</v>
      </c>
      <c r="O944" s="1">
        <v>4.7619047620000003</v>
      </c>
      <c r="P944" s="9">
        <v>22.84</v>
      </c>
      <c r="Q944" s="6">
        <v>5.7</v>
      </c>
    </row>
    <row r="945" spans="1:17" ht="12.45" x14ac:dyDescent="0.3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9">
        <v>50.79</v>
      </c>
      <c r="H945" s="1">
        <v>5</v>
      </c>
      <c r="I945" s="1">
        <v>12.6975</v>
      </c>
      <c r="J945" s="10">
        <v>266.64749999999998</v>
      </c>
      <c r="K945" s="2">
        <v>43515</v>
      </c>
      <c r="L945" s="3">
        <v>0.62013888888888891</v>
      </c>
      <c r="M945" s="1" t="s">
        <v>33</v>
      </c>
      <c r="N945" s="9">
        <v>253.95</v>
      </c>
      <c r="O945" s="1">
        <v>4.7619047620000003</v>
      </c>
      <c r="P945" s="9">
        <v>12.6975</v>
      </c>
      <c r="Q945" s="6">
        <v>5.3</v>
      </c>
    </row>
    <row r="946" spans="1:17" ht="12.45" x14ac:dyDescent="0.3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9">
        <v>10.08</v>
      </c>
      <c r="H946" s="1">
        <v>7</v>
      </c>
      <c r="I946" s="1">
        <v>3.528</v>
      </c>
      <c r="J946" s="10">
        <v>74.087999999999994</v>
      </c>
      <c r="K946" s="2">
        <v>43552</v>
      </c>
      <c r="L946" s="3">
        <v>0.84305555555555556</v>
      </c>
      <c r="M946" s="1" t="s">
        <v>29</v>
      </c>
      <c r="N946" s="9">
        <v>70.56</v>
      </c>
      <c r="O946" s="1">
        <v>4.7619047620000003</v>
      </c>
      <c r="P946" s="9">
        <v>3.528</v>
      </c>
      <c r="Q946" s="6">
        <v>4.2</v>
      </c>
    </row>
    <row r="947" spans="1:17" ht="12.45" x14ac:dyDescent="0.3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9">
        <v>93.88</v>
      </c>
      <c r="H947" s="1">
        <v>7</v>
      </c>
      <c r="I947" s="1">
        <v>32.857999999999997</v>
      </c>
      <c r="J947" s="10">
        <v>690.01800000000003</v>
      </c>
      <c r="K947" s="2">
        <v>43470</v>
      </c>
      <c r="L947" s="3">
        <v>0.49375000000000002</v>
      </c>
      <c r="M947" s="1" t="s">
        <v>33</v>
      </c>
      <c r="N947" s="9">
        <v>657.16</v>
      </c>
      <c r="O947" s="1">
        <v>4.7619047620000003</v>
      </c>
      <c r="P947" s="9">
        <v>32.857999999999997</v>
      </c>
      <c r="Q947" s="6">
        <v>7.3</v>
      </c>
    </row>
    <row r="948" spans="1:17" ht="12.45" x14ac:dyDescent="0.3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9">
        <v>84.25</v>
      </c>
      <c r="H948" s="1">
        <v>2</v>
      </c>
      <c r="I948" s="1">
        <v>8.4250000000000007</v>
      </c>
      <c r="J948" s="10">
        <v>176.92500000000001</v>
      </c>
      <c r="K948" s="2">
        <v>43550</v>
      </c>
      <c r="L948" s="3">
        <v>0.59236111111111112</v>
      </c>
      <c r="M948" s="1" t="s">
        <v>33</v>
      </c>
      <c r="N948" s="9">
        <v>168.5</v>
      </c>
      <c r="O948" s="1">
        <v>4.7619047620000003</v>
      </c>
      <c r="P948" s="9">
        <v>8.4250000000000007</v>
      </c>
      <c r="Q948" s="6">
        <v>5.3</v>
      </c>
    </row>
    <row r="949" spans="1:17" ht="12.45" x14ac:dyDescent="0.3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9">
        <v>53.78</v>
      </c>
      <c r="H949" s="1">
        <v>1</v>
      </c>
      <c r="I949" s="1">
        <v>2.6890000000000001</v>
      </c>
      <c r="J949" s="10">
        <v>56.469000000000001</v>
      </c>
      <c r="K949" s="2">
        <v>43499</v>
      </c>
      <c r="L949" s="3">
        <v>0.84236111111111112</v>
      </c>
      <c r="M949" s="1" t="s">
        <v>23</v>
      </c>
      <c r="N949" s="9">
        <v>53.78</v>
      </c>
      <c r="O949" s="1">
        <v>4.7619047620000003</v>
      </c>
      <c r="P949" s="9">
        <v>2.6890000000000001</v>
      </c>
      <c r="Q949" s="6">
        <v>4.7</v>
      </c>
    </row>
    <row r="950" spans="1:17" ht="12.45" x14ac:dyDescent="0.3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9">
        <v>35.81</v>
      </c>
      <c r="H950" s="1">
        <v>5</v>
      </c>
      <c r="I950" s="1">
        <v>8.9525000000000006</v>
      </c>
      <c r="J950" s="10">
        <v>188.0025</v>
      </c>
      <c r="K950" s="2">
        <v>43502</v>
      </c>
      <c r="L950" s="3">
        <v>0.78055555555555556</v>
      </c>
      <c r="M950" s="1" t="s">
        <v>23</v>
      </c>
      <c r="N950" s="9">
        <v>179.05</v>
      </c>
      <c r="O950" s="1">
        <v>4.7619047620000003</v>
      </c>
      <c r="P950" s="9">
        <v>8.9525000000000006</v>
      </c>
      <c r="Q950" s="6">
        <v>7.9</v>
      </c>
    </row>
    <row r="951" spans="1:17" ht="12.45" x14ac:dyDescent="0.3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9">
        <v>26.43</v>
      </c>
      <c r="H951" s="1">
        <v>8</v>
      </c>
      <c r="I951" s="1">
        <v>10.571999999999999</v>
      </c>
      <c r="J951" s="10">
        <v>222.012</v>
      </c>
      <c r="K951" s="2">
        <v>43520</v>
      </c>
      <c r="L951" s="3">
        <v>0.60138888888888886</v>
      </c>
      <c r="M951" s="1" t="s">
        <v>23</v>
      </c>
      <c r="N951" s="9">
        <v>211.44</v>
      </c>
      <c r="O951" s="1">
        <v>4.7619047620000003</v>
      </c>
      <c r="P951" s="9">
        <v>10.571999999999999</v>
      </c>
      <c r="Q951" s="6">
        <v>8.9</v>
      </c>
    </row>
    <row r="952" spans="1:17" ht="12.45" x14ac:dyDescent="0.3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9">
        <v>39.909999999999997</v>
      </c>
      <c r="H952" s="1">
        <v>3</v>
      </c>
      <c r="I952" s="1">
        <v>5.9865000000000004</v>
      </c>
      <c r="J952" s="10">
        <v>125.7165</v>
      </c>
      <c r="K952" s="2">
        <v>43517</v>
      </c>
      <c r="L952" s="3">
        <v>0.52777777777777779</v>
      </c>
      <c r="M952" s="1" t="s">
        <v>23</v>
      </c>
      <c r="N952" s="9">
        <v>119.73</v>
      </c>
      <c r="O952" s="1">
        <v>4.7619047620000003</v>
      </c>
      <c r="P952" s="9">
        <v>5.9865000000000004</v>
      </c>
      <c r="Q952" s="6">
        <v>9.3000000000000007</v>
      </c>
    </row>
    <row r="953" spans="1:17" ht="12.45" x14ac:dyDescent="0.3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9">
        <v>21.9</v>
      </c>
      <c r="H953" s="1">
        <v>3</v>
      </c>
      <c r="I953" s="1">
        <v>3.2850000000000001</v>
      </c>
      <c r="J953" s="10">
        <v>68.984999999999999</v>
      </c>
      <c r="K953" s="2">
        <v>43474</v>
      </c>
      <c r="L953" s="3">
        <v>0.77986111111111112</v>
      </c>
      <c r="M953" s="1" t="s">
        <v>23</v>
      </c>
      <c r="N953" s="9">
        <v>65.7</v>
      </c>
      <c r="O953" s="1">
        <v>4.7619047620000003</v>
      </c>
      <c r="P953" s="9">
        <v>3.2850000000000001</v>
      </c>
      <c r="Q953" s="6">
        <v>4.7</v>
      </c>
    </row>
    <row r="954" spans="1:17" ht="12.45" x14ac:dyDescent="0.3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9">
        <v>62.85</v>
      </c>
      <c r="H954" s="1">
        <v>4</v>
      </c>
      <c r="I954" s="1">
        <v>12.57</v>
      </c>
      <c r="J954" s="10">
        <v>263.97000000000003</v>
      </c>
      <c r="K954" s="2">
        <v>43521</v>
      </c>
      <c r="L954" s="3">
        <v>0.55694444444444446</v>
      </c>
      <c r="M954" s="1" t="s">
        <v>23</v>
      </c>
      <c r="N954" s="9">
        <v>251.4</v>
      </c>
      <c r="O954" s="1">
        <v>4.7619047620000003</v>
      </c>
      <c r="P954" s="9">
        <v>12.57</v>
      </c>
      <c r="Q954" s="6">
        <v>8.6999999999999993</v>
      </c>
    </row>
    <row r="955" spans="1:17" ht="12.45" x14ac:dyDescent="0.3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9">
        <v>21.04</v>
      </c>
      <c r="H955" s="1">
        <v>4</v>
      </c>
      <c r="I955" s="1">
        <v>4.2080000000000002</v>
      </c>
      <c r="J955" s="10">
        <v>88.367999999999995</v>
      </c>
      <c r="K955" s="2">
        <v>43478</v>
      </c>
      <c r="L955" s="3">
        <v>0.58194444444444449</v>
      </c>
      <c r="M955" s="1" t="s">
        <v>29</v>
      </c>
      <c r="N955" s="9">
        <v>84.16</v>
      </c>
      <c r="O955" s="1">
        <v>4.7619047620000003</v>
      </c>
      <c r="P955" s="9">
        <v>4.2080000000000002</v>
      </c>
      <c r="Q955" s="6">
        <v>7.6</v>
      </c>
    </row>
    <row r="956" spans="1:17" ht="12.45" x14ac:dyDescent="0.3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9">
        <v>65.91</v>
      </c>
      <c r="H956" s="1">
        <v>6</v>
      </c>
      <c r="I956" s="1">
        <v>19.773</v>
      </c>
      <c r="J956" s="10">
        <v>415.233</v>
      </c>
      <c r="K956" s="2">
        <v>43505</v>
      </c>
      <c r="L956" s="3">
        <v>0.48958333333333331</v>
      </c>
      <c r="M956" s="1" t="s">
        <v>29</v>
      </c>
      <c r="N956" s="9">
        <v>395.46</v>
      </c>
      <c r="O956" s="1">
        <v>4.7619047620000003</v>
      </c>
      <c r="P956" s="9">
        <v>19.773</v>
      </c>
      <c r="Q956" s="6">
        <v>5.7</v>
      </c>
    </row>
    <row r="957" spans="1:17" ht="12.45" x14ac:dyDescent="0.3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9">
        <v>42.57</v>
      </c>
      <c r="H957" s="1">
        <v>7</v>
      </c>
      <c r="I957" s="1">
        <v>14.8995</v>
      </c>
      <c r="J957" s="10">
        <v>312.8895</v>
      </c>
      <c r="K957" s="2">
        <v>43471</v>
      </c>
      <c r="L957" s="3">
        <v>0.49375000000000002</v>
      </c>
      <c r="M957" s="1" t="s">
        <v>29</v>
      </c>
      <c r="N957" s="9">
        <v>297.99</v>
      </c>
      <c r="O957" s="1">
        <v>4.7619047620000003</v>
      </c>
      <c r="P957" s="9">
        <v>14.8995</v>
      </c>
      <c r="Q957" s="6">
        <v>6.8</v>
      </c>
    </row>
    <row r="958" spans="1:17" ht="12.45" x14ac:dyDescent="0.3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9">
        <v>50.49</v>
      </c>
      <c r="H958" s="1">
        <v>9</v>
      </c>
      <c r="I958" s="1">
        <v>22.720500000000001</v>
      </c>
      <c r="J958" s="10">
        <v>477.13049999999998</v>
      </c>
      <c r="K958" s="2">
        <v>43475</v>
      </c>
      <c r="L958" s="3">
        <v>0.71944444444444444</v>
      </c>
      <c r="M958" s="1" t="s">
        <v>29</v>
      </c>
      <c r="N958" s="9">
        <v>454.41</v>
      </c>
      <c r="O958" s="1">
        <v>4.7619047620000003</v>
      </c>
      <c r="P958" s="9">
        <v>22.720500000000001</v>
      </c>
      <c r="Q958" s="6">
        <v>5.4</v>
      </c>
    </row>
    <row r="959" spans="1:17" ht="12.45" x14ac:dyDescent="0.3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9">
        <v>46.02</v>
      </c>
      <c r="H959" s="1">
        <v>6</v>
      </c>
      <c r="I959" s="1">
        <v>13.805999999999999</v>
      </c>
      <c r="J959" s="10">
        <v>289.92599999999999</v>
      </c>
      <c r="K959" s="2">
        <v>43503</v>
      </c>
      <c r="L959" s="3">
        <v>0.66319444444444442</v>
      </c>
      <c r="M959" s="1" t="s">
        <v>29</v>
      </c>
      <c r="N959" s="9">
        <v>276.12</v>
      </c>
      <c r="O959" s="1">
        <v>4.7619047620000003</v>
      </c>
      <c r="P959" s="9">
        <v>13.805999999999999</v>
      </c>
      <c r="Q959" s="6">
        <v>7.1</v>
      </c>
    </row>
    <row r="960" spans="1:17" ht="12.45" x14ac:dyDescent="0.3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9">
        <v>15.8</v>
      </c>
      <c r="H960" s="1">
        <v>10</v>
      </c>
      <c r="I960" s="1">
        <v>7.9</v>
      </c>
      <c r="J960" s="10">
        <v>165.9</v>
      </c>
      <c r="K960" s="2">
        <v>43474</v>
      </c>
      <c r="L960" s="3">
        <v>0.50486111111111109</v>
      </c>
      <c r="M960" s="1" t="s">
        <v>29</v>
      </c>
      <c r="N960" s="9">
        <v>158</v>
      </c>
      <c r="O960" s="1">
        <v>4.7619047620000003</v>
      </c>
      <c r="P960" s="9">
        <v>7.9</v>
      </c>
      <c r="Q960" s="6">
        <v>7.8</v>
      </c>
    </row>
    <row r="961" spans="1:17" ht="12.45" x14ac:dyDescent="0.3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9">
        <v>98.66</v>
      </c>
      <c r="H961" s="1">
        <v>9</v>
      </c>
      <c r="I961" s="1">
        <v>44.396999999999998</v>
      </c>
      <c r="J961" s="10">
        <v>932.33699999999999</v>
      </c>
      <c r="K961" s="2">
        <v>43515</v>
      </c>
      <c r="L961" s="3">
        <v>0.62986111111111109</v>
      </c>
      <c r="M961" s="1" t="s">
        <v>29</v>
      </c>
      <c r="N961" s="9">
        <v>887.94</v>
      </c>
      <c r="O961" s="1">
        <v>4.7619047620000003</v>
      </c>
      <c r="P961" s="9">
        <v>44.396999999999998</v>
      </c>
      <c r="Q961" s="6">
        <v>8.4</v>
      </c>
    </row>
    <row r="962" spans="1:17" ht="12.45" x14ac:dyDescent="0.3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9">
        <v>91.98</v>
      </c>
      <c r="H962" s="1">
        <v>1</v>
      </c>
      <c r="I962" s="1">
        <v>4.5990000000000002</v>
      </c>
      <c r="J962" s="10">
        <v>96.578999999999994</v>
      </c>
      <c r="K962" s="2">
        <v>43542</v>
      </c>
      <c r="L962" s="3">
        <v>0.64513888888888893</v>
      </c>
      <c r="M962" s="1" t="s">
        <v>29</v>
      </c>
      <c r="N962" s="9">
        <v>91.98</v>
      </c>
      <c r="O962" s="1">
        <v>4.7619047620000003</v>
      </c>
      <c r="P962" s="9">
        <v>4.5990000000000002</v>
      </c>
      <c r="Q962" s="6">
        <v>9.8000000000000007</v>
      </c>
    </row>
    <row r="963" spans="1:17" ht="12.45" x14ac:dyDescent="0.3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9">
        <v>20.89</v>
      </c>
      <c r="H963" s="1">
        <v>2</v>
      </c>
      <c r="I963" s="1">
        <v>2.089</v>
      </c>
      <c r="J963" s="10">
        <v>43.869</v>
      </c>
      <c r="K963" s="2">
        <v>43501</v>
      </c>
      <c r="L963" s="3">
        <v>0.78125</v>
      </c>
      <c r="M963" s="1" t="s">
        <v>29</v>
      </c>
      <c r="N963" s="9">
        <v>41.78</v>
      </c>
      <c r="O963" s="1">
        <v>4.7619047620000003</v>
      </c>
      <c r="P963" s="9">
        <v>2.089</v>
      </c>
      <c r="Q963" s="6">
        <v>9.8000000000000007</v>
      </c>
    </row>
    <row r="964" spans="1:17" ht="12.45" x14ac:dyDescent="0.3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9">
        <v>15.5</v>
      </c>
      <c r="H964" s="1">
        <v>1</v>
      </c>
      <c r="I964" s="1">
        <v>0.77500000000000002</v>
      </c>
      <c r="J964" s="10">
        <v>16.274999999999999</v>
      </c>
      <c r="K964" s="2">
        <v>43543</v>
      </c>
      <c r="L964" s="3">
        <v>0.64097222222222228</v>
      </c>
      <c r="M964" s="1" t="s">
        <v>33</v>
      </c>
      <c r="N964" s="9">
        <v>15.5</v>
      </c>
      <c r="O964" s="1">
        <v>4.7619047620000003</v>
      </c>
      <c r="P964" s="9">
        <v>0.77500000000000002</v>
      </c>
      <c r="Q964" s="6">
        <v>7.4</v>
      </c>
    </row>
    <row r="965" spans="1:17" ht="12.45" x14ac:dyDescent="0.3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9">
        <v>96.82</v>
      </c>
      <c r="H965" s="1">
        <v>3</v>
      </c>
      <c r="I965" s="1">
        <v>14.523</v>
      </c>
      <c r="J965" s="10">
        <v>304.983</v>
      </c>
      <c r="K965" s="2">
        <v>43554</v>
      </c>
      <c r="L965" s="3">
        <v>0.85902777777777772</v>
      </c>
      <c r="M965" s="1" t="s">
        <v>29</v>
      </c>
      <c r="N965" s="9">
        <v>290.45999999999998</v>
      </c>
      <c r="O965" s="1">
        <v>4.7619047620000003</v>
      </c>
      <c r="P965" s="9">
        <v>14.523</v>
      </c>
      <c r="Q965" s="6">
        <v>6.7</v>
      </c>
    </row>
    <row r="966" spans="1:17" ht="12.45" x14ac:dyDescent="0.3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9">
        <v>33.33</v>
      </c>
      <c r="H966" s="1">
        <v>2</v>
      </c>
      <c r="I966" s="1">
        <v>3.3330000000000002</v>
      </c>
      <c r="J966" s="10">
        <v>69.992999999999995</v>
      </c>
      <c r="K966" s="2">
        <v>43491</v>
      </c>
      <c r="L966" s="3">
        <v>0.6118055555555556</v>
      </c>
      <c r="M966" s="1" t="s">
        <v>33</v>
      </c>
      <c r="N966" s="9">
        <v>66.66</v>
      </c>
      <c r="O966" s="1">
        <v>4.7619047620000003</v>
      </c>
      <c r="P966" s="9">
        <v>3.3330000000000002</v>
      </c>
      <c r="Q966" s="6">
        <v>6.4</v>
      </c>
    </row>
    <row r="967" spans="1:17" ht="12.45" x14ac:dyDescent="0.3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9">
        <v>38.270000000000003</v>
      </c>
      <c r="H967" s="1">
        <v>2</v>
      </c>
      <c r="I967" s="1">
        <v>3.827</v>
      </c>
      <c r="J967" s="10">
        <v>80.367000000000004</v>
      </c>
      <c r="K967" s="2">
        <v>43526</v>
      </c>
      <c r="L967" s="3">
        <v>0.76249999999999996</v>
      </c>
      <c r="M967" s="1" t="s">
        <v>33</v>
      </c>
      <c r="N967" s="9">
        <v>76.540000000000006</v>
      </c>
      <c r="O967" s="1">
        <v>4.7619047620000003</v>
      </c>
      <c r="P967" s="9">
        <v>3.827</v>
      </c>
      <c r="Q967" s="6">
        <v>5.8</v>
      </c>
    </row>
    <row r="968" spans="1:17" ht="12.45" x14ac:dyDescent="0.3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9">
        <v>33.299999999999997</v>
      </c>
      <c r="H968" s="1">
        <v>9</v>
      </c>
      <c r="I968" s="1">
        <v>14.984999999999999</v>
      </c>
      <c r="J968" s="10">
        <v>314.685</v>
      </c>
      <c r="K968" s="2">
        <v>43528</v>
      </c>
      <c r="L968" s="3">
        <v>0.64375000000000004</v>
      </c>
      <c r="M968" s="1" t="s">
        <v>23</v>
      </c>
      <c r="N968" s="9">
        <v>299.7</v>
      </c>
      <c r="O968" s="1">
        <v>4.7619047620000003</v>
      </c>
      <c r="P968" s="9">
        <v>14.984999999999999</v>
      </c>
      <c r="Q968" s="6">
        <v>7.2</v>
      </c>
    </row>
    <row r="969" spans="1:17" ht="12.45" x14ac:dyDescent="0.3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9">
        <v>81.010000000000005</v>
      </c>
      <c r="H969" s="1">
        <v>3</v>
      </c>
      <c r="I969" s="1">
        <v>12.1515</v>
      </c>
      <c r="J969" s="10">
        <v>255.1815</v>
      </c>
      <c r="K969" s="2">
        <v>43478</v>
      </c>
      <c r="L969" s="3">
        <v>0.53819444444444442</v>
      </c>
      <c r="M969" s="1" t="s">
        <v>33</v>
      </c>
      <c r="N969" s="9">
        <v>243.03</v>
      </c>
      <c r="O969" s="1">
        <v>4.7619047620000003</v>
      </c>
      <c r="P969" s="9">
        <v>12.1515</v>
      </c>
      <c r="Q969" s="6">
        <v>9.3000000000000007</v>
      </c>
    </row>
    <row r="970" spans="1:17" ht="12.45" x14ac:dyDescent="0.3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9">
        <v>15.8</v>
      </c>
      <c r="H970" s="1">
        <v>3</v>
      </c>
      <c r="I970" s="1">
        <v>2.37</v>
      </c>
      <c r="J970" s="10">
        <v>49.77</v>
      </c>
      <c r="K970" s="2">
        <v>43549</v>
      </c>
      <c r="L970" s="3">
        <v>0.75138888888888888</v>
      </c>
      <c r="M970" s="1" t="s">
        <v>29</v>
      </c>
      <c r="N970" s="9">
        <v>47.4</v>
      </c>
      <c r="O970" s="1">
        <v>4.7619047620000003</v>
      </c>
      <c r="P970" s="9">
        <v>2.37</v>
      </c>
      <c r="Q970" s="6">
        <v>9.5</v>
      </c>
    </row>
    <row r="971" spans="1:17" ht="12.45" x14ac:dyDescent="0.3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9">
        <v>34.49</v>
      </c>
      <c r="H971" s="1">
        <v>5</v>
      </c>
      <c r="I971" s="1">
        <v>8.6225000000000005</v>
      </c>
      <c r="J971" s="10">
        <v>181.07249999999999</v>
      </c>
      <c r="K971" s="2">
        <v>43535</v>
      </c>
      <c r="L971" s="3">
        <v>0.82222222222222219</v>
      </c>
      <c r="M971" s="1" t="s">
        <v>33</v>
      </c>
      <c r="N971" s="9">
        <v>172.45</v>
      </c>
      <c r="O971" s="1">
        <v>4.7619047620000003</v>
      </c>
      <c r="P971" s="9">
        <v>8.6225000000000005</v>
      </c>
      <c r="Q971" s="6">
        <v>9</v>
      </c>
    </row>
    <row r="972" spans="1:17" ht="12.45" x14ac:dyDescent="0.3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9">
        <v>84.63</v>
      </c>
      <c r="H972" s="1">
        <v>10</v>
      </c>
      <c r="I972" s="1">
        <v>42.314999999999998</v>
      </c>
      <c r="J972" s="10">
        <v>888.61500000000001</v>
      </c>
      <c r="K972" s="2">
        <v>43466</v>
      </c>
      <c r="L972" s="3">
        <v>0.48333333333333334</v>
      </c>
      <c r="M972" s="1" t="s">
        <v>33</v>
      </c>
      <c r="N972" s="9">
        <v>846.3</v>
      </c>
      <c r="O972" s="1">
        <v>4.7619047620000003</v>
      </c>
      <c r="P972" s="9">
        <v>42.314999999999998</v>
      </c>
      <c r="Q972" s="6">
        <v>9</v>
      </c>
    </row>
    <row r="973" spans="1:17" ht="12.45" x14ac:dyDescent="0.3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9">
        <v>36.909999999999997</v>
      </c>
      <c r="H973" s="1">
        <v>7</v>
      </c>
      <c r="I973" s="1">
        <v>12.9185</v>
      </c>
      <c r="J973" s="10">
        <v>271.2885</v>
      </c>
      <c r="K973" s="2">
        <v>43506</v>
      </c>
      <c r="L973" s="3">
        <v>0.57708333333333328</v>
      </c>
      <c r="M973" s="1" t="s">
        <v>23</v>
      </c>
      <c r="N973" s="9">
        <v>258.37</v>
      </c>
      <c r="O973" s="1">
        <v>4.7619047620000003</v>
      </c>
      <c r="P973" s="9">
        <v>12.9185</v>
      </c>
      <c r="Q973" s="6">
        <v>6.7</v>
      </c>
    </row>
    <row r="974" spans="1:17" ht="12.45" x14ac:dyDescent="0.3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9">
        <v>87.08</v>
      </c>
      <c r="H974" s="1">
        <v>7</v>
      </c>
      <c r="I974" s="1">
        <v>30.478000000000002</v>
      </c>
      <c r="J974" s="10">
        <v>640.03800000000001</v>
      </c>
      <c r="K974" s="2">
        <v>43491</v>
      </c>
      <c r="L974" s="3">
        <v>0.63680555555555551</v>
      </c>
      <c r="M974" s="1" t="s">
        <v>29</v>
      </c>
      <c r="N974" s="9">
        <v>609.55999999999995</v>
      </c>
      <c r="O974" s="1">
        <v>4.7619047620000003</v>
      </c>
      <c r="P974" s="9">
        <v>30.478000000000002</v>
      </c>
      <c r="Q974" s="6">
        <v>5.5</v>
      </c>
    </row>
    <row r="975" spans="1:17" ht="12.45" x14ac:dyDescent="0.3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9">
        <v>80.08</v>
      </c>
      <c r="H975" s="1">
        <v>3</v>
      </c>
      <c r="I975" s="1">
        <v>12.012</v>
      </c>
      <c r="J975" s="10">
        <v>252.25200000000001</v>
      </c>
      <c r="K975" s="2">
        <v>43507</v>
      </c>
      <c r="L975" s="3">
        <v>0.64513888888888893</v>
      </c>
      <c r="M975" s="1" t="s">
        <v>29</v>
      </c>
      <c r="N975" s="9">
        <v>240.24</v>
      </c>
      <c r="O975" s="1">
        <v>4.7619047620000003</v>
      </c>
      <c r="P975" s="9">
        <v>12.012</v>
      </c>
      <c r="Q975" s="6">
        <v>5.4</v>
      </c>
    </row>
    <row r="976" spans="1:17" ht="12.45" x14ac:dyDescent="0.3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9">
        <v>86.13</v>
      </c>
      <c r="H976" s="1">
        <v>2</v>
      </c>
      <c r="I976" s="1">
        <v>8.6129999999999995</v>
      </c>
      <c r="J976" s="10">
        <v>180.87299999999999</v>
      </c>
      <c r="K976" s="2">
        <v>43503</v>
      </c>
      <c r="L976" s="3">
        <v>0.74930555555555556</v>
      </c>
      <c r="M976" s="1" t="s">
        <v>29</v>
      </c>
      <c r="N976" s="9">
        <v>172.26</v>
      </c>
      <c r="O976" s="1">
        <v>4.7619047620000003</v>
      </c>
      <c r="P976" s="9">
        <v>8.6129999999999995</v>
      </c>
      <c r="Q976" s="6">
        <v>8.1999999999999993</v>
      </c>
    </row>
    <row r="977" spans="1:17" ht="12.45" x14ac:dyDescent="0.3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9">
        <v>49.92</v>
      </c>
      <c r="H977" s="1">
        <v>2</v>
      </c>
      <c r="I977" s="1">
        <v>4.992</v>
      </c>
      <c r="J977" s="10">
        <v>104.83199999999999</v>
      </c>
      <c r="K977" s="2">
        <v>43530</v>
      </c>
      <c r="L977" s="3">
        <v>0.49652777777777779</v>
      </c>
      <c r="M977" s="1" t="s">
        <v>33</v>
      </c>
      <c r="N977" s="9">
        <v>99.84</v>
      </c>
      <c r="O977" s="1">
        <v>4.7619047620000003</v>
      </c>
      <c r="P977" s="9">
        <v>4.992</v>
      </c>
      <c r="Q977" s="6">
        <v>7</v>
      </c>
    </row>
    <row r="978" spans="1:17" ht="12.45" x14ac:dyDescent="0.3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9">
        <v>74.66</v>
      </c>
      <c r="H978" s="1">
        <v>4</v>
      </c>
      <c r="I978" s="1">
        <v>14.932</v>
      </c>
      <c r="J978" s="10">
        <v>313.572</v>
      </c>
      <c r="K978" s="2">
        <v>43528</v>
      </c>
      <c r="L978" s="3">
        <v>0.44374999999999998</v>
      </c>
      <c r="M978" s="1" t="s">
        <v>29</v>
      </c>
      <c r="N978" s="9">
        <v>298.64</v>
      </c>
      <c r="O978" s="1">
        <v>4.7619047620000003</v>
      </c>
      <c r="P978" s="9">
        <v>14.932</v>
      </c>
      <c r="Q978" s="6">
        <v>8.5</v>
      </c>
    </row>
    <row r="979" spans="1:17" ht="12.45" x14ac:dyDescent="0.3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9">
        <v>26.6</v>
      </c>
      <c r="H979" s="1">
        <v>6</v>
      </c>
      <c r="I979" s="1">
        <v>7.98</v>
      </c>
      <c r="J979" s="10">
        <v>167.58</v>
      </c>
      <c r="K979" s="2">
        <v>43522</v>
      </c>
      <c r="L979" s="3">
        <v>0.63194444444444442</v>
      </c>
      <c r="M979" s="1" t="s">
        <v>23</v>
      </c>
      <c r="N979" s="9">
        <v>159.6</v>
      </c>
      <c r="O979" s="1">
        <v>4.7619047620000003</v>
      </c>
      <c r="P979" s="9">
        <v>7.98</v>
      </c>
      <c r="Q979" s="6">
        <v>4.9000000000000004</v>
      </c>
    </row>
    <row r="980" spans="1:17" ht="12.45" x14ac:dyDescent="0.3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9">
        <v>25.45</v>
      </c>
      <c r="H980" s="1">
        <v>1</v>
      </c>
      <c r="I980" s="1">
        <v>1.2725</v>
      </c>
      <c r="J980" s="10">
        <v>26.7225</v>
      </c>
      <c r="K980" s="2">
        <v>43534</v>
      </c>
      <c r="L980" s="3">
        <v>0.75694444444444442</v>
      </c>
      <c r="M980" s="1" t="s">
        <v>33</v>
      </c>
      <c r="N980" s="9">
        <v>25.45</v>
      </c>
      <c r="O980" s="1">
        <v>4.7619047620000003</v>
      </c>
      <c r="P980" s="9">
        <v>1.2725</v>
      </c>
      <c r="Q980" s="6">
        <v>5.0999999999999996</v>
      </c>
    </row>
    <row r="981" spans="1:17" ht="12.45" x14ac:dyDescent="0.3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9">
        <v>67.77</v>
      </c>
      <c r="H981" s="1">
        <v>1</v>
      </c>
      <c r="I981" s="1">
        <v>3.3885000000000001</v>
      </c>
      <c r="J981" s="10">
        <v>71.158500000000004</v>
      </c>
      <c r="K981" s="2">
        <v>43500</v>
      </c>
      <c r="L981" s="3">
        <v>0.86319444444444449</v>
      </c>
      <c r="M981" s="1" t="s">
        <v>33</v>
      </c>
      <c r="N981" s="9">
        <v>67.77</v>
      </c>
      <c r="O981" s="1">
        <v>4.7619047620000003</v>
      </c>
      <c r="P981" s="9">
        <v>3.3885000000000001</v>
      </c>
      <c r="Q981" s="6">
        <v>6.5</v>
      </c>
    </row>
    <row r="982" spans="1:17" ht="12.45" x14ac:dyDescent="0.3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9">
        <v>59.59</v>
      </c>
      <c r="H982" s="1">
        <v>4</v>
      </c>
      <c r="I982" s="1">
        <v>11.917999999999999</v>
      </c>
      <c r="J982" s="10">
        <v>250.27799999999999</v>
      </c>
      <c r="K982" s="2">
        <v>43484</v>
      </c>
      <c r="L982" s="3">
        <v>0.53194444444444444</v>
      </c>
      <c r="M982" s="1" t="s">
        <v>29</v>
      </c>
      <c r="N982" s="9">
        <v>238.36</v>
      </c>
      <c r="O982" s="1">
        <v>4.7619047620000003</v>
      </c>
      <c r="P982" s="9">
        <v>11.917999999999999</v>
      </c>
      <c r="Q982" s="6">
        <v>9.8000000000000007</v>
      </c>
    </row>
    <row r="983" spans="1:17" ht="12.45" x14ac:dyDescent="0.3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9">
        <v>58.15</v>
      </c>
      <c r="H983" s="1">
        <v>4</v>
      </c>
      <c r="I983" s="1">
        <v>11.63</v>
      </c>
      <c r="J983" s="10">
        <v>244.23</v>
      </c>
      <c r="K983" s="2">
        <v>43488</v>
      </c>
      <c r="L983" s="3">
        <v>0.73888888888888893</v>
      </c>
      <c r="M983" s="1" t="s">
        <v>29</v>
      </c>
      <c r="N983" s="9">
        <v>232.6</v>
      </c>
      <c r="O983" s="1">
        <v>4.7619047620000003</v>
      </c>
      <c r="P983" s="9">
        <v>11.63</v>
      </c>
      <c r="Q983" s="6">
        <v>8.4</v>
      </c>
    </row>
    <row r="984" spans="1:17" ht="12.45" x14ac:dyDescent="0.3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9">
        <v>97.48</v>
      </c>
      <c r="H984" s="1">
        <v>9</v>
      </c>
      <c r="I984" s="1">
        <v>43.866</v>
      </c>
      <c r="J984" s="10">
        <v>921.18600000000004</v>
      </c>
      <c r="K984" s="2">
        <v>43538</v>
      </c>
      <c r="L984" s="3">
        <v>0.59652777777777777</v>
      </c>
      <c r="M984" s="1" t="s">
        <v>23</v>
      </c>
      <c r="N984" s="9">
        <v>877.32</v>
      </c>
      <c r="O984" s="1">
        <v>4.7619047620000003</v>
      </c>
      <c r="P984" s="9">
        <v>43.866</v>
      </c>
      <c r="Q984" s="6">
        <v>7.4</v>
      </c>
    </row>
    <row r="985" spans="1:17" ht="12.45" x14ac:dyDescent="0.3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9">
        <v>99.96</v>
      </c>
      <c r="H985" s="1">
        <v>7</v>
      </c>
      <c r="I985" s="1">
        <v>34.985999999999997</v>
      </c>
      <c r="J985" s="10">
        <v>734.70600000000002</v>
      </c>
      <c r="K985" s="2">
        <v>43488</v>
      </c>
      <c r="L985" s="3">
        <v>0.43958333333333333</v>
      </c>
      <c r="M985" s="1" t="s">
        <v>29</v>
      </c>
      <c r="N985" s="9">
        <v>699.72</v>
      </c>
      <c r="O985" s="1">
        <v>4.7619047620000003</v>
      </c>
      <c r="P985" s="9">
        <v>34.985999999999997</v>
      </c>
      <c r="Q985" s="6">
        <v>6.1</v>
      </c>
    </row>
    <row r="986" spans="1:17" ht="12.45" x14ac:dyDescent="0.3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9">
        <v>96.37</v>
      </c>
      <c r="H986" s="1">
        <v>7</v>
      </c>
      <c r="I986" s="1">
        <v>33.729500000000002</v>
      </c>
      <c r="J986" s="10">
        <v>708.31949999999995</v>
      </c>
      <c r="K986" s="2">
        <v>43474</v>
      </c>
      <c r="L986" s="3">
        <v>0.4861111111111111</v>
      </c>
      <c r="M986" s="1" t="s">
        <v>29</v>
      </c>
      <c r="N986" s="9">
        <v>674.59</v>
      </c>
      <c r="O986" s="1">
        <v>4.7619047620000003</v>
      </c>
      <c r="P986" s="9">
        <v>33.729500000000002</v>
      </c>
      <c r="Q986" s="6">
        <v>6</v>
      </c>
    </row>
    <row r="987" spans="1:17" ht="12.45" x14ac:dyDescent="0.3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9">
        <v>63.71</v>
      </c>
      <c r="H987" s="1">
        <v>5</v>
      </c>
      <c r="I987" s="1">
        <v>15.9275</v>
      </c>
      <c r="J987" s="10">
        <v>334.47750000000002</v>
      </c>
      <c r="K987" s="2">
        <v>43503</v>
      </c>
      <c r="L987" s="3">
        <v>0.8125</v>
      </c>
      <c r="M987" s="1" t="s">
        <v>23</v>
      </c>
      <c r="N987" s="9">
        <v>318.55</v>
      </c>
      <c r="O987" s="1">
        <v>4.7619047620000003</v>
      </c>
      <c r="P987" s="9">
        <v>15.9275</v>
      </c>
      <c r="Q987" s="6">
        <v>8.5</v>
      </c>
    </row>
    <row r="988" spans="1:17" ht="12.45" x14ac:dyDescent="0.3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9">
        <v>14.76</v>
      </c>
      <c r="H988" s="1">
        <v>2</v>
      </c>
      <c r="I988" s="1">
        <v>1.476</v>
      </c>
      <c r="J988" s="10">
        <v>30.995999999999999</v>
      </c>
      <c r="K988" s="2">
        <v>43514</v>
      </c>
      <c r="L988" s="3">
        <v>0.61250000000000004</v>
      </c>
      <c r="M988" s="1" t="s">
        <v>23</v>
      </c>
      <c r="N988" s="9">
        <v>29.52</v>
      </c>
      <c r="O988" s="1">
        <v>4.7619047620000003</v>
      </c>
      <c r="P988" s="9">
        <v>1.476</v>
      </c>
      <c r="Q988" s="6">
        <v>4.3</v>
      </c>
    </row>
    <row r="989" spans="1:17" ht="12.45" x14ac:dyDescent="0.3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9">
        <v>62</v>
      </c>
      <c r="H989" s="1">
        <v>8</v>
      </c>
      <c r="I989" s="1">
        <v>24.8</v>
      </c>
      <c r="J989" s="10">
        <v>520.79999999999995</v>
      </c>
      <c r="K989" s="2">
        <v>43468</v>
      </c>
      <c r="L989" s="3">
        <v>0.79722222222222228</v>
      </c>
      <c r="M989" s="1" t="s">
        <v>33</v>
      </c>
      <c r="N989" s="9">
        <v>496</v>
      </c>
      <c r="O989" s="1">
        <v>4.7619047620000003</v>
      </c>
      <c r="P989" s="9">
        <v>24.8</v>
      </c>
      <c r="Q989" s="6">
        <v>6.2</v>
      </c>
    </row>
    <row r="990" spans="1:17" ht="12.45" x14ac:dyDescent="0.3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9">
        <v>82.34</v>
      </c>
      <c r="H990" s="1">
        <v>10</v>
      </c>
      <c r="I990" s="1">
        <v>41.17</v>
      </c>
      <c r="J990" s="10">
        <v>864.57</v>
      </c>
      <c r="K990" s="2">
        <v>43553</v>
      </c>
      <c r="L990" s="3">
        <v>0.8</v>
      </c>
      <c r="M990" s="1" t="s">
        <v>23</v>
      </c>
      <c r="N990" s="9">
        <v>823.4</v>
      </c>
      <c r="O990" s="1">
        <v>4.7619047620000003</v>
      </c>
      <c r="P990" s="9">
        <v>41.17</v>
      </c>
      <c r="Q990" s="6">
        <v>4.3</v>
      </c>
    </row>
    <row r="991" spans="1:17" ht="12.45" x14ac:dyDescent="0.3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9">
        <v>75.37</v>
      </c>
      <c r="H991" s="1">
        <v>8</v>
      </c>
      <c r="I991" s="1">
        <v>30.148</v>
      </c>
      <c r="J991" s="10">
        <v>633.10799999999995</v>
      </c>
      <c r="K991" s="2">
        <v>43493</v>
      </c>
      <c r="L991" s="3">
        <v>0.65694444444444444</v>
      </c>
      <c r="M991" s="1" t="s">
        <v>33</v>
      </c>
      <c r="N991" s="9">
        <v>602.96</v>
      </c>
      <c r="O991" s="1">
        <v>4.7619047620000003</v>
      </c>
      <c r="P991" s="9">
        <v>30.148</v>
      </c>
      <c r="Q991" s="6">
        <v>8.4</v>
      </c>
    </row>
    <row r="992" spans="1:17" ht="12.45" x14ac:dyDescent="0.3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9">
        <v>56.56</v>
      </c>
      <c r="H992" s="1">
        <v>5</v>
      </c>
      <c r="I992" s="1">
        <v>14.14</v>
      </c>
      <c r="J992" s="10">
        <v>296.94</v>
      </c>
      <c r="K992" s="2">
        <v>43546</v>
      </c>
      <c r="L992" s="3">
        <v>0.79583333333333328</v>
      </c>
      <c r="M992" s="1" t="s">
        <v>33</v>
      </c>
      <c r="N992" s="9">
        <v>282.8</v>
      </c>
      <c r="O992" s="1">
        <v>4.7619047620000003</v>
      </c>
      <c r="P992" s="9">
        <v>14.14</v>
      </c>
      <c r="Q992" s="6">
        <v>4.5</v>
      </c>
    </row>
    <row r="993" spans="1:17" ht="12.45" x14ac:dyDescent="0.3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9">
        <v>76.599999999999994</v>
      </c>
      <c r="H993" s="1">
        <v>10</v>
      </c>
      <c r="I993" s="1">
        <v>38.299999999999997</v>
      </c>
      <c r="J993" s="10">
        <v>804.3</v>
      </c>
      <c r="K993" s="2">
        <v>43489</v>
      </c>
      <c r="L993" s="3">
        <v>0.75694444444444442</v>
      </c>
      <c r="M993" s="1" t="s">
        <v>23</v>
      </c>
      <c r="N993" s="9">
        <v>766</v>
      </c>
      <c r="O993" s="1">
        <v>4.7619047620000003</v>
      </c>
      <c r="P993" s="9">
        <v>38.299999999999997</v>
      </c>
      <c r="Q993" s="6">
        <v>6</v>
      </c>
    </row>
    <row r="994" spans="1:17" ht="12.45" x14ac:dyDescent="0.3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9">
        <v>58.03</v>
      </c>
      <c r="H994" s="1">
        <v>2</v>
      </c>
      <c r="I994" s="1">
        <v>5.8029999999999999</v>
      </c>
      <c r="J994" s="10">
        <v>121.863</v>
      </c>
      <c r="K994" s="2">
        <v>43534</v>
      </c>
      <c r="L994" s="3">
        <v>0.86527777777777781</v>
      </c>
      <c r="M994" s="1" t="s">
        <v>23</v>
      </c>
      <c r="N994" s="9">
        <v>116.06</v>
      </c>
      <c r="O994" s="1">
        <v>4.7619047620000003</v>
      </c>
      <c r="P994" s="9">
        <v>5.8029999999999999</v>
      </c>
      <c r="Q994" s="6">
        <v>8.8000000000000007</v>
      </c>
    </row>
    <row r="995" spans="1:17" ht="12.45" x14ac:dyDescent="0.3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9">
        <v>17.489999999999998</v>
      </c>
      <c r="H995" s="1">
        <v>10</v>
      </c>
      <c r="I995" s="1">
        <v>8.7449999999999992</v>
      </c>
      <c r="J995" s="10">
        <v>183.64500000000001</v>
      </c>
      <c r="K995" s="2">
        <v>43518</v>
      </c>
      <c r="L995" s="3">
        <v>0.77430555555555558</v>
      </c>
      <c r="M995" s="1" t="s">
        <v>23</v>
      </c>
      <c r="N995" s="9">
        <v>174.9</v>
      </c>
      <c r="O995" s="1">
        <v>4.7619047620000003</v>
      </c>
      <c r="P995" s="9">
        <v>8.7449999999999992</v>
      </c>
      <c r="Q995" s="6">
        <v>6.6</v>
      </c>
    </row>
    <row r="996" spans="1:17" ht="12.45" x14ac:dyDescent="0.3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9">
        <v>60.95</v>
      </c>
      <c r="H996" s="1">
        <v>1</v>
      </c>
      <c r="I996" s="1">
        <v>3.0474999999999999</v>
      </c>
      <c r="J996" s="10">
        <v>63.997500000000002</v>
      </c>
      <c r="K996" s="2">
        <v>43514</v>
      </c>
      <c r="L996" s="3">
        <v>0.4861111111111111</v>
      </c>
      <c r="M996" s="1" t="s">
        <v>23</v>
      </c>
      <c r="N996" s="9">
        <v>60.95</v>
      </c>
      <c r="O996" s="1">
        <v>4.7619047620000003</v>
      </c>
      <c r="P996" s="9">
        <v>3.0474999999999999</v>
      </c>
      <c r="Q996" s="6">
        <v>5.9</v>
      </c>
    </row>
    <row r="997" spans="1:17" ht="12.45" x14ac:dyDescent="0.3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9">
        <v>40.35</v>
      </c>
      <c r="H997" s="1">
        <v>1</v>
      </c>
      <c r="I997" s="1">
        <v>2.0175000000000001</v>
      </c>
      <c r="J997" s="10">
        <v>42.3675</v>
      </c>
      <c r="K997" s="2">
        <v>43494</v>
      </c>
      <c r="L997" s="3">
        <v>0.57361111111111107</v>
      </c>
      <c r="M997" s="1" t="s">
        <v>23</v>
      </c>
      <c r="N997" s="9">
        <v>40.35</v>
      </c>
      <c r="O997" s="1">
        <v>4.7619047620000003</v>
      </c>
      <c r="P997" s="9">
        <v>2.0175000000000001</v>
      </c>
      <c r="Q997" s="6">
        <v>6.2</v>
      </c>
    </row>
    <row r="998" spans="1:17" ht="12.45" x14ac:dyDescent="0.3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9">
        <v>97.38</v>
      </c>
      <c r="H998" s="1">
        <v>10</v>
      </c>
      <c r="I998" s="1">
        <v>48.69</v>
      </c>
      <c r="J998" s="10">
        <v>1022.49</v>
      </c>
      <c r="K998" s="2">
        <v>43526</v>
      </c>
      <c r="L998" s="3">
        <v>0.71944444444444444</v>
      </c>
      <c r="M998" s="1" t="s">
        <v>23</v>
      </c>
      <c r="N998" s="9">
        <v>973.8</v>
      </c>
      <c r="O998" s="1">
        <v>4.7619047620000003</v>
      </c>
      <c r="P998" s="9">
        <v>48.69</v>
      </c>
      <c r="Q998" s="6">
        <v>4.4000000000000004</v>
      </c>
    </row>
    <row r="999" spans="1:17" ht="12.45" x14ac:dyDescent="0.3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9">
        <v>31.84</v>
      </c>
      <c r="H999" s="1">
        <v>1</v>
      </c>
      <c r="I999" s="1">
        <v>1.5920000000000001</v>
      </c>
      <c r="J999" s="10">
        <v>33.432000000000002</v>
      </c>
      <c r="K999" s="2">
        <v>43505</v>
      </c>
      <c r="L999" s="3">
        <v>0.55694444444444446</v>
      </c>
      <c r="M999" s="1" t="s">
        <v>29</v>
      </c>
      <c r="N999" s="9">
        <v>31.84</v>
      </c>
      <c r="O999" s="1">
        <v>4.7619047620000003</v>
      </c>
      <c r="P999" s="9">
        <v>1.5920000000000001</v>
      </c>
      <c r="Q999" s="6">
        <v>7.7</v>
      </c>
    </row>
    <row r="1000" spans="1:17" ht="12.45" x14ac:dyDescent="0.3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9">
        <v>65.819999999999993</v>
      </c>
      <c r="H1000" s="1">
        <v>1</v>
      </c>
      <c r="I1000" s="1">
        <v>3.2909999999999999</v>
      </c>
      <c r="J1000" s="10">
        <v>69.111000000000004</v>
      </c>
      <c r="K1000" s="2">
        <v>43518</v>
      </c>
      <c r="L1000" s="3">
        <v>0.6479166666666667</v>
      </c>
      <c r="M1000" s="1" t="s">
        <v>29</v>
      </c>
      <c r="N1000" s="9">
        <v>65.819999999999993</v>
      </c>
      <c r="O1000" s="1">
        <v>4.7619047620000003</v>
      </c>
      <c r="P1000" s="9">
        <v>3.2909999999999999</v>
      </c>
      <c r="Q1000" s="6">
        <v>4.0999999999999996</v>
      </c>
    </row>
    <row r="1001" spans="1:17" ht="12.45" x14ac:dyDescent="0.3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9">
        <v>88.34</v>
      </c>
      <c r="H1001" s="1">
        <v>7</v>
      </c>
      <c r="I1001" s="1">
        <v>30.919</v>
      </c>
      <c r="J1001" s="10">
        <v>649.29899999999998</v>
      </c>
      <c r="K1001" s="2">
        <v>43514</v>
      </c>
      <c r="L1001" s="3">
        <v>0.56111111111111112</v>
      </c>
      <c r="M1001" s="1" t="s">
        <v>29</v>
      </c>
      <c r="N1001" s="9">
        <v>618.38</v>
      </c>
      <c r="O1001" s="1">
        <v>4.7619047620000003</v>
      </c>
      <c r="P1001" s="9">
        <v>30.919</v>
      </c>
      <c r="Q1001" s="6">
        <v>6.6</v>
      </c>
    </row>
  </sheetData>
  <autoFilter ref="A1:Q1001" xr:uid="{00000000-0001-0000-0000-000000000000}"/>
  <conditionalFormatting sqref="J1:J1001">
    <cfRule type="cellIs" dxfId="0" priority="1" operator="greaterThan">
      <formula>500</formula>
    </cfRule>
  </conditionalFormatting>
  <dataValidations count="1">
    <dataValidation type="whole" allowBlank="1" showInputMessage="1" showErrorMessage="1" error="Invalid quantity" sqref="H1002:H1023" xr:uid="{3E286AC8-82AF-4470-ADE7-31EE6887C369}">
      <formula1>1</formula1>
      <formula2>5000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3853-4F3F-4267-ACD9-FC2E3017FABA}">
  <dimension ref="A1"/>
  <sheetViews>
    <sheetView workbookViewId="0">
      <selection activeCell="B1" sqref="B1"/>
    </sheetView>
  </sheetViews>
  <sheetFormatPr defaultRowHeight="12.4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Analysis</vt:lpstr>
      <vt:lpstr>supermarket_sales_dataset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Anoruo</dc:creator>
  <cp:lastModifiedBy>Jennifer Anoruo</cp:lastModifiedBy>
  <dcterms:created xsi:type="dcterms:W3CDTF">2025-01-20T05:23:41Z</dcterms:created>
  <dcterms:modified xsi:type="dcterms:W3CDTF">2025-01-21T10:43:20Z</dcterms:modified>
</cp:coreProperties>
</file>