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elite\Desktop\Dissertation\Ghana Energy Policies and Stats\"/>
    </mc:Choice>
  </mc:AlternateContent>
  <xr:revisionPtr revIDLastSave="0" documentId="8_{10789EC2-17BD-4922-BF3D-C600050B333A}" xr6:coauthVersionLast="34" xr6:coauthVersionMax="34" xr10:uidLastSave="{00000000-0000-0000-0000-000000000000}"/>
  <bookViews>
    <workbookView xWindow="0" yWindow="0" windowWidth="20490" windowHeight="7245" xr2:uid="{A60219BC-08EE-4149-9332-8DD4F71A4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5" i="1" s="1"/>
  <c r="B36" i="1" s="1"/>
  <c r="B37" i="1" s="1"/>
  <c r="B38" i="1" s="1"/>
  <c r="B39" i="1" s="1"/>
  <c r="B40" i="1" s="1"/>
  <c r="B41" i="1" s="1"/>
  <c r="B33" i="1"/>
  <c r="D42" i="1"/>
  <c r="D32" i="1" l="1"/>
  <c r="B24" i="1" s="1"/>
  <c r="B25" i="1" s="1"/>
  <c r="B26" i="1" s="1"/>
  <c r="B27" i="1" s="1"/>
  <c r="B28" i="1" s="1"/>
  <c r="B29" i="1" s="1"/>
  <c r="B30" i="1" s="1"/>
  <c r="B31" i="1" s="1"/>
</calcChain>
</file>

<file path=xl/sharedStrings.xml><?xml version="1.0" encoding="utf-8"?>
<sst xmlns="http://schemas.openxmlformats.org/spreadsheetml/2006/main" count="2" uniqueCount="2">
  <si>
    <t>Electricity Projections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</si>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</sst>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Electricity Projections for Ghana (GWh)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Electricity Projections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9022</c:v>
                </c:pt>
                <c:pt idx="1">
                  <c:v>11107</c:v>
                </c:pt>
                <c:pt idx="2">
                  <c:v>11735</c:v>
                </c:pt>
                <c:pt idx="3">
                  <c:v>13064</c:v>
                </c:pt>
                <c:pt idx="4">
                  <c:v>13735</c:v>
                </c:pt>
                <c:pt idx="5">
                  <c:v>14455</c:v>
                </c:pt>
                <c:pt idx="6">
                  <c:v>15223</c:v>
                </c:pt>
                <c:pt idx="7">
                  <c:v>16041</c:v>
                </c:pt>
                <c:pt idx="8">
                  <c:v>16912</c:v>
                </c:pt>
                <c:pt idx="9">
                  <c:v>17840</c:v>
                </c:pt>
                <c:pt idx="10">
                  <c:v>18828</c:v>
                </c:pt>
                <c:pt idx="11">
                  <c:v>19879</c:v>
                </c:pt>
                <c:pt idx="12">
                  <c:v>20998</c:v>
                </c:pt>
                <c:pt idx="13">
                  <c:v>22189</c:v>
                </c:pt>
                <c:pt idx="14">
                  <c:v>23456</c:v>
                </c:pt>
                <c:pt idx="15">
                  <c:v>24803</c:v>
                </c:pt>
                <c:pt idx="16">
                  <c:v>26237</c:v>
                </c:pt>
                <c:pt idx="17">
                  <c:v>27764</c:v>
                </c:pt>
                <c:pt idx="18">
                  <c:v>29389</c:v>
                </c:pt>
                <c:pt idx="19">
                  <c:v>31118</c:v>
                </c:pt>
                <c:pt idx="20">
                  <c:v>32985</c:v>
                </c:pt>
                <c:pt idx="21">
                  <c:v>34944</c:v>
                </c:pt>
                <c:pt idx="22" formatCode="0">
                  <c:v>37638.666666666664</c:v>
                </c:pt>
                <c:pt idx="23" formatCode="0">
                  <c:v>40333.333333333328</c:v>
                </c:pt>
                <c:pt idx="24" formatCode="0">
                  <c:v>43027.999999999993</c:v>
                </c:pt>
                <c:pt idx="25" formatCode="0">
                  <c:v>45722.666666666657</c:v>
                </c:pt>
                <c:pt idx="26" formatCode="0">
                  <c:v>48417.333333333321</c:v>
                </c:pt>
                <c:pt idx="27" formatCode="0">
                  <c:v>51111.999999999985</c:v>
                </c:pt>
                <c:pt idx="28" formatCode="0">
                  <c:v>53806.66666666665</c:v>
                </c:pt>
                <c:pt idx="29" formatCode="0">
                  <c:v>56501.333333333314</c:v>
                </c:pt>
                <c:pt idx="30">
                  <c:v>59196</c:v>
                </c:pt>
                <c:pt idx="31" formatCode="0">
                  <c:v>64032.4</c:v>
                </c:pt>
                <c:pt idx="32" formatCode="0">
                  <c:v>68868.800000000003</c:v>
                </c:pt>
                <c:pt idx="33" formatCode="0">
                  <c:v>73705.2</c:v>
                </c:pt>
                <c:pt idx="34" formatCode="0">
                  <c:v>78541.599999999991</c:v>
                </c:pt>
                <c:pt idx="35" formatCode="0">
                  <c:v>83377.999999999985</c:v>
                </c:pt>
                <c:pt idx="36" formatCode="0">
                  <c:v>88214.39999999998</c:v>
                </c:pt>
                <c:pt idx="37" formatCode="0">
                  <c:v>93050.799999999974</c:v>
                </c:pt>
                <c:pt idx="38" formatCode="0">
                  <c:v>97887.199999999968</c:v>
                </c:pt>
                <c:pt idx="39" formatCode="0">
                  <c:v>102723.59999999996</c:v>
                </c:pt>
                <c:pt idx="40">
                  <c:v>107560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1B-4DAA-93A9-2BA4BD4C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10704"/>
        <c:axId val="459865984"/>
      </c:scatterChart>
      <c:valAx>
        <c:axId val="5965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65984"/>
        <c:crosses val="autoZero"/>
        <c:crossBetween val="midCat"/>
      </c:valAx>
      <c:valAx>
        <c:axId val="4598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10</xdr:row>
      <xdr:rowOff>71436</xdr:rowOff>
    </xdr:from>
    <xdr:to>
      <xdr:col>14</xdr:col>
      <xdr:colOff>76200</xdr:colOff>
      <xdr:row>29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0658C-920E-433A-A7DB-FFF655ABD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48D8-1FB2-4AEE-9A92-1228D0AB9E85}">
  <dimension ref="A1:D42"/>
  <sheetViews>
    <sheetView tabSelected="1" topLeftCell="A23" workbookViewId="0">
      <selection activeCell="H33" sqref="H33"/>
    </sheetView>
  </sheetViews>
  <sheetFormatPr defaultRowHeight="15" x14ac:dyDescent="0.25"/>
  <cols>
    <col min="1" max="1" width="15.42578125" customWidth="1"/>
    <col min="2" max="2" width="1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2010</v>
      </c>
      <c r="B2">
        <v>9022</v>
      </c>
    </row>
    <row r="3" spans="1:2" x14ac:dyDescent="0.25">
      <c r="A3">
        <v>2011</v>
      </c>
      <c r="B3">
        <v>11107</v>
      </c>
    </row>
    <row r="4" spans="1:2" x14ac:dyDescent="0.25">
      <c r="A4">
        <v>2012</v>
      </c>
      <c r="B4">
        <v>11735</v>
      </c>
    </row>
    <row r="5" spans="1:2" x14ac:dyDescent="0.25">
      <c r="A5">
        <v>2013</v>
      </c>
      <c r="B5">
        <v>13064</v>
      </c>
    </row>
    <row r="6" spans="1:2" x14ac:dyDescent="0.25">
      <c r="A6">
        <v>2014</v>
      </c>
      <c r="B6">
        <v>13735</v>
      </c>
    </row>
    <row r="7" spans="1:2" x14ac:dyDescent="0.25">
      <c r="A7">
        <v>2015</v>
      </c>
      <c r="B7">
        <v>14455</v>
      </c>
    </row>
    <row r="8" spans="1:2" x14ac:dyDescent="0.25">
      <c r="A8">
        <v>2016</v>
      </c>
      <c r="B8">
        <v>15223</v>
      </c>
    </row>
    <row r="9" spans="1:2" x14ac:dyDescent="0.25">
      <c r="A9">
        <v>2017</v>
      </c>
      <c r="B9">
        <v>16041</v>
      </c>
    </row>
    <row r="10" spans="1:2" x14ac:dyDescent="0.25">
      <c r="A10">
        <v>2018</v>
      </c>
      <c r="B10">
        <v>16912</v>
      </c>
    </row>
    <row r="11" spans="1:2" x14ac:dyDescent="0.25">
      <c r="A11">
        <v>2019</v>
      </c>
      <c r="B11">
        <v>17840</v>
      </c>
    </row>
    <row r="12" spans="1:2" x14ac:dyDescent="0.25">
      <c r="A12">
        <v>2020</v>
      </c>
      <c r="B12">
        <v>18828</v>
      </c>
    </row>
    <row r="13" spans="1:2" x14ac:dyDescent="0.25">
      <c r="A13">
        <v>2021</v>
      </c>
      <c r="B13">
        <v>19879</v>
      </c>
    </row>
    <row r="14" spans="1:2" x14ac:dyDescent="0.25">
      <c r="A14">
        <v>2022</v>
      </c>
      <c r="B14">
        <v>20998</v>
      </c>
    </row>
    <row r="15" spans="1:2" x14ac:dyDescent="0.25">
      <c r="A15">
        <v>2023</v>
      </c>
      <c r="B15">
        <v>22189</v>
      </c>
    </row>
    <row r="16" spans="1:2" x14ac:dyDescent="0.25">
      <c r="A16">
        <v>2024</v>
      </c>
      <c r="B16">
        <v>23456</v>
      </c>
    </row>
    <row r="17" spans="1:4" x14ac:dyDescent="0.25">
      <c r="A17">
        <v>2025</v>
      </c>
      <c r="B17">
        <v>24803</v>
      </c>
    </row>
    <row r="18" spans="1:4" x14ac:dyDescent="0.25">
      <c r="A18">
        <v>2026</v>
      </c>
      <c r="B18">
        <v>26237</v>
      </c>
    </row>
    <row r="19" spans="1:4" x14ac:dyDescent="0.25">
      <c r="A19">
        <v>2027</v>
      </c>
      <c r="B19">
        <v>27764</v>
      </c>
    </row>
    <row r="20" spans="1:4" x14ac:dyDescent="0.25">
      <c r="A20">
        <v>2028</v>
      </c>
      <c r="B20">
        <v>29389</v>
      </c>
    </row>
    <row r="21" spans="1:4" x14ac:dyDescent="0.25">
      <c r="A21">
        <v>2029</v>
      </c>
      <c r="B21">
        <v>31118</v>
      </c>
    </row>
    <row r="22" spans="1:4" x14ac:dyDescent="0.25">
      <c r="A22">
        <v>2030</v>
      </c>
      <c r="B22">
        <v>32985</v>
      </c>
    </row>
    <row r="23" spans="1:4" x14ac:dyDescent="0.25">
      <c r="A23">
        <v>2031</v>
      </c>
      <c r="B23">
        <v>34944</v>
      </c>
    </row>
    <row r="24" spans="1:4" x14ac:dyDescent="0.25">
      <c r="A24">
        <v>2032</v>
      </c>
      <c r="B24" s="1">
        <f>B23+D$32</f>
        <v>37638.666666666664</v>
      </c>
    </row>
    <row r="25" spans="1:4" x14ac:dyDescent="0.25">
      <c r="A25">
        <v>2033</v>
      </c>
      <c r="B25" s="1">
        <f t="shared" ref="B25:B32" si="0">B24+D$32</f>
        <v>40333.333333333328</v>
      </c>
    </row>
    <row r="26" spans="1:4" x14ac:dyDescent="0.25">
      <c r="A26">
        <v>2034</v>
      </c>
      <c r="B26" s="1">
        <f t="shared" si="0"/>
        <v>43027.999999999993</v>
      </c>
    </row>
    <row r="27" spans="1:4" x14ac:dyDescent="0.25">
      <c r="A27">
        <v>2035</v>
      </c>
      <c r="B27" s="1">
        <f t="shared" si="0"/>
        <v>45722.666666666657</v>
      </c>
    </row>
    <row r="28" spans="1:4" x14ac:dyDescent="0.25">
      <c r="A28">
        <v>2036</v>
      </c>
      <c r="B28" s="1">
        <f t="shared" si="0"/>
        <v>48417.333333333321</v>
      </c>
    </row>
    <row r="29" spans="1:4" x14ac:dyDescent="0.25">
      <c r="A29">
        <v>2037</v>
      </c>
      <c r="B29" s="1">
        <f t="shared" si="0"/>
        <v>51111.999999999985</v>
      </c>
    </row>
    <row r="30" spans="1:4" x14ac:dyDescent="0.25">
      <c r="A30">
        <v>2038</v>
      </c>
      <c r="B30" s="1">
        <f t="shared" si="0"/>
        <v>53806.66666666665</v>
      </c>
    </row>
    <row r="31" spans="1:4" x14ac:dyDescent="0.25">
      <c r="A31">
        <v>2039</v>
      </c>
      <c r="B31" s="1">
        <f t="shared" si="0"/>
        <v>56501.333333333314</v>
      </c>
    </row>
    <row r="32" spans="1:4" x14ac:dyDescent="0.25">
      <c r="A32">
        <v>2040</v>
      </c>
      <c r="B32">
        <v>59196</v>
      </c>
      <c r="D32">
        <f>(B32-B23)/COUNT(A23:A31)</f>
        <v>2694.6666666666665</v>
      </c>
    </row>
    <row r="33" spans="1:4" x14ac:dyDescent="0.25">
      <c r="A33">
        <v>2041</v>
      </c>
      <c r="B33" s="1">
        <f>B32+D$42</f>
        <v>64032.4</v>
      </c>
    </row>
    <row r="34" spans="1:4" x14ac:dyDescent="0.25">
      <c r="A34">
        <v>2042</v>
      </c>
      <c r="B34" s="1">
        <f t="shared" ref="B34:B41" si="1">B33+D$42</f>
        <v>68868.800000000003</v>
      </c>
    </row>
    <row r="35" spans="1:4" x14ac:dyDescent="0.25">
      <c r="A35">
        <v>2043</v>
      </c>
      <c r="B35" s="1">
        <f t="shared" si="1"/>
        <v>73705.2</v>
      </c>
    </row>
    <row r="36" spans="1:4" x14ac:dyDescent="0.25">
      <c r="A36">
        <v>2044</v>
      </c>
      <c r="B36" s="1">
        <f t="shared" si="1"/>
        <v>78541.599999999991</v>
      </c>
    </row>
    <row r="37" spans="1:4" x14ac:dyDescent="0.25">
      <c r="A37">
        <v>2045</v>
      </c>
      <c r="B37" s="1">
        <f t="shared" si="1"/>
        <v>83377.999999999985</v>
      </c>
    </row>
    <row r="38" spans="1:4" x14ac:dyDescent="0.25">
      <c r="A38">
        <v>2046</v>
      </c>
      <c r="B38" s="1">
        <f t="shared" si="1"/>
        <v>88214.39999999998</v>
      </c>
    </row>
    <row r="39" spans="1:4" x14ac:dyDescent="0.25">
      <c r="A39">
        <v>2047</v>
      </c>
      <c r="B39" s="1">
        <f t="shared" si="1"/>
        <v>93050.799999999974</v>
      </c>
    </row>
    <row r="40" spans="1:4" x14ac:dyDescent="0.25">
      <c r="A40">
        <v>2048</v>
      </c>
      <c r="B40" s="1">
        <f t="shared" si="1"/>
        <v>97887.199999999968</v>
      </c>
    </row>
    <row r="41" spans="1:4" x14ac:dyDescent="0.25">
      <c r="A41">
        <v>2049</v>
      </c>
      <c r="B41" s="1">
        <f t="shared" si="1"/>
        <v>102723.59999999996</v>
      </c>
    </row>
    <row r="42" spans="1:4" x14ac:dyDescent="0.25">
      <c r="A42">
        <v>2050</v>
      </c>
      <c r="B42">
        <v>107560</v>
      </c>
      <c r="D42">
        <f>(B42-B32)/COUNT(A32:A41)</f>
        <v>4836.3999999999996</v>
      </c>
    </row>
  </sheetData>
  <pageMargins left="0.7" right="0.7" top="0.75" bottom="0.75" header="0.3" footer="0.3"/>
  <ignoredErrors>
    <ignoredError sqref="D32 D4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hpelite</dc:creator>
  <cp:lastModifiedBy>hpelite</cp:lastModifiedBy>
  <dcterms:created xsi:type="dcterms:W3CDTF">2018-07-18T23:26:47Z</dcterms:created>
  <dcterms:modified xsi:type="dcterms:W3CDTF">2018-07-19T00:15:30Z</dcterms:modified>
</cp:coreProperties>
</file>