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Elvin Salinas\Desktop\Proyectos\ProyectoSIAE\SIAE\SNW\Reportes\"/>
    </mc:Choice>
  </mc:AlternateContent>
  <xr:revisionPtr revIDLastSave="0" documentId="12_ncr:500000_{85655E41-4765-42CA-8F1F-52B48CBE17E9}" xr6:coauthVersionLast="31" xr6:coauthVersionMax="31" xr10:uidLastSave="{00000000-0000-0000-0000-000000000000}"/>
  <bookViews>
    <workbookView xWindow="0" yWindow="0" windowWidth="20490" windowHeight="8820" tabRatio="792" xr2:uid="{00000000-000D-0000-FFFF-FFFF00000000}"/>
  </bookViews>
  <sheets>
    <sheet name="Pruebas de Servicios" sheetId="1" r:id="rId1"/>
    <sheet name="Hoja1" sheetId="2" r:id="rId2"/>
  </sheets>
  <definedNames>
    <definedName name="_xlnm.Print_Area" localSheetId="0">'Pruebas de Servicios'!$A$1:$IC$177</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P33" i="1" l="1"/>
  <c r="P26" i="1"/>
  <c r="P22" i="1"/>
</calcChain>
</file>

<file path=xl/sharedStrings.xml><?xml version="1.0" encoding="utf-8"?>
<sst xmlns="http://schemas.openxmlformats.org/spreadsheetml/2006/main" count="35" uniqueCount="35">
  <si>
    <t>Version 2</t>
  </si>
  <si>
    <t>PRUEBAS DE SERVICIOS ETHERNET</t>
  </si>
  <si>
    <r>
      <rPr>
        <b/>
        <sz val="10"/>
        <rFont val="Arial"/>
        <family val="2"/>
        <charset val="1"/>
      </rPr>
      <t>Procedimiento:</t>
    </r>
    <r>
      <rPr>
        <sz val="11"/>
        <color rgb="FF000000"/>
        <rFont val="Calibri"/>
        <family val="2"/>
        <charset val="1"/>
      </rPr>
      <t xml:space="preserve"> 
D-ITG, Plataforma de código abierto con la capacidad de producir tráfico a nivel de paquetes con mucha precisión (IPv4 e IPv6). 
La herramienta puede inyectar tráfico a nivel de red, de transporte y de aplicación. Además permite medir el retardo de ida OWD (de sus siglas en inglés “One Way Delay”), el RTT, la tasa de pérdida de paquetes, el “jitter” y el “throughput”. Sigue el paradigma cliente (Laptop en terminal LOCAL - NODO/INSTITUCIÓN) – servidor (Laptop/PC en terminal remoto - NODO). Estas pruebas deben realizarse sobre todos los componentes de la red para evaluar estado de cableado y conexiones.
</t>
    </r>
  </si>
  <si>
    <t>costa</t>
  </si>
  <si>
    <t>PARAB.</t>
  </si>
  <si>
    <t>RESULTADO DE PRUEBA D-ITG</t>
  </si>
  <si>
    <t>TERMINAL</t>
  </si>
  <si>
    <t>TIPO DE PRUEBA</t>
  </si>
  <si>
    <t>RESULTADO DE PRUEBA</t>
  </si>
  <si>
    <t>Observaciones</t>
  </si>
  <si>
    <t>SIAE ALFOPLUS / CAMBIUM</t>
  </si>
  <si>
    <t>Tiempo de prueba</t>
  </si>
  <si>
    <t>Retardo minimo (RTT)</t>
  </si>
  <si>
    <t>OK</t>
  </si>
  <si>
    <t>Retardo máximo(RTT)</t>
  </si>
  <si>
    <t>Retardo promedio (RTT)</t>
  </si>
  <si>
    <t>Jitter promedio</t>
  </si>
  <si>
    <t>Desviación estandar de retardo</t>
  </si>
  <si>
    <t>Bytes recibidos</t>
  </si>
  <si>
    <t>Throuhgput promedio</t>
  </si>
  <si>
    <t>Descarte de paquetes</t>
  </si>
  <si>
    <t>PRUEBA DE CONECTIVIDAD A ROUTER NOKIA DISTRITAL</t>
  </si>
  <si>
    <t>CAPTURA DE PING HACIA CPE DESDE NODO A</t>
  </si>
  <si>
    <r>
      <rPr>
        <b/>
        <u/>
        <sz val="8"/>
        <rFont val="Arial"/>
        <family val="2"/>
        <charset val="1"/>
      </rPr>
      <t>Procedimiento</t>
    </r>
    <r>
      <rPr>
        <sz val="8"/>
        <rFont val="Arial"/>
        <family val="2"/>
        <charset val="1"/>
      </rPr>
      <t>: Desde la laptop ejecutar el comando PING hacia la dirección IP del router de borde.</t>
    </r>
    <r>
      <rPr>
        <sz val="8"/>
        <color rgb="FFFF0000"/>
        <rFont val="Arial"/>
        <family val="2"/>
        <charset val="1"/>
      </rPr>
      <t xml:space="preserve"> En el caso de problemas, verificar la configuración de direcciones IP en la laptop, cable UTP entre LAPTOP y Switch, configuración de los equipos microondas y finalmente de ser necesario contactar al NOC de GILAT para solicitar soporte remoto.</t>
    </r>
  </si>
  <si>
    <t>CAPTURA DE FECHA Y HORA DE ROUTER DISTRITAL DESDE NODO A</t>
  </si>
  <si>
    <r>
      <rPr>
        <b/>
        <u/>
        <sz val="8"/>
        <rFont val="Arial"/>
        <family val="2"/>
        <charset val="1"/>
      </rPr>
      <t>Procedimiento:</t>
    </r>
    <r>
      <rPr>
        <sz val="8"/>
        <rFont val="Arial"/>
        <family val="2"/>
        <charset val="1"/>
      </rPr>
      <t xml:space="preserve"> Ingresar a través de una sesión TELNET o SSH al router instalado en el nodo Distrital. Desde el router mostrar la hora y fecha que se registra en el router. Realizar capturas de pantalla con este resultado.
</t>
    </r>
    <r>
      <rPr>
        <sz val="8"/>
        <color rgb="FFFF0000"/>
        <rFont val="Arial"/>
        <family val="2"/>
        <charset val="1"/>
      </rPr>
      <t>Es necesario indispensable que la hora del router sea la correcta, caso contrario se debe contactar al NOC de GILAT para solicitar soporte.</t>
    </r>
  </si>
  <si>
    <t>PRUEBAS DE PING A TODAS LAS RADIOS INVOLUCRADAS EN LA RAMA</t>
  </si>
  <si>
    <t>CAPTURA DE PING A TODOS LOS USUARIOS (SOLO RADIO MICROONDAS)</t>
  </si>
  <si>
    <r>
      <rPr>
        <b/>
        <u/>
        <sz val="8"/>
        <rFont val="Arial"/>
        <family val="2"/>
        <charset val="1"/>
      </rPr>
      <t>Procedimiento:</t>
    </r>
    <r>
      <rPr>
        <sz val="8"/>
        <rFont val="Arial"/>
        <family val="2"/>
        <charset val="1"/>
      </rPr>
      <t xml:space="preserve"> Hacer ping a equipo de radio intermedio, y capturar la pantalla.</t>
    </r>
  </si>
  <si>
    <t>DIRECCIONES MAC APRENDIDAS EN TABLA DE SERVICIO DEL ROUTER DISTRITAL</t>
  </si>
  <si>
    <t>CAPTURA DIRECCIONES MAC</t>
  </si>
  <si>
    <r>
      <rPr>
        <b/>
        <u/>
        <sz val="8"/>
        <rFont val="Arial"/>
        <family val="2"/>
        <charset val="1"/>
      </rPr>
      <t>Procedimiento:</t>
    </r>
    <r>
      <rPr>
        <sz val="8"/>
        <rFont val="Arial"/>
        <family val="2"/>
        <charset val="1"/>
      </rPr>
      <t xml:space="preserve"> ejecutar el comando: # show service id 5001 fdb detail</t>
    </r>
  </si>
  <si>
    <t>Nota: Para todos los casos realizar capturas de pantallas y almacenarlas en un único archivo comprimdo (formato ZIP) con nombre del código del nodo en donde se realizan estas actividades. Finalmente, enviar el archivo por correo electrónico al NOC de GILAT.</t>
  </si>
  <si>
    <t xml:space="preserve"> </t>
  </si>
  <si>
    <t>RESULTADO DE LA PRUEBA D-ITG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</si>
</sst>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rgb="FF000000"/>
      <name val="Calibri"/>
      <family val="2"/>
      <charset val="1"/>
    </font>
    <font>
      <sz val="10"/>
      <name val="Arial"/>
      <family val="2"/>
      <charset val="1"/>
    </font>
    <font>
      <b/>
      <i/>
      <sz val="14"/>
      <name val="Calibri"/>
      <family val="2"/>
      <charset val="1"/>
    </font>
    <font>
      <b/>
      <sz val="12"/>
      <name val="Century Gothic"/>
      <family val="2"/>
      <charset val="1"/>
    </font>
    <font>
      <b/>
      <i/>
      <sz val="14"/>
      <color rgb="FFFF0000"/>
      <name val="Calibri"/>
      <family val="2"/>
      <charset val="1"/>
    </font>
    <font>
      <b/>
      <sz val="14"/>
      <name val="Arial"/>
      <family val="2"/>
      <charset val="1"/>
    </font>
    <font>
      <b/>
      <sz val="10"/>
      <name val="Arial"/>
      <family val="2"/>
      <charset val="1"/>
    </font>
    <font>
      <b/>
      <sz val="8"/>
      <name val="Arial"/>
      <family val="2"/>
      <charset val="1"/>
    </font>
    <font>
      <sz val="8"/>
      <name val="Arial"/>
      <family val="2"/>
      <charset val="1"/>
    </font>
    <font>
      <sz val="10"/>
      <color rgb="FFFF0000"/>
      <name val="Arial"/>
      <family val="2"/>
      <charset val="1"/>
    </font>
    <font>
      <b/>
      <u/>
      <sz val="14"/>
      <name val="Arial"/>
      <family val="2"/>
      <charset val="1"/>
    </font>
    <font>
      <b/>
      <sz val="18"/>
      <name val="Calibri"/>
      <family val="2"/>
      <charset val="1"/>
    </font>
    <font>
      <b/>
      <sz val="9"/>
      <name val="Arial"/>
      <family val="2"/>
      <charset val="1"/>
    </font>
    <font>
      <sz val="10"/>
      <name val="Tahoma"/>
      <family val="2"/>
      <charset val="1"/>
    </font>
    <font>
      <sz val="8"/>
      <name val="Tahoma"/>
      <family val="2"/>
      <charset val="1"/>
    </font>
    <font>
      <sz val="8"/>
      <color rgb="FFFF0000"/>
      <name val="Arial"/>
      <family val="2"/>
      <charset val="1"/>
    </font>
    <font>
      <b/>
      <u/>
      <sz val="8"/>
      <name val="Arial"/>
      <family val="2"/>
      <charset val="1"/>
    </font>
    <font>
      <b/>
      <sz val="8"/>
      <name val="Arial"/>
      <family val="2"/>
    </font>
  </fonts>
  <fills count="6">
    <fill>
      <patternFill patternType="none"/>
    </fill>
    <fill>
      <patternFill patternType="gray125"/>
    </fill>
    <fill>
      <patternFill patternType="solid">
        <fgColor rgb="FFFFFFFF"/>
        <bgColor rgb="FFFFFFCC"/>
      </patternFill>
    </fill>
    <fill>
      <patternFill patternType="solid">
        <fgColor rgb="FFC0C0C0"/>
        <bgColor rgb="FFBFBFBF"/>
      </patternFill>
    </fill>
    <fill>
      <patternFill patternType="solid">
        <fgColor rgb="FFBFBFBF"/>
        <bgColor rgb="FFC0C0C0"/>
      </patternFill>
    </fill>
    <fill>
      <patternFill patternType="solid">
        <fgColor theme="0" tint="-4.9989318521683403E-2"/>
        <bgColor indexed="64"/>
      </patternFill>
    </fill>
  </fills>
  <borders count="21">
    <border>
      <left/>
      <right/>
      <top/>
      <bottom/>
      <diagonal/>
    </border>
    <border>
      <left/>
      <right style="medium">
        <color auto="1"/>
      </right>
      <top style="medium">
        <color auto="1"/>
      </top>
      <bottom style="hair">
        <color auto="1"/>
      </bottom>
      <diagonal/>
    </border>
    <border>
      <left/>
      <right style="medium">
        <color auto="1"/>
      </right>
      <top style="hair">
        <color auto="1"/>
      </top>
      <bottom style="thin">
        <color auto="1"/>
      </bottom>
      <diagonal/>
    </border>
    <border>
      <left/>
      <right/>
      <top style="thin">
        <color auto="1"/>
      </top>
      <bottom style="hair">
        <color auto="1"/>
      </bottom>
      <diagonal/>
    </border>
    <border>
      <left style="thin">
        <color auto="1"/>
      </left>
      <right/>
      <top style="thin">
        <color auto="1"/>
      </top>
      <bottom style="hair">
        <color auto="1"/>
      </bottom>
      <diagonal/>
    </border>
    <border>
      <left/>
      <right style="medium">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medium">
        <color auto="1"/>
      </right>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93">
    <xf numFmtId="0" fontId="0" fillId="0" borderId="0" xfId="0"/>
    <xf numFmtId="0" fontId="1" fillId="0" borderId="0" xfId="1"/>
    <xf numFmtId="0" fontId="1" fillId="0" borderId="0" xfId="1" applyAlignment="1">
      <alignment horizontal="center"/>
    </xf>
    <xf numFmtId="0" fontId="1" fillId="0" borderId="0" xfId="1"/>
    <xf numFmtId="0" fontId="1" fillId="0" borderId="0" xfId="1" applyAlignment="1">
      <alignment horizontal="center"/>
    </xf>
    <xf numFmtId="0" fontId="2" fillId="0" borderId="0" xfId="1" applyFont="1" applyAlignment="1">
      <alignment horizontal="center"/>
    </xf>
    <xf numFmtId="49" fontId="3" fillId="0" borderId="0" xfId="1" applyNumberFormat="1" applyFont="1" applyBorder="1" applyAlignment="1">
      <alignment horizontal="right" vertical="center"/>
    </xf>
    <xf numFmtId="0" fontId="4" fillId="2" borderId="0" xfId="1" applyFont="1" applyFill="1" applyAlignment="1">
      <alignment horizontal="left"/>
    </xf>
    <xf numFmtId="0" fontId="1" fillId="0" borderId="0" xfId="1" applyAlignment="1">
      <alignment vertical="center"/>
    </xf>
    <xf numFmtId="0" fontId="2" fillId="0" borderId="0" xfId="1" applyFont="1" applyAlignment="1">
      <alignment horizontal="center" vertical="center"/>
    </xf>
    <xf numFmtId="0" fontId="6" fillId="0" borderId="0" xfId="1" applyFont="1"/>
    <xf numFmtId="164" fontId="8" fillId="0" borderId="3" xfId="1" applyNumberFormat="1" applyFont="1" applyBorder="1" applyAlignment="1">
      <alignment horizontal="center" vertical="center"/>
    </xf>
    <xf numFmtId="164" fontId="8" fillId="0" borderId="4" xfId="1" applyNumberFormat="1" applyFont="1" applyBorder="1" applyAlignment="1">
      <alignment horizontal="center" vertical="center"/>
    </xf>
    <xf numFmtId="0" fontId="8" fillId="0" borderId="5" xfId="1" applyFont="1" applyBorder="1" applyAlignment="1">
      <alignment horizontal="center" vertical="center"/>
    </xf>
    <xf numFmtId="164" fontId="8" fillId="0" borderId="6" xfId="1" applyNumberFormat="1" applyFont="1" applyBorder="1"/>
    <xf numFmtId="164" fontId="8" fillId="0" borderId="7" xfId="1" applyNumberFormat="1" applyFont="1" applyBorder="1"/>
    <xf numFmtId="0" fontId="8" fillId="0" borderId="8" xfId="1" applyFont="1" applyBorder="1"/>
    <xf numFmtId="164" fontId="8" fillId="0" borderId="6" xfId="1" applyNumberFormat="1" applyFont="1" applyBorder="1"/>
    <xf numFmtId="164" fontId="8" fillId="0" borderId="7" xfId="1" applyNumberFormat="1" applyFont="1" applyBorder="1"/>
    <xf numFmtId="0" fontId="8" fillId="0" borderId="8" xfId="1" applyFont="1" applyBorder="1"/>
    <xf numFmtId="164" fontId="8" fillId="0" borderId="3" xfId="1" applyNumberFormat="1" applyFont="1" applyBorder="1"/>
    <xf numFmtId="164" fontId="8" fillId="0" borderId="4" xfId="1" applyNumberFormat="1" applyFont="1" applyBorder="1"/>
    <xf numFmtId="164" fontId="8" fillId="0" borderId="5" xfId="1" applyNumberFormat="1" applyFont="1" applyBorder="1"/>
    <xf numFmtId="0" fontId="9" fillId="2" borderId="0" xfId="1" applyFont="1" applyFill="1"/>
    <xf numFmtId="164" fontId="8" fillId="0" borderId="8" xfId="1" applyNumberFormat="1" applyFont="1" applyBorder="1"/>
    <xf numFmtId="164" fontId="8" fillId="0" borderId="6" xfId="1" applyNumberFormat="1" applyFont="1" applyBorder="1" applyAlignment="1">
      <alignment horizontal="right"/>
    </xf>
    <xf numFmtId="164" fontId="8" fillId="0" borderId="7" xfId="1" applyNumberFormat="1" applyFont="1" applyBorder="1" applyAlignment="1">
      <alignment horizontal="right"/>
    </xf>
    <xf numFmtId="164" fontId="8" fillId="0" borderId="8" xfId="1" applyNumberFormat="1" applyFont="1" applyBorder="1" applyAlignment="1">
      <alignment horizontal="right"/>
    </xf>
    <xf numFmtId="11" fontId="8" fillId="0" borderId="6" xfId="1" applyNumberFormat="1" applyFont="1" applyBorder="1"/>
    <xf numFmtId="11" fontId="8" fillId="0" borderId="7" xfId="1" applyNumberFormat="1" applyFont="1" applyBorder="1"/>
    <xf numFmtId="11" fontId="8" fillId="0" borderId="8" xfId="1" applyNumberFormat="1" applyFont="1" applyBorder="1"/>
    <xf numFmtId="0" fontId="11" fillId="0" borderId="0" xfId="1" applyFont="1" applyAlignment="1">
      <alignment vertical="center"/>
    </xf>
    <xf numFmtId="164" fontId="8" fillId="2" borderId="0" xfId="1" applyNumberFormat="1" applyFont="1" applyFill="1" applyBorder="1" applyAlignment="1">
      <alignment horizontal="center"/>
    </xf>
    <xf numFmtId="0" fontId="13" fillId="0" borderId="0" xfId="1" applyFont="1" applyBorder="1" applyAlignment="1">
      <alignment horizontal="center" vertical="center" wrapText="1"/>
    </xf>
    <xf numFmtId="0" fontId="14" fillId="0" borderId="0" xfId="1" applyFont="1" applyBorder="1" applyAlignment="1">
      <alignment horizontal="center" vertical="center" wrapText="1"/>
    </xf>
    <xf numFmtId="0" fontId="8" fillId="2" borderId="0" xfId="1" applyFont="1" applyFill="1" applyBorder="1" applyAlignment="1">
      <alignment horizontal="center"/>
    </xf>
    <xf numFmtId="0" fontId="15" fillId="2" borderId="0" xfId="1" applyFont="1" applyFill="1" applyBorder="1" applyAlignment="1"/>
    <xf numFmtId="0" fontId="15" fillId="2" borderId="0" xfId="1" applyFont="1" applyFill="1" applyBorder="1" applyAlignment="1">
      <alignment horizontal="left"/>
    </xf>
    <xf numFmtId="0" fontId="15" fillId="2" borderId="0" xfId="1" applyFont="1" applyFill="1" applyBorder="1" applyAlignment="1">
      <alignment horizontal="center"/>
    </xf>
    <xf numFmtId="164" fontId="15" fillId="2" borderId="0" xfId="1" applyNumberFormat="1" applyFont="1" applyFill="1" applyBorder="1" applyAlignment="1">
      <alignment horizontal="center"/>
    </xf>
    <xf numFmtId="0" fontId="9" fillId="0" borderId="0" xfId="1" applyFont="1"/>
    <xf numFmtId="0" fontId="8" fillId="2" borderId="12" xfId="1" applyFont="1" applyFill="1" applyBorder="1" applyAlignment="1">
      <alignment horizontal="center"/>
    </xf>
    <xf numFmtId="0" fontId="15" fillId="2" borderId="13" xfId="1" applyFont="1" applyFill="1" applyBorder="1" applyAlignment="1"/>
    <xf numFmtId="0" fontId="15" fillId="2" borderId="13" xfId="1" applyFont="1" applyFill="1" applyBorder="1" applyAlignment="1">
      <alignment horizontal="left"/>
    </xf>
    <xf numFmtId="0" fontId="15" fillId="2" borderId="13" xfId="1" applyFont="1" applyFill="1" applyBorder="1" applyAlignment="1">
      <alignment horizontal="center"/>
    </xf>
    <xf numFmtId="164" fontId="15" fillId="2" borderId="13" xfId="1" applyNumberFormat="1" applyFont="1" applyFill="1" applyBorder="1" applyAlignment="1">
      <alignment horizontal="center"/>
    </xf>
    <xf numFmtId="0" fontId="9" fillId="0" borderId="13" xfId="1" applyFont="1" applyBorder="1"/>
    <xf numFmtId="0" fontId="1" fillId="0" borderId="13" xfId="1" applyBorder="1"/>
    <xf numFmtId="0" fontId="1" fillId="0" borderId="14" xfId="1" applyBorder="1"/>
    <xf numFmtId="0" fontId="8" fillId="2" borderId="15" xfId="1" applyFont="1" applyFill="1" applyBorder="1" applyAlignment="1">
      <alignment horizontal="center"/>
    </xf>
    <xf numFmtId="0" fontId="9" fillId="0" borderId="0" xfId="1" applyFont="1" applyBorder="1"/>
    <xf numFmtId="0" fontId="1" fillId="0" borderId="0" xfId="1" applyBorder="1"/>
    <xf numFmtId="0" fontId="1" fillId="0" borderId="16" xfId="1" applyBorder="1"/>
    <xf numFmtId="0" fontId="1" fillId="0" borderId="0" xfId="1" applyBorder="1" applyAlignment="1">
      <alignment horizontal="center"/>
    </xf>
    <xf numFmtId="0" fontId="1" fillId="0" borderId="0" xfId="1" applyBorder="1"/>
    <xf numFmtId="0" fontId="7" fillId="0" borderId="0" xfId="1" applyFont="1" applyAlignment="1">
      <alignment horizontal="center"/>
    </xf>
    <xf numFmtId="0" fontId="1" fillId="0" borderId="0" xfId="1" applyBorder="1" applyAlignment="1">
      <alignment vertical="center" wrapText="1"/>
    </xf>
    <xf numFmtId="0" fontId="1" fillId="0" borderId="0" xfId="1" applyAlignment="1">
      <alignment horizontal="center"/>
    </xf>
    <xf numFmtId="0" fontId="1" fillId="0" borderId="0" xfId="1"/>
    <xf numFmtId="0" fontId="16" fillId="2" borderId="0" xfId="1" applyFont="1" applyFill="1" applyBorder="1" applyAlignment="1">
      <alignment horizontal="left" wrapText="1"/>
    </xf>
    <xf numFmtId="164" fontId="8" fillId="0" borderId="0" xfId="1" applyNumberFormat="1" applyFont="1" applyBorder="1"/>
    <xf numFmtId="0" fontId="16" fillId="2" borderId="11" xfId="1" applyFont="1" applyFill="1" applyBorder="1" applyAlignment="1">
      <alignment horizontal="left" wrapText="1"/>
    </xf>
    <xf numFmtId="0" fontId="8" fillId="4" borderId="11" xfId="1" applyFont="1" applyFill="1" applyBorder="1" applyAlignment="1">
      <alignment horizontal="center"/>
    </xf>
    <xf numFmtId="0" fontId="6" fillId="4" borderId="11" xfId="1" applyFont="1" applyFill="1" applyBorder="1" applyAlignment="1">
      <alignment horizontal="center"/>
    </xf>
    <xf numFmtId="0" fontId="1" fillId="0" borderId="0" xfId="1" applyBorder="1" applyAlignment="1">
      <alignment horizontal="left" vertical="center" wrapText="1"/>
    </xf>
    <xf numFmtId="0" fontId="13" fillId="0" borderId="10" xfId="1" applyFont="1" applyBorder="1" applyAlignment="1">
      <alignment horizontal="center" vertical="center" wrapText="1"/>
    </xf>
    <xf numFmtId="2" fontId="1" fillId="0" borderId="9" xfId="1" applyNumberFormat="1" applyBorder="1" applyAlignment="1">
      <alignment horizontal="center"/>
    </xf>
    <xf numFmtId="164" fontId="7" fillId="0" borderId="1" xfId="1" applyNumberFormat="1" applyFont="1" applyBorder="1" applyAlignment="1">
      <alignment horizontal="center"/>
    </xf>
    <xf numFmtId="164" fontId="7" fillId="0" borderId="2" xfId="1" applyNumberFormat="1" applyFont="1" applyBorder="1" applyAlignment="1">
      <alignment horizontal="center"/>
    </xf>
    <xf numFmtId="0" fontId="10" fillId="0" borderId="0" xfId="1" applyFont="1" applyBorder="1" applyAlignment="1">
      <alignment horizontal="center" vertical="center"/>
    </xf>
    <xf numFmtId="0" fontId="12" fillId="4" borderId="9" xfId="1" applyFont="1" applyFill="1" applyBorder="1" applyAlignment="1">
      <alignment horizontal="center" vertical="center" wrapText="1"/>
    </xf>
    <xf numFmtId="0" fontId="12" fillId="4" borderId="9" xfId="1" applyFont="1" applyFill="1" applyBorder="1" applyAlignment="1">
      <alignment horizontal="center" vertical="center"/>
    </xf>
    <xf numFmtId="0" fontId="1" fillId="0" borderId="0" xfId="1" applyFont="1" applyBorder="1" applyAlignment="1">
      <alignment horizontal="left" wrapText="1"/>
    </xf>
    <xf numFmtId="0" fontId="17" fillId="4" borderId="11" xfId="1" applyFont="1" applyFill="1" applyBorder="1" applyAlignment="1">
      <alignment horizontal="center"/>
    </xf>
    <xf numFmtId="0" fontId="1" fillId="0" borderId="12" xfId="1" applyFont="1" applyBorder="1" applyAlignment="1">
      <alignment horizontal="left" wrapText="1"/>
    </xf>
    <xf numFmtId="0" fontId="1" fillId="0" borderId="13" xfId="1" applyFont="1" applyBorder="1" applyAlignment="1">
      <alignment horizontal="left" wrapText="1"/>
    </xf>
    <xf numFmtId="0" fontId="1" fillId="0" borderId="14" xfId="1" applyFont="1" applyBorder="1" applyAlignment="1">
      <alignment horizontal="left" wrapText="1"/>
    </xf>
    <xf numFmtId="0" fontId="1" fillId="0" borderId="15" xfId="1" applyFont="1" applyBorder="1" applyAlignment="1">
      <alignment horizontal="left" wrapText="1"/>
    </xf>
    <xf numFmtId="0" fontId="1" fillId="0" borderId="16" xfId="1" applyFont="1" applyBorder="1" applyAlignment="1">
      <alignment horizontal="left" wrapText="1"/>
    </xf>
    <xf numFmtId="0" fontId="1" fillId="0" borderId="17" xfId="1" applyFont="1" applyBorder="1" applyAlignment="1">
      <alignment horizontal="left" wrapText="1"/>
    </xf>
    <xf numFmtId="0" fontId="1" fillId="0" borderId="18" xfId="1" applyFont="1" applyBorder="1" applyAlignment="1">
      <alignment horizontal="left" wrapText="1"/>
    </xf>
    <xf numFmtId="0" fontId="1" fillId="0" borderId="19" xfId="1" applyFont="1" applyBorder="1" applyAlignment="1">
      <alignment horizontal="left" wrapText="1"/>
    </xf>
    <xf numFmtId="0" fontId="2" fillId="0" borderId="0" xfId="1" applyFont="1" applyBorder="1" applyAlignment="1">
      <alignment horizontal="center"/>
    </xf>
    <xf numFmtId="0" fontId="1" fillId="0" borderId="0" xfId="1" applyFont="1" applyBorder="1" applyAlignment="1">
      <alignment horizontal="center"/>
    </xf>
    <xf numFmtId="0" fontId="5" fillId="3" borderId="0" xfId="1" applyFont="1" applyFill="1" applyBorder="1" applyAlignment="1">
      <alignment horizontal="center" vertical="center"/>
    </xf>
    <xf numFmtId="0" fontId="6" fillId="0" borderId="0" xfId="1" applyFont="1" applyBorder="1" applyAlignment="1">
      <alignment horizontal="left" vertical="center" wrapText="1"/>
    </xf>
    <xf numFmtId="0" fontId="7" fillId="2" borderId="0" xfId="1" applyFont="1" applyFill="1" applyBorder="1" applyAlignment="1">
      <alignment horizontal="center" vertical="center"/>
    </xf>
    <xf numFmtId="0" fontId="8"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5" borderId="20" xfId="1" applyFont="1" applyFill="1" applyBorder="1" applyAlignment="1">
      <alignment horizontal="center" wrapText="1"/>
    </xf>
    <xf numFmtId="0" fontId="1" fillId="5" borderId="10" xfId="1" applyFont="1" applyFill="1" applyBorder="1" applyAlignment="1">
      <alignment horizontal="center" wrapText="1"/>
    </xf>
    <xf numFmtId="0" fontId="13" fillId="5" borderId="20" xfId="1" applyFont="1" applyFill="1" applyBorder="1" applyAlignment="1">
      <alignment horizontal="center" wrapText="1"/>
    </xf>
    <xf numFmtId="0" fontId="13" fillId="5" borderId="10" xfId="1" applyFont="1" applyFill="1" applyBorder="1" applyAlignment="1">
      <alignment horizontal="center" wrapText="1"/>
    </xf>
  </cellXfs>
  <cellStyles count="2">
    <cellStyle name="Normal" xfId="0" builtinId="0"/>
    <cellStyle name="Texto explicativo" xfId="1"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wmf"/><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76320</xdr:colOff>
      <xdr:row>13</xdr:row>
      <xdr:rowOff>619200</xdr:rowOff>
    </xdr:from>
    <xdr:to>
      <xdr:col>5</xdr:col>
      <xdr:colOff>542520</xdr:colOff>
      <xdr:row>16</xdr:row>
      <xdr:rowOff>142560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590920" y="4638600"/>
          <a:ext cx="713520" cy="1266480"/>
        </a:xfrm>
        <a:prstGeom prst="rect">
          <a:avLst/>
        </a:prstGeom>
        <a:solidFill>
          <a:srgbClr val="FFFFFF"/>
        </a:solidFill>
        <a:ln>
          <a:solidFill>
            <a:schemeClr val="bg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8</xdr:col>
      <xdr:colOff>505080</xdr:colOff>
      <xdr:row>0</xdr:row>
      <xdr:rowOff>110160</xdr:rowOff>
    </xdr:from>
    <xdr:to>
      <xdr:col>12</xdr:col>
      <xdr:colOff>140040</xdr:colOff>
      <xdr:row>4</xdr:row>
      <xdr:rowOff>90720</xdr:rowOff>
    </xdr:to>
    <xdr:pic>
      <xdr:nvPicPr>
        <xdr:cNvPr id="4" name="7 Imagen">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6181920" y="110160"/>
          <a:ext cx="1387440" cy="590040"/>
        </a:xfrm>
        <a:prstGeom prst="rect">
          <a:avLst/>
        </a:prstGeom>
        <a:ln>
          <a:noFill/>
        </a:ln>
      </xdr:spPr>
    </xdr:pic>
    <xdr:clientData/>
  </xdr:twoCellAnchor>
  <xdr:twoCellAnchor editAs="oneCell">
    <xdr:from>
      <xdr:col>1</xdr:col>
      <xdr:colOff>0</xdr:colOff>
      <xdr:row>1</xdr:row>
      <xdr:rowOff>0</xdr:rowOff>
    </xdr:from>
    <xdr:to>
      <xdr:col>1</xdr:col>
      <xdr:colOff>657000</xdr:colOff>
      <xdr:row>5</xdr:row>
      <xdr:rowOff>18720</xdr:rowOff>
    </xdr:to>
    <xdr:pic>
      <xdr:nvPicPr>
        <xdr:cNvPr id="5" name="Imagen 12">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180720" y="152280"/>
          <a:ext cx="657000" cy="628200"/>
        </a:xfrm>
        <a:prstGeom prst="rect">
          <a:avLst/>
        </a:prstGeom>
        <a:ln>
          <a:noFill/>
        </a:ln>
      </xdr:spPr>
    </xdr:pic>
    <xdr:clientData/>
  </xdr:twoCellAnchor>
  <xdr:twoCellAnchor editAs="oneCell">
    <xdr:from>
      <xdr:col>3</xdr:col>
      <xdr:colOff>234360</xdr:colOff>
      <xdr:row>28</xdr:row>
      <xdr:rowOff>0</xdr:rowOff>
    </xdr:from>
    <xdr:to>
      <xdr:col>3</xdr:col>
      <xdr:colOff>418680</xdr:colOff>
      <xdr:row>29</xdr:row>
      <xdr:rowOff>73800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2005920" y="7591320"/>
          <a:ext cx="184320" cy="2642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5</xdr:col>
      <xdr:colOff>362160</xdr:colOff>
      <xdr:row>13</xdr:row>
      <xdr:rowOff>285840</xdr:rowOff>
    </xdr:from>
    <xdr:to>
      <xdr:col>12</xdr:col>
      <xdr:colOff>102240</xdr:colOff>
      <xdr:row>22</xdr:row>
      <xdr:rowOff>47520</xdr:rowOff>
    </xdr:to>
    <xdr:pic>
      <xdr:nvPicPr>
        <xdr:cNvPr id="7" name="Imagen 4">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3"/>
        <a:srcRect b="7237"/>
        <a:stretch/>
      </xdr:blipFill>
      <xdr:spPr>
        <a:xfrm>
          <a:off x="3124080" y="4305240"/>
          <a:ext cx="4407480" cy="2419200"/>
        </a:xfrm>
        <a:prstGeom prst="rect">
          <a:avLst/>
        </a:prstGeom>
        <a:ln>
          <a:noFill/>
        </a:ln>
      </xdr:spPr>
    </xdr:pic>
    <xdr:clientData/>
  </xdr:twoCellAnchor>
  <xdr:twoCellAnchor editAs="absolute">
    <xdr:from>
      <xdr:col>0</xdr:col>
      <xdr:colOff>70560</xdr:colOff>
      <xdr:row>12</xdr:row>
      <xdr:rowOff>1371600</xdr:rowOff>
    </xdr:from>
    <xdr:to>
      <xdr:col>5</xdr:col>
      <xdr:colOff>571680</xdr:colOff>
      <xdr:row>26</xdr:row>
      <xdr:rowOff>132840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70560" y="3695400"/>
          <a:ext cx="3263040" cy="37238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143280</xdr:colOff>
      <xdr:row>12</xdr:row>
      <xdr:rowOff>371520</xdr:rowOff>
    </xdr:from>
    <xdr:to>
      <xdr:col>5</xdr:col>
      <xdr:colOff>644400</xdr:colOff>
      <xdr:row>20</xdr:row>
      <xdr:rowOff>47160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143280" y="2695320"/>
          <a:ext cx="3263040" cy="37238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6635</xdr:colOff>
      <xdr:row>17</xdr:row>
      <xdr:rowOff>95400</xdr:rowOff>
    </xdr:from>
    <xdr:to>
      <xdr:col>3</xdr:col>
      <xdr:colOff>193320</xdr:colOff>
      <xdr:row>25</xdr:row>
      <xdr:rowOff>133200</xdr:rowOff>
    </xdr:to>
    <xdr:pic>
      <xdr:nvPicPr>
        <xdr:cNvPr id="10" name="Picture 596">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93600" y="6010200"/>
          <a:ext cx="971280" cy="1257120"/>
        </a:xfrm>
        <a:prstGeom prst="rect">
          <a:avLst/>
        </a:prstGeom>
        <a:ln>
          <a:noFill/>
        </a:ln>
      </xdr:spPr>
    </xdr:pic>
    <xdr:clientData/>
  </xdr:twoCellAnchor>
  <xdr:twoCellAnchor editAs="absolute">
    <xdr:from>
      <xdr:col>5</xdr:col>
      <xdr:colOff>142920</xdr:colOff>
      <xdr:row>17</xdr:row>
      <xdr:rowOff>123840</xdr:rowOff>
    </xdr:from>
    <xdr:to>
      <xdr:col>6</xdr:col>
      <xdr:colOff>9000</xdr:colOff>
      <xdr:row>26</xdr:row>
      <xdr:rowOff>9000</xdr:rowOff>
    </xdr:to>
    <xdr:pic>
      <xdr:nvPicPr>
        <xdr:cNvPr id="11" name="Picture 4">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5"/>
        <a:stretch/>
      </xdr:blipFill>
      <xdr:spPr>
        <a:xfrm>
          <a:off x="2904840" y="6038640"/>
          <a:ext cx="971280" cy="1256760"/>
        </a:xfrm>
        <a:prstGeom prst="rect">
          <a:avLst/>
        </a:prstGeom>
        <a:ln>
          <a:noFill/>
        </a:ln>
      </xdr:spPr>
    </xdr:pic>
    <xdr:clientData/>
  </xdr:twoCellAnchor>
  <xdr:twoCellAnchor editAs="absolute">
    <xdr:from>
      <xdr:col>3</xdr:col>
      <xdr:colOff>185760</xdr:colOff>
      <xdr:row>17</xdr:row>
      <xdr:rowOff>123840</xdr:rowOff>
    </xdr:from>
    <xdr:to>
      <xdr:col>5</xdr:col>
      <xdr:colOff>348120</xdr:colOff>
      <xdr:row>23</xdr:row>
      <xdr:rowOff>28080</xdr:rowOff>
    </xdr:to>
    <xdr:pic>
      <xdr:nvPicPr>
        <xdr:cNvPr id="12" name="Picture 12">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6"/>
        <a:stretch/>
      </xdr:blipFill>
      <xdr:spPr>
        <a:xfrm>
          <a:off x="1957320" y="6038640"/>
          <a:ext cx="1152720" cy="818640"/>
        </a:xfrm>
        <a:prstGeom prst="rect">
          <a:avLst/>
        </a:prstGeom>
        <a:ln>
          <a:noFill/>
        </a:ln>
      </xdr:spPr>
    </xdr:pic>
    <xdr:clientData/>
  </xdr:twoCellAnchor>
  <xdr:twoCellAnchor editAs="absolute">
    <xdr:from>
      <xdr:col>0</xdr:col>
      <xdr:colOff>38160</xdr:colOff>
      <xdr:row>17</xdr:row>
      <xdr:rowOff>95400</xdr:rowOff>
    </xdr:from>
    <xdr:to>
      <xdr:col>2</xdr:col>
      <xdr:colOff>190800</xdr:colOff>
      <xdr:row>23</xdr:row>
      <xdr:rowOff>1798</xdr:rowOff>
    </xdr:to>
    <xdr:pic>
      <xdr:nvPicPr>
        <xdr:cNvPr id="13" name="Picture 59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6"/>
        <a:stretch/>
      </xdr:blipFill>
      <xdr:spPr>
        <a:xfrm>
          <a:off x="38160" y="6010200"/>
          <a:ext cx="1152720" cy="818640"/>
        </a:xfrm>
        <a:prstGeom prst="rect">
          <a:avLst/>
        </a:prstGeom>
        <a:ln>
          <a:noFill/>
        </a:ln>
      </xdr:spPr>
    </xdr:pic>
    <xdr:clientData/>
  </xdr:twoCellAnchor>
  <xdr:twoCellAnchor editAs="absolute">
    <xdr:from>
      <xdr:col>0</xdr:col>
      <xdr:colOff>102960</xdr:colOff>
      <xdr:row>22</xdr:row>
      <xdr:rowOff>37800</xdr:rowOff>
    </xdr:from>
    <xdr:to>
      <xdr:col>2</xdr:col>
      <xdr:colOff>98640</xdr:colOff>
      <xdr:row>25</xdr:row>
      <xdr:rowOff>75600</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102960" y="6714720"/>
          <a:ext cx="995760" cy="4950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gn="ctr">
            <a:lnSpc>
              <a:spcPct val="100000"/>
            </a:lnSpc>
          </a:pPr>
          <a:r>
            <a:rPr lang="es-PE" sz="1100" b="0" strike="noStrike" spc="-1">
              <a:solidFill>
                <a:srgbClr val="000000"/>
              </a:solidFill>
              <a:uFill>
                <a:solidFill>
                  <a:srgbClr val="FFFFFF"/>
                </a:solidFill>
              </a:uFill>
              <a:latin typeface="Calibri"/>
            </a:rPr>
            <a:t>SWITCH/ROUTER</a:t>
          </a:r>
          <a:endParaRPr lang="es-PE" sz="1200" b="0" strike="noStrike" spc="-1">
            <a:solidFill>
              <a:srgbClr val="000000"/>
            </a:solidFill>
            <a:uFill>
              <a:solidFill>
                <a:srgbClr val="FFFFFF"/>
              </a:solidFill>
            </a:uFill>
            <a:latin typeface="Times New Roman"/>
          </a:endParaRPr>
        </a:p>
      </xdr:txBody>
    </xdr:sp>
    <xdr:clientData/>
  </xdr:twoCellAnchor>
  <xdr:twoCellAnchor editAs="absolute">
    <xdr:from>
      <xdr:col>3</xdr:col>
      <xdr:colOff>194040</xdr:colOff>
      <xdr:row>22</xdr:row>
      <xdr:rowOff>85680</xdr:rowOff>
    </xdr:from>
    <xdr:to>
      <xdr:col>5</xdr:col>
      <xdr:colOff>199440</xdr:colOff>
      <xdr:row>25</xdr:row>
      <xdr:rowOff>123480</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1965600" y="6762600"/>
          <a:ext cx="995760" cy="4950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gn="ctr">
            <a:lnSpc>
              <a:spcPct val="100000"/>
            </a:lnSpc>
          </a:pPr>
          <a:r>
            <a:rPr lang="es-PE" sz="1100" b="0" strike="noStrike" spc="-1">
              <a:solidFill>
                <a:srgbClr val="000000"/>
              </a:solidFill>
              <a:uFill>
                <a:solidFill>
                  <a:srgbClr val="FFFFFF"/>
                </a:solidFill>
              </a:uFill>
              <a:latin typeface="Calibri"/>
            </a:rPr>
            <a:t>SWITCH/ROUTER</a:t>
          </a:r>
          <a:endParaRPr lang="es-PE" sz="1200" b="0" strike="noStrike" spc="-1">
            <a:solidFill>
              <a:srgbClr val="000000"/>
            </a:solidFill>
            <a:uFill>
              <a:solidFill>
                <a:srgbClr val="FFFFFF"/>
              </a:solidFill>
            </a:uFill>
            <a:latin typeface="Times New Roman"/>
          </a:endParaRPr>
        </a:p>
      </xdr:txBody>
    </xdr:sp>
    <xdr:clientData/>
  </xdr:twoCellAnchor>
  <xdr:twoCellAnchor editAs="absolute">
    <xdr:from>
      <xdr:col>1</xdr:col>
      <xdr:colOff>75960</xdr:colOff>
      <xdr:row>13</xdr:row>
      <xdr:rowOff>1418760</xdr:rowOff>
    </xdr:from>
    <xdr:to>
      <xdr:col>1</xdr:col>
      <xdr:colOff>92160</xdr:colOff>
      <xdr:row>20</xdr:row>
      <xdr:rowOff>37800</xdr:rowOff>
    </xdr:to>
    <xdr:sp macro="" textlink="">
      <xdr:nvSpPr>
        <xdr:cNvPr id="16" name="Line 1">
          <a:extLst>
            <a:ext uri="{FF2B5EF4-FFF2-40B4-BE49-F238E27FC236}">
              <a16:creationId xmlns:a16="http://schemas.microsoft.com/office/drawing/2014/main" id="{00000000-0008-0000-0000-000010000000}"/>
            </a:ext>
          </a:extLst>
        </xdr:cNvPr>
        <xdr:cNvSpPr/>
      </xdr:nvSpPr>
      <xdr:spPr>
        <a:xfrm flipH="1">
          <a:off x="256680" y="5438160"/>
          <a:ext cx="16200" cy="971640"/>
        </a:xfrm>
        <a:prstGeom prst="line">
          <a:avLst/>
        </a:prstGeom>
        <a:ln w="38160"/>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566280</xdr:colOff>
      <xdr:row>14</xdr:row>
      <xdr:rowOff>47520</xdr:rowOff>
    </xdr:from>
    <xdr:to>
      <xdr:col>3</xdr:col>
      <xdr:colOff>582480</xdr:colOff>
      <xdr:row>20</xdr:row>
      <xdr:rowOff>104760</xdr:rowOff>
    </xdr:to>
    <xdr:sp macro="" textlink="">
      <xdr:nvSpPr>
        <xdr:cNvPr id="17" name="Line 1">
          <a:extLst>
            <a:ext uri="{FF2B5EF4-FFF2-40B4-BE49-F238E27FC236}">
              <a16:creationId xmlns:a16="http://schemas.microsoft.com/office/drawing/2014/main" id="{00000000-0008-0000-0000-000011000000}"/>
            </a:ext>
          </a:extLst>
        </xdr:cNvPr>
        <xdr:cNvSpPr/>
      </xdr:nvSpPr>
      <xdr:spPr>
        <a:xfrm flipH="1">
          <a:off x="2337840" y="5505120"/>
          <a:ext cx="16200" cy="971640"/>
        </a:xfrm>
        <a:prstGeom prst="line">
          <a:avLst/>
        </a:prstGeom>
        <a:ln w="38160"/>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639000</xdr:colOff>
      <xdr:row>20</xdr:row>
      <xdr:rowOff>123480</xdr:rowOff>
    </xdr:from>
    <xdr:to>
      <xdr:col>5</xdr:col>
      <xdr:colOff>442440</xdr:colOff>
      <xdr:row>20</xdr:row>
      <xdr:rowOff>123840</xdr:rowOff>
    </xdr:to>
    <xdr:sp macro="" textlink="">
      <xdr:nvSpPr>
        <xdr:cNvPr id="18" name="Line 1">
          <a:extLst>
            <a:ext uri="{FF2B5EF4-FFF2-40B4-BE49-F238E27FC236}">
              <a16:creationId xmlns:a16="http://schemas.microsoft.com/office/drawing/2014/main" id="{00000000-0008-0000-0000-000012000000}"/>
            </a:ext>
          </a:extLst>
        </xdr:cNvPr>
        <xdr:cNvSpPr/>
      </xdr:nvSpPr>
      <xdr:spPr>
        <a:xfrm flipH="1">
          <a:off x="2410560" y="6495480"/>
          <a:ext cx="793800" cy="360"/>
        </a:xfrm>
        <a:prstGeom prst="line">
          <a:avLst/>
        </a:prstGeom>
        <a:ln w="38160"/>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310680</xdr:colOff>
      <xdr:row>20</xdr:row>
      <xdr:rowOff>95040</xdr:rowOff>
    </xdr:from>
    <xdr:to>
      <xdr:col>2</xdr:col>
      <xdr:colOff>285120</xdr:colOff>
      <xdr:row>20</xdr:row>
      <xdr:rowOff>95400</xdr:rowOff>
    </xdr:to>
    <xdr:sp macro="" textlink="">
      <xdr:nvSpPr>
        <xdr:cNvPr id="19" name="Line 1">
          <a:extLst>
            <a:ext uri="{FF2B5EF4-FFF2-40B4-BE49-F238E27FC236}">
              <a16:creationId xmlns:a16="http://schemas.microsoft.com/office/drawing/2014/main" id="{00000000-0008-0000-0000-000013000000}"/>
            </a:ext>
          </a:extLst>
        </xdr:cNvPr>
        <xdr:cNvSpPr/>
      </xdr:nvSpPr>
      <xdr:spPr>
        <a:xfrm flipH="1">
          <a:off x="491400" y="6467040"/>
          <a:ext cx="793800" cy="360"/>
        </a:xfrm>
        <a:prstGeom prst="line">
          <a:avLst/>
        </a:prstGeom>
        <a:ln w="38160"/>
      </xdr:spPr>
      <xdr:style>
        <a:lnRef idx="1">
          <a:schemeClr val="accent1"/>
        </a:lnRef>
        <a:fillRef idx="0">
          <a:schemeClr val="accent1"/>
        </a:fillRef>
        <a:effectRef idx="0">
          <a:schemeClr val="accent1"/>
        </a:effectRef>
        <a:fontRef idx="minor"/>
      </xdr:style>
    </xdr:sp>
    <xdr:clientData/>
  </xdr:twoCellAnchor>
  <xdr:twoCellAnchor editAs="oneCell">
    <xdr:from>
      <xdr:col>2</xdr:col>
      <xdr:colOff>257040</xdr:colOff>
      <xdr:row>14</xdr:row>
      <xdr:rowOff>47520</xdr:rowOff>
    </xdr:from>
    <xdr:to>
      <xdr:col>3</xdr:col>
      <xdr:colOff>25560</xdr:colOff>
      <xdr:row>16</xdr:row>
      <xdr:rowOff>13680</xdr:rowOff>
    </xdr:to>
    <xdr:sp macro="" textlink="">
      <xdr:nvSpPr>
        <xdr:cNvPr id="20" name="CustomShape 1">
          <a:extLst>
            <a:ext uri="{FF2B5EF4-FFF2-40B4-BE49-F238E27FC236}">
              <a16:creationId xmlns:a16="http://schemas.microsoft.com/office/drawing/2014/main" id="{00000000-0008-0000-0000-000014000000}"/>
            </a:ext>
          </a:extLst>
        </xdr:cNvPr>
        <xdr:cNvSpPr/>
      </xdr:nvSpPr>
      <xdr:spPr>
        <a:xfrm>
          <a:off x="1257120" y="5505120"/>
          <a:ext cx="540000" cy="2710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lstStyle/>
        <a:p>
          <a:r>
            <a:rPr lang="es-PE" sz="1100" b="0" strike="noStrike" spc="-1">
              <a:solidFill>
                <a:srgbClr val="000000"/>
              </a:solidFill>
              <a:uFill>
                <a:solidFill>
                  <a:srgbClr val="FFFFFF"/>
                </a:solidFill>
              </a:uFill>
              <a:latin typeface="Calibri"/>
            </a:rPr>
            <a:t>POE</a:t>
          </a:r>
          <a:endParaRPr lang="es-PE" sz="1200" b="0" strike="noStrike" spc="-1">
            <a:solidFill>
              <a:srgbClr val="000000"/>
            </a:solidFill>
            <a:uFill>
              <a:solidFill>
                <a:srgbClr val="FFFFFF"/>
              </a:solidFill>
            </a:uFill>
            <a:latin typeface="Times New Roman"/>
          </a:endParaRPr>
        </a:p>
      </xdr:txBody>
    </xdr:sp>
    <xdr:clientData/>
  </xdr:twoCellAnchor>
  <xdr:twoCellAnchor editAs="absolute">
    <xdr:from>
      <xdr:col>0</xdr:col>
      <xdr:colOff>66600</xdr:colOff>
      <xdr:row>12</xdr:row>
      <xdr:rowOff>1371600</xdr:rowOff>
    </xdr:from>
    <xdr:to>
      <xdr:col>5</xdr:col>
      <xdr:colOff>542880</xdr:colOff>
      <xdr:row>26</xdr:row>
      <xdr:rowOff>133560</xdr:rowOff>
    </xdr:to>
    <xdr:pic>
      <xdr:nvPicPr>
        <xdr:cNvPr id="30" name="Picture 58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7"/>
        <a:stretch/>
      </xdr:blipFill>
      <xdr:spPr>
        <a:xfrm>
          <a:off x="66600" y="3695400"/>
          <a:ext cx="3238200" cy="372456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8"/>
  <sheetViews>
    <sheetView showGridLines="0" tabSelected="1" view="pageBreakPreview" topLeftCell="A21" zoomScaleNormal="100" zoomScaleSheetLayoutView="100" zoomScalePageLayoutView="143" workbookViewId="0">
      <selection activeCell="E35" sqref="E35:F35"/>
    </sheetView>
  </sheetViews>
  <sheetFormatPr baseColWidth="10" defaultColWidth="9.140625" defaultRowHeight="15" x14ac:dyDescent="0.25"/>
  <cols>
    <col min="1" max="1" width="2.5703125" style="1"/>
    <col min="2" max="2" width="11.5703125" style="2"/>
    <col min="3" max="3" width="11" style="1"/>
    <col min="4" max="4" width="10.5703125" style="1"/>
    <col min="5" max="5" width="3.5703125" style="1"/>
    <col min="6" max="6" width="15.7109375" style="2"/>
    <col min="7" max="7" width="12.85546875" style="2"/>
    <col min="8" max="8" width="12.85546875" style="3"/>
    <col min="9" max="9" width="12.42578125" style="3"/>
    <col min="10" max="10" width="4.85546875" style="3"/>
    <col min="11" max="11" width="3.140625" style="3"/>
    <col min="12" max="12" width="4.42578125" style="3"/>
    <col min="13" max="13" width="5.7109375" style="3"/>
    <col min="14" max="14" width="0" style="3" hidden="1"/>
    <col min="15" max="260" width="0" style="1" hidden="1"/>
    <col min="261" max="261" width="2.5703125" style="1"/>
    <col min="262" max="262" width="10.5703125" style="1"/>
    <col min="263" max="263" width="23.5703125" style="1"/>
    <col min="264" max="264" width="20.85546875" style="1"/>
    <col min="265" max="265" width="17.85546875" style="1"/>
    <col min="266" max="266" width="9.5703125" style="1"/>
    <col min="267" max="267" width="26.140625" style="1"/>
    <col min="268" max="268" width="24.28515625" style="1"/>
    <col min="269" max="271" width="22.7109375" style="1"/>
    <col min="272" max="272" width="5.5703125" style="1"/>
    <col min="273" max="273" width="15.85546875" style="1"/>
    <col min="274" max="276" width="5.5703125" style="1"/>
    <col min="277" max="523" width="0" style="1" hidden="1"/>
    <col min="524" max="524" width="2.5703125" style="1"/>
    <col min="525" max="525" width="10.5703125" style="1"/>
    <col min="526" max="526" width="23.5703125" style="1"/>
    <col min="527" max="527" width="20.85546875" style="1"/>
    <col min="528" max="528" width="5.5703125" style="1"/>
    <col min="529" max="529" width="15.85546875" style="1"/>
    <col min="530" max="532" width="5.5703125" style="1"/>
    <col min="533" max="779" width="0" style="1" hidden="1"/>
    <col min="780" max="780" width="2.5703125" style="1"/>
    <col min="781" max="781" width="10.5703125" style="1"/>
    <col min="782" max="782" width="23.5703125" style="1"/>
    <col min="783" max="783" width="20.85546875" style="1"/>
    <col min="784" max="784" width="5.5703125" style="1"/>
    <col min="785" max="785" width="15.85546875" style="1"/>
    <col min="786" max="788" width="5.5703125" style="1"/>
    <col min="789" max="1025" width="0" style="1" hidden="1"/>
  </cols>
  <sheetData>
    <row r="1" spans="1:1024" ht="12" customHeight="1"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 customFormat="1" ht="12" customHeight="1" x14ac:dyDescent="0.2">
      <c r="B2" s="4"/>
      <c r="F2" s="4"/>
      <c r="G2" s="4"/>
    </row>
    <row r="3" spans="1:1024" ht="12" customHeight="1" x14ac:dyDescent="0.3">
      <c r="A3" s="3"/>
      <c r="B3" s="82"/>
      <c r="C3" s="82"/>
      <c r="D3" s="82"/>
      <c r="E3" s="82"/>
      <c r="F3" s="82"/>
      <c r="G3" s="82"/>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2" customHeight="1" x14ac:dyDescent="0.3">
      <c r="A4" s="3"/>
      <c r="B4" s="5"/>
      <c r="C4" s="5"/>
      <c r="D4" s="5"/>
      <c r="E4" s="5"/>
      <c r="F4" s="5"/>
      <c r="G4" s="5"/>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2" customHeight="1" x14ac:dyDescent="0.3">
      <c r="A5" s="3"/>
      <c r="B5" s="5"/>
      <c r="C5" s="5"/>
      <c r="D5" s="5"/>
      <c r="E5" s="5"/>
      <c r="F5" s="5"/>
      <c r="G5" s="6"/>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2" customHeight="1" x14ac:dyDescent="0.3">
      <c r="A6" s="3"/>
      <c r="B6" s="5"/>
      <c r="C6" s="7"/>
      <c r="D6" s="5"/>
      <c r="E6" s="5"/>
      <c r="F6" s="5"/>
      <c r="H6"/>
      <c r="I6"/>
      <c r="J6" s="83" t="s">
        <v>0</v>
      </c>
      <c r="K6" s="83"/>
      <c r="L6" s="83"/>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8" customFormat="1" ht="12" customHeight="1" x14ac:dyDescent="0.25">
      <c r="B7" s="9"/>
      <c r="C7" s="9"/>
      <c r="D7" s="9"/>
      <c r="E7" s="9"/>
      <c r="F7" s="9"/>
      <c r="G7" s="9"/>
    </row>
    <row r="8" spans="1:1024" s="3" customFormat="1" ht="15" customHeight="1" x14ac:dyDescent="0.2">
      <c r="B8" s="84" t="s">
        <v>1</v>
      </c>
      <c r="C8" s="84"/>
      <c r="D8" s="84"/>
      <c r="E8" s="84"/>
      <c r="F8" s="84"/>
      <c r="G8" s="84"/>
      <c r="H8" s="84"/>
      <c r="I8" s="84"/>
      <c r="J8" s="84"/>
      <c r="K8" s="84"/>
      <c r="L8" s="84"/>
    </row>
    <row r="9" spans="1:1024" ht="13.5" customHeight="1" x14ac:dyDescent="0.25">
      <c r="A9" s="3"/>
      <c r="B9" s="4"/>
      <c r="C9"/>
      <c r="D9"/>
      <c r="E9"/>
      <c r="F9" s="4"/>
      <c r="G9" s="4"/>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6" customHeight="1" x14ac:dyDescent="0.25">
      <c r="A10" s="3"/>
      <c r="B10" s="85" t="s">
        <v>2</v>
      </c>
      <c r="C10" s="85"/>
      <c r="D10" s="85"/>
      <c r="E10" s="85"/>
      <c r="F10" s="85"/>
      <c r="G10" s="85"/>
      <c r="H10" s="85"/>
      <c r="I10" s="85"/>
      <c r="J10" s="85"/>
      <c r="K10" s="85"/>
      <c r="L10" s="85"/>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2" customHeight="1" x14ac:dyDescent="0.25">
      <c r="A11" s="3"/>
      <c r="B11" s="85"/>
      <c r="C11" s="85"/>
      <c r="D11" s="85"/>
      <c r="E11" s="85"/>
      <c r="F11" s="85"/>
      <c r="G11" s="85"/>
      <c r="H11" s="85"/>
      <c r="I11" s="85"/>
      <c r="J11" s="85"/>
      <c r="K11" s="85"/>
      <c r="L11" s="85"/>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2.5" customHeight="1" x14ac:dyDescent="0.25">
      <c r="A12" s="3"/>
      <c r="B12" s="85"/>
      <c r="C12" s="85"/>
      <c r="D12" s="85"/>
      <c r="E12" s="85"/>
      <c r="F12" s="85"/>
      <c r="G12" s="85"/>
      <c r="H12" s="85"/>
      <c r="I12" s="85"/>
      <c r="J12" s="85"/>
      <c r="K12" s="85"/>
      <c r="L12" s="85"/>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33.5" customHeight="1" x14ac:dyDescent="0.25">
      <c r="A13" s="3"/>
      <c r="B13" s="85"/>
      <c r="C13" s="85"/>
      <c r="D13" s="85"/>
      <c r="E13" s="85"/>
      <c r="F13" s="85"/>
      <c r="G13" s="85"/>
      <c r="H13" s="85"/>
      <c r="I13" s="85"/>
      <c r="J13" s="85"/>
      <c r="K13" s="85"/>
      <c r="L13" s="85"/>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3.25" customHeight="1" x14ac:dyDescent="0.25">
      <c r="A14" s="3"/>
      <c r="B14" s="4"/>
      <c r="C14"/>
      <c r="D14"/>
      <c r="E14"/>
      <c r="F14" s="4"/>
      <c r="G14" s="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s="10" customFormat="1" ht="12" customHeight="1" x14ac:dyDescent="0.2">
      <c r="B15" s="86"/>
      <c r="C15" s="86"/>
      <c r="D15" s="86"/>
      <c r="E15" s="86"/>
      <c r="F15" s="86"/>
      <c r="G15" s="86"/>
      <c r="H15" s="86"/>
      <c r="I15" s="86"/>
      <c r="J15" s="86"/>
      <c r="K15" s="86"/>
      <c r="L15" s="86"/>
      <c r="M15" s="3"/>
      <c r="N15" s="3"/>
      <c r="O15" s="67"/>
      <c r="P15" s="67"/>
      <c r="Q15" s="67"/>
    </row>
    <row r="16" spans="1:1024" ht="12" customHeight="1" x14ac:dyDescent="0.25">
      <c r="A16" s="10"/>
      <c r="B16" s="86"/>
      <c r="C16" s="86"/>
      <c r="D16" s="86"/>
      <c r="E16" s="86"/>
      <c r="F16" s="86"/>
      <c r="G16" s="86"/>
      <c r="H16" s="86"/>
      <c r="I16" s="86"/>
      <c r="J16" s="86"/>
      <c r="K16" s="86"/>
      <c r="L16" s="86"/>
      <c r="O16" s="68"/>
      <c r="P16" s="68"/>
      <c r="Q16" s="68"/>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s="3" customFormat="1" ht="12" customHeight="1" x14ac:dyDescent="0.2">
      <c r="B17" s="86"/>
      <c r="C17" s="86"/>
      <c r="D17" s="86"/>
      <c r="E17" s="86"/>
      <c r="F17" s="86"/>
      <c r="G17" s="86"/>
      <c r="H17" s="86"/>
      <c r="I17" s="86"/>
      <c r="J17" s="86"/>
      <c r="K17" s="86"/>
      <c r="L17" s="86"/>
      <c r="O17" s="11"/>
      <c r="P17" s="12"/>
      <c r="Q17" s="13"/>
    </row>
    <row r="18" spans="1:1024" ht="12" customHeight="1" x14ac:dyDescent="0.25">
      <c r="A18"/>
      <c r="B18" s="86"/>
      <c r="C18" s="86"/>
      <c r="D18" s="86"/>
      <c r="E18" s="86"/>
      <c r="F18" s="86"/>
      <c r="G18" s="86"/>
      <c r="H18" s="86"/>
      <c r="I18" s="86"/>
      <c r="J18" s="86"/>
      <c r="K18" s="86"/>
      <c r="L18" s="86"/>
      <c r="M18"/>
      <c r="N18"/>
      <c r="O18" s="14"/>
      <c r="P18" s="15">
        <v>18</v>
      </c>
      <c r="Q18" s="16"/>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s="3" customFormat="1" ht="12" customHeight="1" x14ac:dyDescent="0.2">
      <c r="B19" s="86"/>
      <c r="C19" s="86"/>
      <c r="D19" s="86"/>
      <c r="E19" s="86"/>
      <c r="F19" s="86"/>
      <c r="G19" s="86"/>
      <c r="H19" s="86"/>
      <c r="I19" s="86"/>
      <c r="J19" s="86"/>
      <c r="K19" s="86"/>
      <c r="L19" s="86"/>
      <c r="O19" s="17"/>
      <c r="P19" s="18">
        <v>34</v>
      </c>
      <c r="Q19" s="19"/>
    </row>
    <row r="20" spans="1:1024" ht="12" customHeight="1" x14ac:dyDescent="0.25">
      <c r="A20"/>
      <c r="B20" s="86"/>
      <c r="C20" s="86"/>
      <c r="D20" s="86"/>
      <c r="E20" s="86"/>
      <c r="F20" s="86"/>
      <c r="G20" s="86"/>
      <c r="H20" s="86"/>
      <c r="I20" s="86"/>
      <c r="J20" s="86"/>
      <c r="K20" s="86"/>
      <c r="L20" s="86"/>
      <c r="M20"/>
      <c r="N20"/>
      <c r="O20" s="14"/>
      <c r="P20" s="15">
        <v>5</v>
      </c>
      <c r="Q20" s="16"/>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2" customHeight="1" x14ac:dyDescent="0.25">
      <c r="A21"/>
      <c r="B21" s="86"/>
      <c r="C21" s="86"/>
      <c r="D21" s="86"/>
      <c r="E21" s="86"/>
      <c r="F21" s="86"/>
      <c r="G21" s="86"/>
      <c r="H21" s="86"/>
      <c r="I21" s="86"/>
      <c r="J21" s="86"/>
      <c r="K21" s="86"/>
      <c r="L21" s="86"/>
      <c r="M21"/>
      <c r="N21"/>
      <c r="O21" s="14"/>
      <c r="P21" s="15">
        <v>17</v>
      </c>
      <c r="Q21" s="16"/>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2" customHeight="1" x14ac:dyDescent="0.25">
      <c r="A22"/>
      <c r="B22" s="86"/>
      <c r="C22" s="86"/>
      <c r="D22" s="86"/>
      <c r="E22" s="86"/>
      <c r="F22" s="86"/>
      <c r="G22" s="86"/>
      <c r="H22" s="86"/>
      <c r="I22" s="86"/>
      <c r="J22" s="86"/>
      <c r="K22" s="86"/>
      <c r="L22" s="86"/>
      <c r="M22"/>
      <c r="N22"/>
      <c r="O22" s="14"/>
      <c r="P22" s="15">
        <f>IF(P19=2,1.2,IF(P19=8,4.8,IF(P19=34,19.3)))</f>
        <v>19.3</v>
      </c>
      <c r="Q22" s="16"/>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2" customHeight="1" x14ac:dyDescent="0.25">
      <c r="A23"/>
      <c r="B23" s="86"/>
      <c r="C23" s="86"/>
      <c r="D23" s="86"/>
      <c r="E23" s="86"/>
      <c r="F23" s="86"/>
      <c r="G23" s="86"/>
      <c r="H23" s="86"/>
      <c r="I23" s="86"/>
      <c r="J23" s="86"/>
      <c r="K23" s="86"/>
      <c r="L23" s="86"/>
      <c r="M23"/>
      <c r="N23"/>
      <c r="O23" s="20"/>
      <c r="P23" s="21">
        <v>27</v>
      </c>
      <c r="Q23" s="22"/>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s="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2" customHeight="1" x14ac:dyDescent="0.25">
      <c r="A24"/>
      <c r="B24" s="86"/>
      <c r="C24" s="86"/>
      <c r="D24" s="86"/>
      <c r="E24" s="86"/>
      <c r="F24" s="86"/>
      <c r="G24" s="86"/>
      <c r="H24" s="86"/>
      <c r="I24" s="86"/>
      <c r="J24" s="86"/>
      <c r="K24" s="86"/>
      <c r="L24" s="86"/>
      <c r="M24"/>
      <c r="N24"/>
      <c r="O24" s="14"/>
      <c r="P24" s="15">
        <v>10</v>
      </c>
      <c r="Q24" s="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2" customHeight="1" x14ac:dyDescent="0.25">
      <c r="A25"/>
      <c r="B25" s="86"/>
      <c r="C25" s="86"/>
      <c r="D25" s="86"/>
      <c r="E25" s="86"/>
      <c r="F25" s="86"/>
      <c r="G25" s="86"/>
      <c r="H25" s="86"/>
      <c r="I25" s="86"/>
      <c r="J25" s="86"/>
      <c r="K25" s="86"/>
      <c r="L25" s="86"/>
      <c r="M25"/>
      <c r="N25"/>
      <c r="O25" s="25"/>
      <c r="P25" s="26" t="s">
        <v>3</v>
      </c>
      <c r="Q25" s="27"/>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2" customHeight="1" x14ac:dyDescent="0.25">
      <c r="A26"/>
      <c r="B26" s="86"/>
      <c r="C26" s="86"/>
      <c r="D26" s="86"/>
      <c r="E26" s="86"/>
      <c r="F26" s="86"/>
      <c r="G26" s="86"/>
      <c r="H26" s="86"/>
      <c r="I26" s="86"/>
      <c r="J26" s="86"/>
      <c r="K26" s="86"/>
      <c r="L26" s="86"/>
      <c r="M26"/>
      <c r="N26"/>
      <c r="O26" s="28"/>
      <c r="P26" s="29">
        <f>IF(P25="COSTA",2.1*10^-5/P24^1.3,IF(P25="SIERRA",10^-5/P24^1.3,IF(P25="SELVA",4.1*10^-5/P24^1.3)))</f>
        <v>1.0524931906172714E-6</v>
      </c>
      <c r="Q26" s="30"/>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2" customHeight="1" x14ac:dyDescent="0.25">
      <c r="A27"/>
      <c r="B27" s="86"/>
      <c r="C27" s="86"/>
      <c r="D27" s="86"/>
      <c r="E27" s="86"/>
      <c r="F27" s="86"/>
      <c r="G27" s="86"/>
      <c r="H27" s="86"/>
      <c r="I27" s="86"/>
      <c r="J27" s="86"/>
      <c r="K27" s="86"/>
      <c r="L27" s="86"/>
      <c r="M27"/>
      <c r="N27"/>
      <c r="O27" s="25"/>
      <c r="P27" s="26" t="s">
        <v>4</v>
      </c>
      <c r="Q27" s="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2" customHeight="1" x14ac:dyDescent="0.25">
      <c r="A28"/>
      <c r="B28" s="86"/>
      <c r="C28" s="86"/>
      <c r="D28" s="86"/>
      <c r="E28" s="86"/>
      <c r="F28" s="86"/>
      <c r="G28" s="86"/>
      <c r="H28" s="86"/>
      <c r="I28" s="86"/>
      <c r="J28" s="86"/>
      <c r="K28" s="86"/>
      <c r="L28" s="86"/>
      <c r="M28"/>
      <c r="N28"/>
      <c r="O28" s="14"/>
      <c r="P28" s="15">
        <v>90</v>
      </c>
      <c r="Q28" s="24"/>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x14ac:dyDescent="0.25">
      <c r="A29"/>
      <c r="B29" s="69" t="s">
        <v>5</v>
      </c>
      <c r="C29" s="69"/>
      <c r="D29" s="69"/>
      <c r="E29" s="69"/>
      <c r="F29" s="69"/>
      <c r="G29" s="69"/>
      <c r="H29" s="69"/>
      <c r="I29" s="69"/>
      <c r="J29" s="69"/>
      <c r="K29" s="69"/>
      <c r="L29" s="69"/>
      <c r="M29"/>
      <c r="N29"/>
      <c r="O29" s="14"/>
      <c r="P29" s="15"/>
      <c r="Q29" s="24"/>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2" customHeight="1" x14ac:dyDescent="0.25">
      <c r="A30"/>
      <c r="B30" s="31"/>
      <c r="C30" s="3"/>
      <c r="D30" s="3"/>
      <c r="E30" s="3"/>
      <c r="F30" s="3"/>
      <c r="G30" s="32"/>
      <c r="H30"/>
      <c r="I30"/>
      <c r="J30"/>
      <c r="K30"/>
      <c r="L30"/>
      <c r="M30"/>
      <c r="N30"/>
      <c r="O30" s="14"/>
      <c r="P30" s="15"/>
      <c r="Q30" s="24"/>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8" customHeight="1" x14ac:dyDescent="0.25">
      <c r="A31"/>
      <c r="B31" s="70" t="s">
        <v>6</v>
      </c>
      <c r="C31" s="70" t="s">
        <v>7</v>
      </c>
      <c r="D31" s="70"/>
      <c r="E31" s="70" t="s">
        <v>8</v>
      </c>
      <c r="F31" s="70"/>
      <c r="G31" s="71" t="s">
        <v>9</v>
      </c>
      <c r="H31" s="71"/>
      <c r="I31" s="71"/>
      <c r="J31" s="71"/>
      <c r="K31" s="71"/>
      <c r="L31" s="71"/>
      <c r="M31"/>
      <c r="N31"/>
      <c r="O31" s="14"/>
      <c r="P31" s="15">
        <v>45.4</v>
      </c>
      <c r="Q31" s="24"/>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4.5" customHeight="1" x14ac:dyDescent="0.25">
      <c r="A32"/>
      <c r="B32" s="70"/>
      <c r="C32" s="70"/>
      <c r="D32" s="70"/>
      <c r="E32" s="70"/>
      <c r="F32" s="70"/>
      <c r="G32" s="71"/>
      <c r="H32" s="71"/>
      <c r="I32" s="71"/>
      <c r="J32" s="71"/>
      <c r="K32" s="71"/>
      <c r="L32" s="71"/>
      <c r="M32"/>
      <c r="N32"/>
      <c r="O32" s="14"/>
      <c r="P32" s="15"/>
      <c r="Q32" s="24"/>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7.25" customHeight="1" x14ac:dyDescent="0.25">
      <c r="A33"/>
      <c r="B33" s="70"/>
      <c r="C33" s="70"/>
      <c r="D33" s="70"/>
      <c r="E33" s="70"/>
      <c r="F33" s="70"/>
      <c r="G33" s="71"/>
      <c r="H33" s="71"/>
      <c r="I33" s="71"/>
      <c r="J33" s="71"/>
      <c r="K33" s="71"/>
      <c r="L33" s="71"/>
      <c r="M33"/>
      <c r="N33"/>
      <c r="O33" s="20"/>
      <c r="P33" s="21">
        <f>92.45+20*LOG(P18*P23)</f>
        <v>146.18272538524587</v>
      </c>
      <c r="Q33" s="22"/>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8" customHeight="1" x14ac:dyDescent="0.25">
      <c r="A34"/>
      <c r="B34" s="87" t="s">
        <v>10</v>
      </c>
      <c r="C34" s="88" t="s">
        <v>11</v>
      </c>
      <c r="D34" s="88"/>
      <c r="E34" s="89"/>
      <c r="F34" s="90"/>
      <c r="G34" s="66"/>
      <c r="H34" s="66"/>
      <c r="I34" s="66"/>
      <c r="J34" s="66"/>
      <c r="K34" s="66"/>
      <c r="L34" s="66"/>
      <c r="M34"/>
      <c r="N34"/>
      <c r="O34" s="14"/>
      <c r="P34" s="15"/>
      <c r="Q34" s="2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75" customHeight="1" x14ac:dyDescent="0.25">
      <c r="A35"/>
      <c r="B35" s="87"/>
      <c r="C35" s="65" t="s">
        <v>12</v>
      </c>
      <c r="D35" s="65"/>
      <c r="E35" s="91"/>
      <c r="F35" s="92"/>
      <c r="G35" s="66"/>
      <c r="H35" s="66" t="s">
        <v>13</v>
      </c>
      <c r="I35" s="66"/>
      <c r="J35" s="66"/>
      <c r="K35" s="66"/>
      <c r="L35" s="66"/>
      <c r="M35"/>
      <c r="N35"/>
      <c r="O35" s="14"/>
      <c r="P35" s="15"/>
      <c r="Q35" s="24"/>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75" customHeight="1" x14ac:dyDescent="0.25">
      <c r="A36"/>
      <c r="B36" s="87"/>
      <c r="C36" s="65" t="s">
        <v>14</v>
      </c>
      <c r="D36" s="65"/>
      <c r="E36" s="91"/>
      <c r="F36" s="92"/>
      <c r="G36" s="66"/>
      <c r="H36" s="66"/>
      <c r="I36" s="66"/>
      <c r="J36" s="66"/>
      <c r="K36" s="66"/>
      <c r="L36" s="66"/>
      <c r="M36"/>
      <c r="N36"/>
      <c r="O36" s="14"/>
      <c r="P36" s="15"/>
      <c r="Q36" s="24"/>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75" customHeight="1" x14ac:dyDescent="0.25">
      <c r="A37"/>
      <c r="B37" s="87"/>
      <c r="C37" s="65" t="s">
        <v>15</v>
      </c>
      <c r="D37" s="65"/>
      <c r="E37" s="91"/>
      <c r="F37" s="92"/>
      <c r="G37" s="66"/>
      <c r="H37" s="66"/>
      <c r="I37" s="66"/>
      <c r="J37" s="66"/>
      <c r="K37" s="66"/>
      <c r="L37" s="66"/>
      <c r="M37"/>
      <c r="N37"/>
      <c r="O37" s="14"/>
      <c r="P37" s="15"/>
      <c r="Q37" s="24"/>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75" customHeight="1" x14ac:dyDescent="0.25">
      <c r="A38"/>
      <c r="B38" s="87"/>
      <c r="C38" s="65" t="s">
        <v>16</v>
      </c>
      <c r="D38" s="65"/>
      <c r="E38" s="91"/>
      <c r="F38" s="92"/>
      <c r="G38" s="66"/>
      <c r="H38" s="66"/>
      <c r="I38" s="66"/>
      <c r="J38" s="66"/>
      <c r="K38" s="66"/>
      <c r="L38" s="66"/>
      <c r="M38"/>
      <c r="N38"/>
      <c r="O38" s="14"/>
      <c r="P38" s="15"/>
      <c r="Q38" s="24"/>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26.25" customHeight="1" x14ac:dyDescent="0.25">
      <c r="A39"/>
      <c r="B39" s="87"/>
      <c r="C39" s="65" t="s">
        <v>17</v>
      </c>
      <c r="D39" s="65"/>
      <c r="E39" s="91"/>
      <c r="F39" s="92"/>
      <c r="G39" s="66"/>
      <c r="H39" s="66"/>
      <c r="I39" s="66"/>
      <c r="J39" s="66"/>
      <c r="K39" s="66"/>
      <c r="L39" s="66"/>
      <c r="M39"/>
      <c r="N39"/>
      <c r="O39" s="14"/>
      <c r="P39" s="15"/>
      <c r="Q39" s="24"/>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75" customHeight="1" x14ac:dyDescent="0.25">
      <c r="A40"/>
      <c r="B40" s="87"/>
      <c r="C40" s="65" t="s">
        <v>18</v>
      </c>
      <c r="D40" s="65"/>
      <c r="E40" s="91"/>
      <c r="F40" s="92"/>
      <c r="G40" s="66"/>
      <c r="H40" s="66"/>
      <c r="I40" s="66"/>
      <c r="J40" s="66"/>
      <c r="K40" s="66"/>
      <c r="L40" s="66"/>
      <c r="M40"/>
      <c r="N40"/>
      <c r="O40" s="14"/>
      <c r="P40" s="15"/>
      <c r="Q40" s="24"/>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75" customHeight="1" x14ac:dyDescent="0.25">
      <c r="A41"/>
      <c r="B41" s="87"/>
      <c r="C41" s="65" t="s">
        <v>19</v>
      </c>
      <c r="D41" s="65"/>
      <c r="E41" s="91"/>
      <c r="F41" s="92"/>
      <c r="G41" s="66"/>
      <c r="H41" s="66"/>
      <c r="I41" s="66"/>
      <c r="J41" s="66"/>
      <c r="K41" s="66"/>
      <c r="L41" s="66"/>
      <c r="M41"/>
      <c r="N41"/>
      <c r="O41" s="14"/>
      <c r="P41" s="15"/>
      <c r="Q41" s="24"/>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2" customHeight="1" x14ac:dyDescent="0.25">
      <c r="A42"/>
      <c r="B42" s="87"/>
      <c r="C42" s="65" t="s">
        <v>20</v>
      </c>
      <c r="D42" s="65"/>
      <c r="E42" s="91"/>
      <c r="F42" s="92"/>
      <c r="G42" s="66"/>
      <c r="H42" s="66"/>
      <c r="I42" s="66"/>
      <c r="J42" s="66"/>
      <c r="K42" s="66"/>
      <c r="L42" s="66"/>
      <c r="M42"/>
      <c r="N42"/>
      <c r="O42" s="14"/>
      <c r="P42" s="15"/>
      <c r="Q42" s="24"/>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2" customHeight="1" x14ac:dyDescent="0.25">
      <c r="A43"/>
      <c r="B43" s="87"/>
      <c r="C43" s="33"/>
      <c r="D43" s="33"/>
      <c r="E43" s="33"/>
      <c r="F43" s="33"/>
      <c r="G43" s="33"/>
      <c r="H43"/>
      <c r="I43"/>
      <c r="J43"/>
      <c r="K43"/>
      <c r="L43"/>
      <c r="M43"/>
      <c r="N43"/>
      <c r="O43" s="14"/>
      <c r="P43" s="15"/>
      <c r="Q43" s="24"/>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9" customHeight="1" x14ac:dyDescent="0.25">
      <c r="A44"/>
      <c r="B44" s="34"/>
      <c r="C44" s="33"/>
      <c r="D44" s="33"/>
      <c r="E44" s="33"/>
      <c r="F44" s="33"/>
      <c r="G44" s="33"/>
      <c r="H44"/>
      <c r="I44"/>
      <c r="J44"/>
      <c r="K44"/>
      <c r="L44"/>
      <c r="M44"/>
      <c r="N44"/>
      <c r="O44" s="14"/>
      <c r="P44" s="15"/>
      <c r="Q44" s="2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2.75" customHeight="1" x14ac:dyDescent="0.25">
      <c r="A45" s="63" t="s">
        <v>21</v>
      </c>
      <c r="B45" s="63"/>
      <c r="C45" s="63"/>
      <c r="D45" s="63"/>
      <c r="E45" s="63"/>
      <c r="F45" s="63"/>
      <c r="G45" s="63"/>
      <c r="H45" s="63"/>
      <c r="I45" s="63"/>
      <c r="J45" s="63"/>
      <c r="K45" s="63"/>
      <c r="L45" s="63"/>
      <c r="M45" s="63"/>
      <c r="N45"/>
      <c r="O45" s="14"/>
      <c r="P45" s="15"/>
      <c r="Q45" s="24"/>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2" customHeight="1" x14ac:dyDescent="0.25">
      <c r="A46"/>
      <c r="B46" s="35"/>
      <c r="C46" s="36"/>
      <c r="D46" s="36"/>
      <c r="E46" s="37"/>
      <c r="F46" s="38"/>
      <c r="G46" s="39"/>
      <c r="H46" s="40"/>
      <c r="I46"/>
      <c r="J46"/>
      <c r="K46"/>
      <c r="L46"/>
      <c r="M46"/>
      <c r="N46"/>
      <c r="O46" s="14"/>
      <c r="P46" s="15"/>
      <c r="Q46" s="24"/>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2" customHeight="1" x14ac:dyDescent="0.25">
      <c r="A47"/>
      <c r="B47" s="62" t="s">
        <v>22</v>
      </c>
      <c r="C47" s="62"/>
      <c r="D47" s="62"/>
      <c r="E47" s="62"/>
      <c r="F47" s="62"/>
      <c r="G47" s="62"/>
      <c r="H47" s="62"/>
      <c r="I47" s="62"/>
      <c r="J47" s="62"/>
      <c r="K47" s="62"/>
      <c r="L47" s="62"/>
      <c r="M47"/>
      <c r="N47"/>
      <c r="O47" s="14"/>
      <c r="P47" s="15"/>
      <c r="Q47" s="24"/>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2" customHeight="1" x14ac:dyDescent="0.25">
      <c r="A48"/>
      <c r="B48" s="41"/>
      <c r="C48" s="42"/>
      <c r="D48" s="42"/>
      <c r="E48" s="43"/>
      <c r="F48" s="44"/>
      <c r="G48" s="45"/>
      <c r="H48" s="46"/>
      <c r="I48" s="47"/>
      <c r="J48" s="47"/>
      <c r="K48" s="47"/>
      <c r="L48" s="48"/>
      <c r="M48"/>
      <c r="N48"/>
      <c r="O48" s="14"/>
      <c r="P48" s="15"/>
      <c r="Q48" s="24"/>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2" customHeight="1" x14ac:dyDescent="0.25">
      <c r="A49"/>
      <c r="B49" s="49"/>
      <c r="C49" s="36"/>
      <c r="D49" s="36"/>
      <c r="E49" s="37"/>
      <c r="F49" s="38"/>
      <c r="G49" s="39"/>
      <c r="H49" s="50"/>
      <c r="I49" s="51"/>
      <c r="J49" s="51"/>
      <c r="K49" s="51"/>
      <c r="L49" s="52"/>
      <c r="M49"/>
      <c r="N49"/>
      <c r="O49" s="14"/>
      <c r="P49" s="15"/>
      <c r="Q49" s="24"/>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2" customHeight="1" x14ac:dyDescent="0.25">
      <c r="A50"/>
      <c r="B50" s="49"/>
      <c r="C50" s="36"/>
      <c r="D50" s="36"/>
      <c r="E50" s="37"/>
      <c r="F50" s="38"/>
      <c r="G50" s="39"/>
      <c r="H50" s="50"/>
      <c r="I50" s="51"/>
      <c r="J50" s="51"/>
      <c r="K50" s="51"/>
      <c r="L50" s="52"/>
      <c r="M50"/>
      <c r="N50"/>
      <c r="O50" s="14"/>
      <c r="P50" s="15"/>
      <c r="Q50" s="24"/>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2" customHeight="1" x14ac:dyDescent="0.25">
      <c r="A51"/>
      <c r="B51" s="49"/>
      <c r="C51" s="36"/>
      <c r="D51" s="36"/>
      <c r="E51" s="37"/>
      <c r="F51" s="38"/>
      <c r="G51" s="39"/>
      <c r="H51" s="50"/>
      <c r="I51" s="51"/>
      <c r="J51" s="51"/>
      <c r="K51" s="51"/>
      <c r="L51" s="52"/>
      <c r="M51"/>
      <c r="N51"/>
      <c r="O51" s="14"/>
      <c r="P51" s="15"/>
      <c r="Q51" s="24"/>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2" customHeight="1" x14ac:dyDescent="0.25">
      <c r="A52"/>
      <c r="B52" s="49"/>
      <c r="C52" s="36"/>
      <c r="D52" s="36"/>
      <c r="E52" s="37"/>
      <c r="F52" s="38"/>
      <c r="G52" s="39"/>
      <c r="H52" s="50"/>
      <c r="I52" s="51"/>
      <c r="J52" s="51"/>
      <c r="K52" s="51"/>
      <c r="L52" s="52"/>
      <c r="M52"/>
      <c r="N52"/>
      <c r="O52" s="14"/>
      <c r="P52" s="15"/>
      <c r="Q52" s="24"/>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2" customHeight="1" x14ac:dyDescent="0.25">
      <c r="A53"/>
      <c r="B53" s="49"/>
      <c r="C53" s="36"/>
      <c r="D53" s="36"/>
      <c r="E53" s="37"/>
      <c r="F53" s="38"/>
      <c r="G53" s="39"/>
      <c r="H53" s="50"/>
      <c r="I53" s="51"/>
      <c r="J53" s="51"/>
      <c r="K53" s="51"/>
      <c r="L53" s="52"/>
      <c r="M53"/>
      <c r="N53"/>
      <c r="O53" s="14"/>
      <c r="P53" s="15"/>
      <c r="Q53" s="24"/>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2" customHeight="1" x14ac:dyDescent="0.25">
      <c r="A54"/>
      <c r="B54" s="49"/>
      <c r="C54" s="36"/>
      <c r="D54" s="36"/>
      <c r="E54" s="37"/>
      <c r="F54" s="38"/>
      <c r="G54" s="39"/>
      <c r="H54" s="50"/>
      <c r="I54" s="51"/>
      <c r="J54" s="51"/>
      <c r="K54" s="51"/>
      <c r="L54" s="52"/>
      <c r="M54"/>
      <c r="N54"/>
      <c r="O54" s="14"/>
      <c r="P54" s="15"/>
      <c r="Q54" s="2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2" customHeight="1" x14ac:dyDescent="0.25">
      <c r="A55"/>
      <c r="B55" s="49"/>
      <c r="C55" s="36"/>
      <c r="D55" s="36"/>
      <c r="E55" s="37"/>
      <c r="F55" s="38"/>
      <c r="G55" s="39"/>
      <c r="H55" s="50"/>
      <c r="I55" s="51"/>
      <c r="J55" s="51"/>
      <c r="K55" s="51"/>
      <c r="L55" s="52"/>
      <c r="M55"/>
      <c r="N55"/>
      <c r="O55" s="14"/>
      <c r="P55" s="15"/>
      <c r="Q55" s="24"/>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2" customHeight="1" x14ac:dyDescent="0.25">
      <c r="A56"/>
      <c r="B56" s="49"/>
      <c r="C56" s="36"/>
      <c r="D56" s="36"/>
      <c r="E56" s="37"/>
      <c r="F56" s="38"/>
      <c r="G56" s="39"/>
      <c r="H56" s="50"/>
      <c r="I56" s="51"/>
      <c r="J56" s="51"/>
      <c r="K56" s="51"/>
      <c r="L56" s="52"/>
      <c r="M56"/>
      <c r="N56"/>
      <c r="O56" s="14"/>
      <c r="P56" s="15"/>
      <c r="Q56" s="24"/>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2" customHeight="1" x14ac:dyDescent="0.25">
      <c r="A57"/>
      <c r="B57" s="49"/>
      <c r="C57" s="36"/>
      <c r="D57" s="36"/>
      <c r="E57" s="37"/>
      <c r="F57" s="38"/>
      <c r="G57" s="39"/>
      <c r="H57" s="50"/>
      <c r="I57" s="51"/>
      <c r="J57" s="51"/>
      <c r="K57" s="51"/>
      <c r="L57" s="52"/>
      <c r="M57"/>
      <c r="N57"/>
      <c r="O57" s="14"/>
      <c r="P57" s="15"/>
      <c r="Q57" s="24"/>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2" customHeight="1" x14ac:dyDescent="0.25">
      <c r="A58"/>
      <c r="B58" s="49"/>
      <c r="C58" s="36"/>
      <c r="D58" s="36"/>
      <c r="E58" s="37"/>
      <c r="F58" s="38"/>
      <c r="G58" s="39"/>
      <c r="H58" s="50"/>
      <c r="I58" s="51"/>
      <c r="J58" s="51"/>
      <c r="K58" s="51"/>
      <c r="L58" s="52"/>
      <c r="M58"/>
      <c r="N58"/>
      <c r="O58" s="14"/>
      <c r="P58" s="15"/>
      <c r="Q58" s="24"/>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2" customHeight="1" x14ac:dyDescent="0.25">
      <c r="A59"/>
      <c r="B59" s="49"/>
      <c r="C59" s="36"/>
      <c r="D59" s="36"/>
      <c r="E59" s="37"/>
      <c r="F59" s="38"/>
      <c r="G59" s="39"/>
      <c r="H59" s="50"/>
      <c r="I59" s="51"/>
      <c r="J59" s="51"/>
      <c r="K59" s="51"/>
      <c r="L59" s="52"/>
      <c r="M59"/>
      <c r="N59"/>
      <c r="O59" s="14"/>
      <c r="P59" s="15"/>
      <c r="Q59" s="24"/>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2" customHeight="1" x14ac:dyDescent="0.25">
      <c r="A60"/>
      <c r="B60" s="49"/>
      <c r="C60" s="36"/>
      <c r="D60" s="36"/>
      <c r="E60" s="37"/>
      <c r="F60" s="38"/>
      <c r="G60" s="39"/>
      <c r="H60" s="50"/>
      <c r="I60" s="51"/>
      <c r="J60" s="51"/>
      <c r="K60" s="51"/>
      <c r="L60" s="52"/>
      <c r="M60"/>
      <c r="N60"/>
      <c r="O60" s="14"/>
      <c r="P60" s="15"/>
      <c r="Q60" s="24"/>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2" customHeight="1" x14ac:dyDescent="0.25">
      <c r="A61"/>
      <c r="B61" s="49"/>
      <c r="C61" s="36"/>
      <c r="D61" s="36"/>
      <c r="E61" s="37"/>
      <c r="F61" s="38"/>
      <c r="G61" s="39"/>
      <c r="H61" s="50"/>
      <c r="I61" s="51"/>
      <c r="J61" s="51"/>
      <c r="K61" s="51"/>
      <c r="L61" s="52"/>
      <c r="M61"/>
      <c r="N61"/>
      <c r="O61" s="14"/>
      <c r="P61" s="15"/>
      <c r="Q61" s="24"/>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2" customHeight="1" x14ac:dyDescent="0.25">
      <c r="A62"/>
      <c r="B62" s="49"/>
      <c r="C62" s="36"/>
      <c r="D62" s="36"/>
      <c r="E62" s="37"/>
      <c r="F62" s="38"/>
      <c r="G62" s="39"/>
      <c r="H62" s="50"/>
      <c r="I62" s="51"/>
      <c r="J62" s="51"/>
      <c r="K62" s="51"/>
      <c r="L62" s="52"/>
      <c r="M62"/>
      <c r="N62"/>
      <c r="O62" s="14"/>
      <c r="P62" s="15"/>
      <c r="Q62" s="24"/>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2" customHeight="1" x14ac:dyDescent="0.25">
      <c r="A63"/>
      <c r="B63" s="49"/>
      <c r="C63" s="36"/>
      <c r="D63" s="36"/>
      <c r="E63" s="37"/>
      <c r="F63" s="38"/>
      <c r="G63" s="39"/>
      <c r="H63" s="50"/>
      <c r="I63" s="51"/>
      <c r="J63" s="51"/>
      <c r="K63" s="51"/>
      <c r="L63" s="52"/>
      <c r="M63"/>
      <c r="N63"/>
      <c r="O63" s="14"/>
      <c r="P63" s="15"/>
      <c r="Q63" s="24"/>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2" customHeight="1" x14ac:dyDescent="0.25">
      <c r="A64"/>
      <c r="B64" s="49"/>
      <c r="C64" s="36"/>
      <c r="D64" s="36"/>
      <c r="E64" s="37"/>
      <c r="F64" s="38"/>
      <c r="G64" s="39"/>
      <c r="H64" s="50"/>
      <c r="I64" s="51"/>
      <c r="J64" s="51"/>
      <c r="K64" s="51"/>
      <c r="L64" s="52"/>
      <c r="M64"/>
      <c r="N64"/>
      <c r="O64" s="14"/>
      <c r="P64" s="15"/>
      <c r="Q64" s="2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2" customHeight="1" x14ac:dyDescent="0.25">
      <c r="A65"/>
      <c r="B65" s="49"/>
      <c r="C65" s="36"/>
      <c r="D65" s="36"/>
      <c r="E65" s="37"/>
      <c r="F65" s="38"/>
      <c r="G65" s="39"/>
      <c r="H65" s="50"/>
      <c r="I65" s="51"/>
      <c r="J65" s="51"/>
      <c r="K65" s="51"/>
      <c r="L65" s="52"/>
      <c r="M65"/>
      <c r="N65"/>
      <c r="O65" s="14"/>
      <c r="P65" s="15"/>
      <c r="Q65" s="24"/>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2" customHeight="1" x14ac:dyDescent="0.25">
      <c r="A66"/>
      <c r="B66" s="49"/>
      <c r="C66" s="36"/>
      <c r="D66" s="36"/>
      <c r="E66" s="37"/>
      <c r="F66" s="38"/>
      <c r="G66" s="39"/>
      <c r="H66" s="50"/>
      <c r="I66" s="51"/>
      <c r="J66" s="51"/>
      <c r="K66" s="51"/>
      <c r="L66" s="52"/>
      <c r="M66"/>
      <c r="N66"/>
      <c r="O66" s="14"/>
      <c r="P66" s="15"/>
      <c r="Q66" s="24"/>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2" customHeight="1" x14ac:dyDescent="0.25">
      <c r="A67"/>
      <c r="B67" s="49"/>
      <c r="C67" s="36"/>
      <c r="D67" s="36"/>
      <c r="E67" s="37"/>
      <c r="F67" s="38"/>
      <c r="G67" s="39"/>
      <c r="H67" s="50"/>
      <c r="I67" s="51"/>
      <c r="J67" s="51"/>
      <c r="K67" s="51"/>
      <c r="L67" s="52"/>
      <c r="M67"/>
      <c r="N67"/>
      <c r="O67" s="14"/>
      <c r="P67" s="15"/>
      <c r="Q67" s="24"/>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37.5" customHeight="1" x14ac:dyDescent="0.25">
      <c r="A68"/>
      <c r="B68" s="61" t="s">
        <v>23</v>
      </c>
      <c r="C68" s="61"/>
      <c r="D68" s="61"/>
      <c r="E68" s="61"/>
      <c r="F68" s="61"/>
      <c r="G68" s="61"/>
      <c r="H68" s="61"/>
      <c r="I68" s="61"/>
      <c r="J68" s="61"/>
      <c r="K68" s="61"/>
      <c r="L68" s="61"/>
      <c r="M68"/>
      <c r="N68"/>
      <c r="O68" s="14"/>
      <c r="P68" s="15"/>
      <c r="Q68" s="24"/>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2" customHeight="1" x14ac:dyDescent="0.25">
      <c r="A69"/>
      <c r="B69" s="35"/>
      <c r="C69" s="36"/>
      <c r="D69" s="36"/>
      <c r="E69" s="37"/>
      <c r="F69" s="38"/>
      <c r="G69" s="39"/>
      <c r="H69" s="50"/>
      <c r="I69" s="51"/>
      <c r="J69" s="51"/>
      <c r="K69" s="51"/>
      <c r="L69" s="51"/>
      <c r="M69"/>
      <c r="N69"/>
      <c r="O69" s="14"/>
      <c r="P69" s="15"/>
      <c r="Q69" s="24"/>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2" customHeight="1" x14ac:dyDescent="0.25">
      <c r="A70"/>
      <c r="B70" s="53"/>
      <c r="C70" s="54"/>
      <c r="D70" s="54"/>
      <c r="E70" s="54"/>
      <c r="F70" s="55"/>
      <c r="G70" s="53"/>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2" customHeight="1" x14ac:dyDescent="0.25">
      <c r="A71"/>
      <c r="B71" s="62" t="s">
        <v>24</v>
      </c>
      <c r="C71" s="62"/>
      <c r="D71" s="62"/>
      <c r="E71" s="62"/>
      <c r="F71" s="62"/>
      <c r="G71" s="62"/>
      <c r="H71" s="62"/>
      <c r="I71" s="62"/>
      <c r="J71" s="62"/>
      <c r="K71" s="62"/>
      <c r="L71" s="62"/>
      <c r="M71"/>
      <c r="N71"/>
      <c r="O71" s="14"/>
      <c r="P71" s="15"/>
      <c r="Q71" s="24"/>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2" customHeight="1" x14ac:dyDescent="0.25">
      <c r="A72"/>
      <c r="B72" s="41"/>
      <c r="C72" s="42"/>
      <c r="D72" s="42"/>
      <c r="E72" s="43"/>
      <c r="F72" s="44"/>
      <c r="G72" s="45"/>
      <c r="H72" s="46"/>
      <c r="I72" s="47"/>
      <c r="J72" s="47"/>
      <c r="K72" s="47"/>
      <c r="L72" s="48"/>
      <c r="M72"/>
      <c r="N72"/>
      <c r="O72" s="14"/>
      <c r="P72" s="15"/>
      <c r="Q72" s="24"/>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2" customHeight="1" x14ac:dyDescent="0.25">
      <c r="A73"/>
      <c r="B73" s="49"/>
      <c r="C73" s="36"/>
      <c r="D73" s="36"/>
      <c r="E73" s="37"/>
      <c r="F73" s="38"/>
      <c r="G73" s="39"/>
      <c r="H73" s="50"/>
      <c r="I73" s="51"/>
      <c r="J73" s="51"/>
      <c r="K73" s="51"/>
      <c r="L73" s="52"/>
      <c r="M73"/>
      <c r="N73"/>
      <c r="O73" s="14"/>
      <c r="P73" s="15"/>
      <c r="Q73" s="24"/>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2" customHeight="1" x14ac:dyDescent="0.25">
      <c r="A74"/>
      <c r="B74" s="49"/>
      <c r="C74" s="36"/>
      <c r="D74" s="36"/>
      <c r="E74" s="37"/>
      <c r="F74" s="38"/>
      <c r="G74" s="39"/>
      <c r="H74" s="50"/>
      <c r="I74" s="51"/>
      <c r="J74" s="51"/>
      <c r="K74" s="51"/>
      <c r="L74" s="52"/>
      <c r="M74"/>
      <c r="N74"/>
      <c r="O74" s="14"/>
      <c r="P74" s="15"/>
      <c r="Q74" s="2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2" customHeight="1" x14ac:dyDescent="0.25">
      <c r="A75"/>
      <c r="B75" s="49"/>
      <c r="C75" s="36"/>
      <c r="D75" s="36"/>
      <c r="E75" s="37"/>
      <c r="F75" s="38"/>
      <c r="G75" s="39"/>
      <c r="H75" s="50"/>
      <c r="I75" s="51"/>
      <c r="J75" s="51"/>
      <c r="K75" s="51"/>
      <c r="L75" s="52"/>
      <c r="M75"/>
      <c r="N75"/>
      <c r="O75" s="14"/>
      <c r="P75" s="15"/>
      <c r="Q75" s="24"/>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2" customHeight="1" x14ac:dyDescent="0.25">
      <c r="A76"/>
      <c r="B76" s="49"/>
      <c r="C76" s="36"/>
      <c r="D76" s="36"/>
      <c r="E76" s="37"/>
      <c r="F76" s="38"/>
      <c r="G76" s="39"/>
      <c r="H76" s="50"/>
      <c r="I76" s="51"/>
      <c r="J76" s="51"/>
      <c r="K76" s="51"/>
      <c r="L76" s="52"/>
      <c r="M76"/>
      <c r="N76"/>
      <c r="O76" s="14"/>
      <c r="P76" s="15"/>
      <c r="Q76" s="24"/>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2" customHeight="1" x14ac:dyDescent="0.25">
      <c r="A77"/>
      <c r="B77" s="49"/>
      <c r="C77" s="36"/>
      <c r="D77" s="36"/>
      <c r="E77" s="37"/>
      <c r="F77" s="38"/>
      <c r="G77" s="39"/>
      <c r="H77" s="50"/>
      <c r="I77" s="51"/>
      <c r="J77" s="51"/>
      <c r="K77" s="51"/>
      <c r="L77" s="52"/>
      <c r="M77"/>
      <c r="N77"/>
      <c r="O77" s="14"/>
      <c r="P77" s="15"/>
      <c r="Q77" s="24"/>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2" customHeight="1" x14ac:dyDescent="0.25">
      <c r="A78"/>
      <c r="B78" s="49"/>
      <c r="C78" s="36"/>
      <c r="D78" s="36"/>
      <c r="E78" s="37"/>
      <c r="F78" s="38"/>
      <c r="G78" s="36"/>
      <c r="H78" s="50"/>
      <c r="I78" s="51"/>
      <c r="J78" s="51"/>
      <c r="K78" s="51"/>
      <c r="L78" s="52"/>
      <c r="M78"/>
      <c r="N78"/>
      <c r="O78" s="14"/>
      <c r="P78" s="15"/>
      <c r="Q78" s="24"/>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2" customHeight="1" x14ac:dyDescent="0.25">
      <c r="A79"/>
      <c r="B79" s="49"/>
      <c r="C79" s="36"/>
      <c r="D79" s="36"/>
      <c r="E79" s="37"/>
      <c r="F79" s="38"/>
      <c r="G79" s="39"/>
      <c r="H79" s="50"/>
      <c r="I79" s="51"/>
      <c r="J79" s="51"/>
      <c r="K79" s="51"/>
      <c r="L79" s="52"/>
      <c r="M79"/>
      <c r="N79"/>
      <c r="O79" s="14"/>
      <c r="P79" s="15"/>
      <c r="Q79" s="24"/>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2" customHeight="1" x14ac:dyDescent="0.25">
      <c r="A80"/>
      <c r="B80" s="49"/>
      <c r="C80" s="36"/>
      <c r="D80" s="36"/>
      <c r="E80" s="37"/>
      <c r="F80" s="38"/>
      <c r="G80" s="39"/>
      <c r="H80" s="50"/>
      <c r="I80" s="51"/>
      <c r="J80" s="51"/>
      <c r="K80" s="51"/>
      <c r="L80" s="52"/>
      <c r="M80"/>
      <c r="N80"/>
      <c r="O80" s="14"/>
      <c r="P80" s="15"/>
      <c r="Q80" s="24"/>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2" customHeight="1" x14ac:dyDescent="0.25">
      <c r="A81"/>
      <c r="B81" s="49"/>
      <c r="C81" s="36"/>
      <c r="D81" s="36"/>
      <c r="E81" s="37"/>
      <c r="F81" s="38"/>
      <c r="G81" s="39"/>
      <c r="H81" s="50"/>
      <c r="I81" s="51"/>
      <c r="J81" s="51"/>
      <c r="K81" s="51"/>
      <c r="L81" s="52"/>
      <c r="M81"/>
      <c r="N81"/>
      <c r="O81" s="14"/>
      <c r="P81" s="15"/>
      <c r="Q81" s="24"/>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2" customHeight="1" x14ac:dyDescent="0.25">
      <c r="A82"/>
      <c r="B82" s="49"/>
      <c r="C82" s="36"/>
      <c r="D82" s="36"/>
      <c r="E82" s="37"/>
      <c r="F82" s="38"/>
      <c r="G82" s="39"/>
      <c r="H82" s="50"/>
      <c r="I82" s="51"/>
      <c r="J82" s="51"/>
      <c r="K82" s="51"/>
      <c r="L82" s="52"/>
      <c r="M82"/>
      <c r="N82"/>
      <c r="O82" s="14"/>
      <c r="P82" s="15"/>
      <c r="Q82" s="24"/>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2" customHeight="1" x14ac:dyDescent="0.25">
      <c r="A83"/>
      <c r="B83" s="49"/>
      <c r="C83" s="36"/>
      <c r="D83" s="36"/>
      <c r="E83" s="37"/>
      <c r="F83" s="38"/>
      <c r="G83" s="39"/>
      <c r="H83" s="50"/>
      <c r="I83" s="51"/>
      <c r="J83" s="51"/>
      <c r="K83" s="51"/>
      <c r="L83" s="52"/>
      <c r="M83"/>
      <c r="N83"/>
      <c r="O83" s="14"/>
      <c r="P83" s="15"/>
      <c r="Q83" s="24"/>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2" customHeight="1" x14ac:dyDescent="0.25">
      <c r="A84"/>
      <c r="B84" s="49"/>
      <c r="C84" s="36"/>
      <c r="D84" s="36"/>
      <c r="E84" s="37"/>
      <c r="F84" s="38"/>
      <c r="G84" s="39"/>
      <c r="H84" s="50"/>
      <c r="I84" s="51"/>
      <c r="J84" s="51"/>
      <c r="K84" s="51"/>
      <c r="L84" s="52"/>
      <c r="M84"/>
      <c r="N84"/>
      <c r="O84" s="14"/>
      <c r="P84" s="15"/>
      <c r="Q84" s="2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2" customHeight="1" x14ac:dyDescent="0.25">
      <c r="A85"/>
      <c r="B85" s="49"/>
      <c r="C85" s="36"/>
      <c r="D85" s="36"/>
      <c r="E85" s="37"/>
      <c r="F85" s="38"/>
      <c r="G85" s="39"/>
      <c r="H85" s="50"/>
      <c r="I85" s="51"/>
      <c r="J85" s="51"/>
      <c r="K85" s="51"/>
      <c r="L85" s="52"/>
      <c r="M85"/>
      <c r="N85"/>
      <c r="O85" s="14"/>
      <c r="P85" s="15"/>
      <c r="Q85" s="24"/>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2" customHeight="1" x14ac:dyDescent="0.25">
      <c r="A86"/>
      <c r="B86" s="49"/>
      <c r="C86" s="36"/>
      <c r="D86" s="36"/>
      <c r="E86" s="37"/>
      <c r="F86" s="38"/>
      <c r="G86" s="39"/>
      <c r="H86" s="50"/>
      <c r="I86" s="51"/>
      <c r="J86" s="51"/>
      <c r="K86" s="51"/>
      <c r="L86" s="52"/>
      <c r="M86"/>
      <c r="N86"/>
      <c r="O86" s="14"/>
      <c r="P86" s="15"/>
      <c r="Q86" s="24"/>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2" customHeight="1" x14ac:dyDescent="0.25">
      <c r="A87"/>
      <c r="B87" s="49"/>
      <c r="C87" s="36"/>
      <c r="D87" s="36"/>
      <c r="E87" s="37"/>
      <c r="F87" s="38"/>
      <c r="G87" s="39"/>
      <c r="H87" s="50"/>
      <c r="I87" s="51"/>
      <c r="J87" s="51"/>
      <c r="K87" s="51"/>
      <c r="L87" s="52"/>
      <c r="M87"/>
      <c r="N87"/>
      <c r="O87" s="14"/>
      <c r="P87" s="15"/>
      <c r="Q87" s="24"/>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2" customHeight="1" x14ac:dyDescent="0.25">
      <c r="A88"/>
      <c r="B88" s="49"/>
      <c r="C88" s="36"/>
      <c r="D88" s="36"/>
      <c r="E88" s="37"/>
      <c r="F88" s="38"/>
      <c r="G88" s="39"/>
      <c r="H88" s="50"/>
      <c r="I88" s="51"/>
      <c r="J88" s="51"/>
      <c r="K88" s="51"/>
      <c r="L88" s="52"/>
      <c r="M88"/>
      <c r="N88"/>
      <c r="O88" s="14"/>
      <c r="P88" s="15"/>
      <c r="Q88" s="24"/>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2" customHeight="1" x14ac:dyDescent="0.25">
      <c r="A89"/>
      <c r="B89" s="49"/>
      <c r="C89" s="36"/>
      <c r="D89" s="36"/>
      <c r="E89" s="37"/>
      <c r="F89" s="38"/>
      <c r="G89" s="39"/>
      <c r="H89" s="50"/>
      <c r="I89" s="51"/>
      <c r="J89" s="51"/>
      <c r="K89" s="51"/>
      <c r="L89" s="52"/>
      <c r="M89"/>
      <c r="N89"/>
      <c r="O89" s="14"/>
      <c r="P89" s="15"/>
      <c r="Q89" s="24"/>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2" customHeight="1" x14ac:dyDescent="0.25">
      <c r="A90"/>
      <c r="B90" s="49"/>
      <c r="C90" s="36"/>
      <c r="D90" s="36"/>
      <c r="E90" s="37"/>
      <c r="F90" s="38"/>
      <c r="G90" s="39"/>
      <c r="H90" s="50"/>
      <c r="I90" s="51"/>
      <c r="J90" s="51"/>
      <c r="K90" s="51"/>
      <c r="L90" s="52"/>
      <c r="M90"/>
      <c r="N90"/>
      <c r="O90" s="14"/>
      <c r="P90" s="15"/>
      <c r="Q90" s="24"/>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2" customHeight="1" x14ac:dyDescent="0.25">
      <c r="A91"/>
      <c r="B91" s="49"/>
      <c r="C91" s="36"/>
      <c r="D91" s="36"/>
      <c r="E91" s="37"/>
      <c r="F91" s="38"/>
      <c r="G91" s="39"/>
      <c r="H91" s="50"/>
      <c r="I91" s="51"/>
      <c r="J91" s="51"/>
      <c r="K91" s="51"/>
      <c r="L91" s="52"/>
      <c r="M91"/>
      <c r="N91"/>
      <c r="O91" s="14"/>
      <c r="P91" s="15"/>
      <c r="Q91" s="24"/>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36.75" customHeight="1" x14ac:dyDescent="0.25">
      <c r="A92"/>
      <c r="B92" s="61" t="s">
        <v>25</v>
      </c>
      <c r="C92" s="61"/>
      <c r="D92" s="61"/>
      <c r="E92" s="61"/>
      <c r="F92" s="61"/>
      <c r="G92" s="61"/>
      <c r="H92" s="61"/>
      <c r="I92" s="61"/>
      <c r="J92" s="61"/>
      <c r="K92" s="61"/>
      <c r="L92" s="61"/>
      <c r="M92"/>
      <c r="N92"/>
      <c r="O92" s="14"/>
      <c r="P92" s="15"/>
      <c r="Q92" s="24"/>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2" customHeight="1" x14ac:dyDescent="0.25">
      <c r="A93"/>
      <c r="B93" s="35"/>
      <c r="C93" s="36"/>
      <c r="D93" s="36"/>
      <c r="E93" s="37"/>
      <c r="F93" s="38"/>
      <c r="G93" s="39"/>
      <c r="H93" s="50"/>
      <c r="I93" s="51"/>
      <c r="J93" s="51"/>
      <c r="K93" s="51"/>
      <c r="L93" s="51"/>
      <c r="M93"/>
      <c r="N93"/>
      <c r="O93" s="14"/>
      <c r="P93" s="15"/>
      <c r="Q93" s="24"/>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2" customHeight="1" x14ac:dyDescent="0.25">
      <c r="A94"/>
      <c r="B94" s="53"/>
      <c r="C94" s="54"/>
      <c r="D94" s="54"/>
      <c r="E94" s="54"/>
      <c r="F94" s="55"/>
      <c r="G94" s="53"/>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2.75" customHeight="1" x14ac:dyDescent="0.25">
      <c r="A95" s="63" t="s">
        <v>26</v>
      </c>
      <c r="B95" s="63"/>
      <c r="C95" s="63"/>
      <c r="D95" s="63"/>
      <c r="E95" s="63"/>
      <c r="F95" s="63"/>
      <c r="G95" s="63"/>
      <c r="H95" s="63"/>
      <c r="I95" s="63"/>
      <c r="J95" s="63"/>
      <c r="K95" s="63"/>
      <c r="L95" s="63"/>
      <c r="M95" s="63"/>
      <c r="N95"/>
      <c r="O95" s="14"/>
      <c r="P95" s="15"/>
      <c r="Q95" s="24"/>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2" customHeight="1" x14ac:dyDescent="0.25">
      <c r="A96"/>
      <c r="B96" s="53"/>
      <c r="C96" s="54"/>
      <c r="D96" s="54"/>
      <c r="E96" s="54"/>
      <c r="F96" s="55"/>
      <c r="G96" s="53"/>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2" customHeight="1" x14ac:dyDescent="0.25">
      <c r="A97"/>
      <c r="B97" s="62" t="s">
        <v>27</v>
      </c>
      <c r="C97" s="62"/>
      <c r="D97" s="62"/>
      <c r="E97" s="62"/>
      <c r="F97" s="62"/>
      <c r="G97" s="62"/>
      <c r="H97" s="62"/>
      <c r="I97" s="62"/>
      <c r="J97" s="62"/>
      <c r="K97" s="62"/>
      <c r="L97" s="62"/>
      <c r="M97"/>
      <c r="N97"/>
      <c r="O97" s="14"/>
      <c r="P97" s="15"/>
      <c r="Q97" s="24"/>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2" customHeight="1" x14ac:dyDescent="0.25">
      <c r="A98"/>
      <c r="B98" s="41"/>
      <c r="C98" s="42"/>
      <c r="D98" s="42"/>
      <c r="E98" s="43"/>
      <c r="F98" s="44"/>
      <c r="G98" s="45"/>
      <c r="H98" s="46"/>
      <c r="I98" s="47"/>
      <c r="J98" s="47"/>
      <c r="K98" s="47"/>
      <c r="L98" s="48"/>
      <c r="M98"/>
      <c r="N98"/>
      <c r="O98" s="14"/>
      <c r="P98" s="15"/>
      <c r="Q98" s="24"/>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2" customHeight="1" x14ac:dyDescent="0.25">
      <c r="A99"/>
      <c r="B99" s="49"/>
      <c r="C99" s="36"/>
      <c r="D99" s="36"/>
      <c r="E99" s="37"/>
      <c r="F99" s="38"/>
      <c r="G99" s="39"/>
      <c r="H99" s="50"/>
      <c r="I99" s="51"/>
      <c r="J99" s="51"/>
      <c r="K99" s="51"/>
      <c r="L99" s="52"/>
      <c r="M99"/>
      <c r="N99"/>
      <c r="O99" s="14"/>
      <c r="P99" s="15"/>
      <c r="Q99" s="24"/>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2" customHeight="1" x14ac:dyDescent="0.25">
      <c r="A100"/>
      <c r="B100" s="49"/>
      <c r="C100" s="36"/>
      <c r="D100" s="36"/>
      <c r="E100" s="37"/>
      <c r="F100" s="38"/>
      <c r="G100" s="39"/>
      <c r="H100" s="50"/>
      <c r="I100" s="51"/>
      <c r="J100" s="51"/>
      <c r="K100" s="51"/>
      <c r="L100" s="52"/>
      <c r="M100"/>
      <c r="N100"/>
      <c r="O100" s="14"/>
      <c r="P100" s="15"/>
      <c r="Q100" s="24"/>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2" customHeight="1" x14ac:dyDescent="0.25">
      <c r="A101"/>
      <c r="B101" s="49"/>
      <c r="C101" s="36"/>
      <c r="D101" s="36"/>
      <c r="E101" s="37"/>
      <c r="F101" s="38"/>
      <c r="G101" s="39"/>
      <c r="H101" s="50"/>
      <c r="I101" s="51"/>
      <c r="J101" s="51"/>
      <c r="K101" s="51"/>
      <c r="L101" s="52"/>
      <c r="M101"/>
      <c r="N101"/>
      <c r="O101" s="14"/>
      <c r="P101" s="15"/>
      <c r="Q101" s="24"/>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2" customHeight="1" x14ac:dyDescent="0.25">
      <c r="A102"/>
      <c r="B102" s="49"/>
      <c r="C102" s="36"/>
      <c r="D102" s="36"/>
      <c r="E102" s="37"/>
      <c r="F102" s="38"/>
      <c r="G102" s="39"/>
      <c r="H102" s="50"/>
      <c r="I102" s="51"/>
      <c r="J102" s="51"/>
      <c r="K102" s="51"/>
      <c r="L102" s="52"/>
      <c r="M102"/>
      <c r="N102"/>
      <c r="O102" s="14"/>
      <c r="P102" s="15"/>
      <c r="Q102" s="24"/>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2" customHeight="1" x14ac:dyDescent="0.25">
      <c r="A103"/>
      <c r="B103" s="49"/>
      <c r="C103" s="36"/>
      <c r="D103" s="36"/>
      <c r="E103" s="37"/>
      <c r="F103" s="38"/>
      <c r="G103" s="39"/>
      <c r="H103" s="50"/>
      <c r="I103" s="51"/>
      <c r="J103" s="51"/>
      <c r="K103" s="51"/>
      <c r="L103" s="52"/>
      <c r="M103"/>
      <c r="N103"/>
      <c r="O103" s="14"/>
      <c r="P103" s="15"/>
      <c r="Q103" s="24"/>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2" customHeight="1" x14ac:dyDescent="0.25">
      <c r="A104"/>
      <c r="B104" s="49"/>
      <c r="C104" s="36"/>
      <c r="D104" s="36"/>
      <c r="E104" s="37"/>
      <c r="F104" s="38"/>
      <c r="G104" s="39"/>
      <c r="H104" s="50"/>
      <c r="I104" s="51"/>
      <c r="J104" s="51"/>
      <c r="K104" s="51"/>
      <c r="L104" s="52"/>
      <c r="M104"/>
      <c r="N104"/>
      <c r="O104" s="14"/>
      <c r="P104" s="15"/>
      <c r="Q104" s="2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2" customHeight="1" x14ac:dyDescent="0.25">
      <c r="A105"/>
      <c r="B105" s="49"/>
      <c r="C105" s="36"/>
      <c r="D105" s="36"/>
      <c r="E105" s="37"/>
      <c r="F105" s="38"/>
      <c r="G105" s="39"/>
      <c r="H105" s="50"/>
      <c r="I105" s="51"/>
      <c r="J105" s="51"/>
      <c r="K105" s="51"/>
      <c r="L105" s="52"/>
      <c r="M105"/>
      <c r="N105"/>
      <c r="O105" s="14"/>
      <c r="P105" s="15"/>
      <c r="Q105" s="24"/>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2" customHeight="1" x14ac:dyDescent="0.25">
      <c r="A106"/>
      <c r="B106" s="49"/>
      <c r="C106" s="36"/>
      <c r="D106" s="36"/>
      <c r="E106" s="37"/>
      <c r="F106" s="38"/>
      <c r="G106" s="39"/>
      <c r="H106" s="50"/>
      <c r="I106" s="51"/>
      <c r="J106" s="51"/>
      <c r="K106" s="51"/>
      <c r="L106" s="52"/>
      <c r="M106"/>
      <c r="N106"/>
      <c r="O106" s="14"/>
      <c r="P106" s="15"/>
      <c r="Q106" s="24"/>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2" customHeight="1" x14ac:dyDescent="0.25">
      <c r="A107"/>
      <c r="B107" s="49"/>
      <c r="C107" s="36"/>
      <c r="D107" s="36"/>
      <c r="E107" s="37"/>
      <c r="F107" s="38"/>
      <c r="G107" s="39"/>
      <c r="H107" s="50"/>
      <c r="I107" s="51"/>
      <c r="J107" s="51"/>
      <c r="K107" s="51"/>
      <c r="L107" s="52"/>
      <c r="M107"/>
      <c r="N107"/>
      <c r="O107" s="14"/>
      <c r="P107" s="15"/>
      <c r="Q107" s="24"/>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12" customHeight="1" x14ac:dyDescent="0.25">
      <c r="A108"/>
      <c r="B108" s="49"/>
      <c r="C108" s="36"/>
      <c r="D108" s="36"/>
      <c r="E108" s="37"/>
      <c r="F108" s="38"/>
      <c r="G108" s="39"/>
      <c r="H108" s="50"/>
      <c r="I108" s="51"/>
      <c r="J108" s="51"/>
      <c r="K108" s="51"/>
      <c r="L108" s="52"/>
      <c r="M108"/>
      <c r="N108"/>
      <c r="O108" s="14"/>
      <c r="P108" s="15"/>
      <c r="Q108" s="24"/>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12" customHeight="1" x14ac:dyDescent="0.25">
      <c r="A109"/>
      <c r="B109" s="49"/>
      <c r="C109" s="36"/>
      <c r="D109" s="36"/>
      <c r="E109" s="37"/>
      <c r="F109" s="38"/>
      <c r="G109" s="39"/>
      <c r="H109" s="50"/>
      <c r="I109" s="51"/>
      <c r="J109" s="51"/>
      <c r="K109" s="51"/>
      <c r="L109" s="52"/>
      <c r="M109"/>
      <c r="N109"/>
      <c r="O109" s="14"/>
      <c r="P109" s="15"/>
      <c r="Q109" s="24"/>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2" customHeight="1" x14ac:dyDescent="0.25">
      <c r="A110"/>
      <c r="B110" s="49"/>
      <c r="C110" s="36"/>
      <c r="D110" s="36"/>
      <c r="E110" s="37"/>
      <c r="F110" s="38"/>
      <c r="G110" s="39"/>
      <c r="H110" s="50"/>
      <c r="I110" s="51"/>
      <c r="J110" s="51"/>
      <c r="K110" s="51"/>
      <c r="L110" s="52"/>
      <c r="M110"/>
      <c r="N110"/>
      <c r="O110" s="14"/>
      <c r="P110" s="15"/>
      <c r="Q110" s="24"/>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2" customHeight="1" x14ac:dyDescent="0.25">
      <c r="A111"/>
      <c r="B111" s="49"/>
      <c r="C111" s="36"/>
      <c r="D111" s="36"/>
      <c r="E111" s="37"/>
      <c r="F111" s="38"/>
      <c r="G111" s="39"/>
      <c r="H111" s="50"/>
      <c r="I111" s="51"/>
      <c r="J111" s="51"/>
      <c r="K111" s="51"/>
      <c r="L111" s="52"/>
      <c r="M111"/>
      <c r="N111"/>
      <c r="O111" s="14"/>
      <c r="P111" s="15"/>
      <c r="Q111" s="24"/>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2" customHeight="1" x14ac:dyDescent="0.25">
      <c r="A112"/>
      <c r="B112" s="49"/>
      <c r="C112" s="36"/>
      <c r="D112" s="36"/>
      <c r="E112" s="37"/>
      <c r="F112" s="38"/>
      <c r="G112" s="39"/>
      <c r="H112" s="50"/>
      <c r="I112" s="51"/>
      <c r="J112" s="51"/>
      <c r="K112" s="51"/>
      <c r="L112" s="52"/>
      <c r="M112"/>
      <c r="N112"/>
      <c r="O112" s="14"/>
      <c r="P112" s="15"/>
      <c r="Q112" s="24"/>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ht="12" customHeight="1" x14ac:dyDescent="0.25">
      <c r="A113"/>
      <c r="B113" s="49"/>
      <c r="C113" s="36"/>
      <c r="D113" s="36"/>
      <c r="E113" s="37"/>
      <c r="F113" s="38"/>
      <c r="G113" s="39"/>
      <c r="H113" s="50"/>
      <c r="I113" s="51"/>
      <c r="J113" s="51"/>
      <c r="K113" s="51"/>
      <c r="L113" s="52"/>
      <c r="M113"/>
      <c r="N113"/>
      <c r="O113" s="14"/>
      <c r="P113" s="15"/>
      <c r="Q113" s="24"/>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12" customHeight="1" x14ac:dyDescent="0.25">
      <c r="A114"/>
      <c r="B114" s="49"/>
      <c r="C114" s="36"/>
      <c r="D114" s="36"/>
      <c r="E114" s="37"/>
      <c r="F114" s="38"/>
      <c r="G114" s="39"/>
      <c r="H114" s="50"/>
      <c r="I114" s="51"/>
      <c r="J114" s="51"/>
      <c r="K114" s="51"/>
      <c r="L114" s="52"/>
      <c r="M114"/>
      <c r="N114"/>
      <c r="O114" s="14"/>
      <c r="P114" s="15"/>
      <c r="Q114" s="2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ht="12" customHeight="1" x14ac:dyDescent="0.25">
      <c r="A115"/>
      <c r="B115" s="49"/>
      <c r="C115" s="36"/>
      <c r="D115" s="36"/>
      <c r="E115" s="37"/>
      <c r="F115" s="38"/>
      <c r="G115" s="39"/>
      <c r="H115" s="50"/>
      <c r="I115" s="51"/>
      <c r="J115" s="51"/>
      <c r="K115" s="51"/>
      <c r="L115" s="52"/>
      <c r="M115"/>
      <c r="N115"/>
      <c r="O115" s="14"/>
      <c r="P115" s="15"/>
      <c r="Q115" s="24"/>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12" customHeight="1" x14ac:dyDescent="0.25">
      <c r="A116"/>
      <c r="B116" s="49"/>
      <c r="C116" s="36"/>
      <c r="D116" s="36"/>
      <c r="E116" s="37"/>
      <c r="F116" s="38"/>
      <c r="G116" s="39"/>
      <c r="H116" s="50"/>
      <c r="I116" s="51"/>
      <c r="J116" s="51"/>
      <c r="K116" s="51"/>
      <c r="L116" s="52"/>
      <c r="M116"/>
      <c r="N116"/>
      <c r="O116" s="14"/>
      <c r="P116" s="15"/>
      <c r="Q116" s="24"/>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ht="53.25" customHeight="1" x14ac:dyDescent="0.25">
      <c r="A117"/>
      <c r="B117" s="49"/>
      <c r="C117" s="36"/>
      <c r="D117" s="36"/>
      <c r="E117" s="37"/>
      <c r="F117" s="38"/>
      <c r="G117" s="39"/>
      <c r="H117" s="50"/>
      <c r="I117" s="51"/>
      <c r="J117" s="51"/>
      <c r="K117" s="51"/>
      <c r="L117" s="52"/>
      <c r="M117"/>
      <c r="N117"/>
      <c r="O117" s="14"/>
      <c r="P117" s="15"/>
      <c r="Q117" s="24"/>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13.5" customHeight="1" x14ac:dyDescent="0.25">
      <c r="A118"/>
      <c r="B118" s="61" t="s">
        <v>28</v>
      </c>
      <c r="C118" s="61"/>
      <c r="D118" s="61"/>
      <c r="E118" s="61"/>
      <c r="F118" s="61"/>
      <c r="G118" s="61"/>
      <c r="H118" s="61"/>
      <c r="I118" s="61"/>
      <c r="J118" s="61"/>
      <c r="K118" s="61"/>
      <c r="L118" s="61"/>
      <c r="M118"/>
      <c r="N118"/>
      <c r="O118" s="14"/>
      <c r="P118" s="15"/>
      <c r="Q118" s="24"/>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ht="12" customHeight="1" x14ac:dyDescent="0.25">
      <c r="A119"/>
      <c r="B119" s="35"/>
      <c r="C119" s="36"/>
      <c r="D119" s="36"/>
      <c r="E119" s="37"/>
      <c r="F119" s="38"/>
      <c r="G119" s="39"/>
      <c r="H119" s="50"/>
      <c r="I119" s="51"/>
      <c r="J119" s="51"/>
      <c r="K119" s="51"/>
      <c r="L119" s="51"/>
      <c r="M119"/>
      <c r="N119"/>
      <c r="O119" s="14"/>
      <c r="P119" s="15"/>
      <c r="Q119" s="24"/>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ht="12" customHeight="1" x14ac:dyDescent="0.25">
      <c r="A120"/>
      <c r="B120" s="53"/>
      <c r="C120" s="54"/>
      <c r="D120" s="54"/>
      <c r="E120" s="54"/>
      <c r="F120" s="55"/>
      <c r="G120" s="53"/>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ht="12" customHeight="1" x14ac:dyDescent="0.25">
      <c r="A121"/>
      <c r="B121" s="64"/>
      <c r="C121" s="64"/>
      <c r="D121" s="64"/>
      <c r="E121" s="64"/>
      <c r="F121" s="64"/>
      <c r="G121" s="64"/>
      <c r="H121" s="64"/>
      <c r="I121" s="64"/>
      <c r="J121" s="64"/>
      <c r="K121" s="64"/>
      <c r="L121" s="64"/>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ht="12" customHeight="1" x14ac:dyDescent="0.25">
      <c r="A122"/>
      <c r="B122" s="56"/>
      <c r="C122" s="56"/>
      <c r="D122" s="56"/>
      <c r="E122" s="56"/>
      <c r="F122" s="56"/>
      <c r="G122" s="56"/>
      <c r="H122" s="56"/>
      <c r="I122" s="56"/>
      <c r="J122" s="56"/>
      <c r="K122" s="56"/>
      <c r="L122" s="56"/>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ht="12.75" customHeight="1" x14ac:dyDescent="0.25">
      <c r="A123" s="63" t="s">
        <v>29</v>
      </c>
      <c r="B123" s="63"/>
      <c r="C123" s="63"/>
      <c r="D123" s="63"/>
      <c r="E123" s="63"/>
      <c r="F123" s="63"/>
      <c r="G123" s="63"/>
      <c r="H123" s="63"/>
      <c r="I123" s="63"/>
      <c r="J123" s="63"/>
      <c r="K123" s="63"/>
      <c r="L123" s="63"/>
      <c r="M123" s="63"/>
      <c r="N123"/>
      <c r="O123" s="14"/>
      <c r="P123" s="15"/>
      <c r="Q123" s="24"/>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ht="12" customHeight="1" x14ac:dyDescent="0.25">
      <c r="A124"/>
      <c r="B124" s="53"/>
      <c r="C124" s="54"/>
      <c r="D124" s="54"/>
      <c r="E124" s="54"/>
      <c r="F124" s="55"/>
      <c r="G124" s="53"/>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ht="12" customHeight="1" x14ac:dyDescent="0.25">
      <c r="A125"/>
      <c r="B125" s="62" t="s">
        <v>30</v>
      </c>
      <c r="C125" s="62"/>
      <c r="D125" s="62"/>
      <c r="E125" s="62"/>
      <c r="F125" s="62"/>
      <c r="G125" s="62"/>
      <c r="H125" s="62"/>
      <c r="I125" s="62"/>
      <c r="J125" s="62"/>
      <c r="K125" s="62"/>
      <c r="L125" s="62"/>
      <c r="M125"/>
      <c r="N125"/>
      <c r="O125" s="14"/>
      <c r="P125" s="15"/>
      <c r="Q125" s="24"/>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ht="12" customHeight="1" x14ac:dyDescent="0.25">
      <c r="A126"/>
      <c r="B126" s="41"/>
      <c r="C126" s="42"/>
      <c r="D126" s="42"/>
      <c r="E126" s="43"/>
      <c r="F126" s="44"/>
      <c r="G126" s="45"/>
      <c r="H126" s="46"/>
      <c r="I126" s="47"/>
      <c r="J126" s="47"/>
      <c r="K126" s="47"/>
      <c r="L126" s="48"/>
      <c r="M126"/>
      <c r="N126"/>
      <c r="O126" s="14"/>
      <c r="P126" s="15"/>
      <c r="Q126" s="24"/>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ht="12" customHeight="1" x14ac:dyDescent="0.25">
      <c r="A127"/>
      <c r="B127" s="49"/>
      <c r="C127" s="36"/>
      <c r="D127" s="36"/>
      <c r="E127" s="37"/>
      <c r="F127" s="38"/>
      <c r="G127" s="39"/>
      <c r="H127" s="50"/>
      <c r="I127" s="51"/>
      <c r="J127" s="51"/>
      <c r="K127" s="51"/>
      <c r="L127" s="52"/>
      <c r="M127"/>
      <c r="N127"/>
      <c r="O127" s="14"/>
      <c r="P127" s="15"/>
      <c r="Q127" s="24"/>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ht="12" customHeight="1" x14ac:dyDescent="0.25">
      <c r="A128"/>
      <c r="B128" s="49"/>
      <c r="C128" s="36"/>
      <c r="D128" s="36"/>
      <c r="E128" s="37"/>
      <c r="F128" s="38"/>
      <c r="G128" s="39"/>
      <c r="H128" s="50"/>
      <c r="I128" s="51"/>
      <c r="J128" s="51"/>
      <c r="K128" s="51"/>
      <c r="L128" s="52"/>
      <c r="M128"/>
      <c r="N128"/>
      <c r="O128" s="14"/>
      <c r="P128" s="15"/>
      <c r="Q128" s="24"/>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ht="12" customHeight="1" x14ac:dyDescent="0.25">
      <c r="A129"/>
      <c r="B129" s="49"/>
      <c r="C129" s="36"/>
      <c r="D129" s="36"/>
      <c r="E129" s="37"/>
      <c r="F129" s="38"/>
      <c r="G129" s="39"/>
      <c r="H129" s="50"/>
      <c r="I129" s="51"/>
      <c r="J129" s="51"/>
      <c r="K129" s="51"/>
      <c r="L129" s="52"/>
      <c r="M129"/>
      <c r="N129"/>
      <c r="O129" s="14"/>
      <c r="P129" s="15"/>
      <c r="Q129" s="24"/>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ht="12" customHeight="1" x14ac:dyDescent="0.25">
      <c r="A130"/>
      <c r="B130" s="49"/>
      <c r="C130" s="36"/>
      <c r="D130" s="36"/>
      <c r="E130" s="37"/>
      <c r="F130" s="38"/>
      <c r="G130" s="39"/>
      <c r="H130" s="50"/>
      <c r="I130" s="51"/>
      <c r="J130" s="51"/>
      <c r="K130" s="51"/>
      <c r="L130" s="52"/>
      <c r="M130"/>
      <c r="N130"/>
      <c r="O130" s="14"/>
      <c r="P130" s="15"/>
      <c r="Q130" s="24"/>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12" customHeight="1" x14ac:dyDescent="0.25">
      <c r="A131"/>
      <c r="B131" s="49"/>
      <c r="C131" s="36"/>
      <c r="D131" s="36"/>
      <c r="E131" s="37"/>
      <c r="F131" s="38"/>
      <c r="G131" s="39"/>
      <c r="H131" s="50"/>
      <c r="I131" s="51"/>
      <c r="J131" s="51"/>
      <c r="K131" s="51"/>
      <c r="L131" s="52"/>
      <c r="M131"/>
      <c r="N131"/>
      <c r="O131" s="14"/>
      <c r="P131" s="15"/>
      <c r="Q131" s="24"/>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2" customHeight="1" x14ac:dyDescent="0.25">
      <c r="A132"/>
      <c r="B132" s="49"/>
      <c r="C132" s="36"/>
      <c r="D132" s="36"/>
      <c r="E132" s="37"/>
      <c r="F132" s="38"/>
      <c r="G132" s="39"/>
      <c r="H132" s="50"/>
      <c r="I132" s="51"/>
      <c r="J132" s="51"/>
      <c r="K132" s="51"/>
      <c r="L132" s="52"/>
      <c r="M132"/>
      <c r="N132"/>
      <c r="O132" s="14"/>
      <c r="P132" s="15"/>
      <c r="Q132" s="24"/>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2" customHeight="1" x14ac:dyDescent="0.25">
      <c r="A133"/>
      <c r="B133" s="49"/>
      <c r="C133" s="36"/>
      <c r="D133" s="36"/>
      <c r="E133" s="37"/>
      <c r="F133" s="38"/>
      <c r="G133" s="39"/>
      <c r="H133" s="50"/>
      <c r="I133" s="51"/>
      <c r="J133" s="51"/>
      <c r="K133" s="51"/>
      <c r="L133" s="52"/>
      <c r="M133"/>
      <c r="N133"/>
      <c r="O133" s="14"/>
      <c r="P133" s="15"/>
      <c r="Q133" s="24"/>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2" customHeight="1" x14ac:dyDescent="0.25">
      <c r="A134"/>
      <c r="B134" s="49"/>
      <c r="C134" s="36"/>
      <c r="D134" s="36"/>
      <c r="E134" s="37"/>
      <c r="F134" s="38"/>
      <c r="G134" s="39"/>
      <c r="H134" s="50"/>
      <c r="I134" s="51"/>
      <c r="J134" s="51"/>
      <c r="K134" s="51"/>
      <c r="L134" s="52"/>
      <c r="M134"/>
      <c r="N134"/>
      <c r="O134" s="14"/>
      <c r="P134" s="15"/>
      <c r="Q134" s="2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2" customHeight="1" x14ac:dyDescent="0.25">
      <c r="A135"/>
      <c r="B135" s="49"/>
      <c r="C135" s="36"/>
      <c r="D135" s="36"/>
      <c r="E135" s="37"/>
      <c r="F135" s="38"/>
      <c r="G135" s="39"/>
      <c r="H135" s="50"/>
      <c r="I135" s="51"/>
      <c r="J135" s="51"/>
      <c r="K135" s="51"/>
      <c r="L135" s="52"/>
      <c r="M135"/>
      <c r="N135"/>
      <c r="O135" s="14"/>
      <c r="P135" s="15"/>
      <c r="Q135" s="24"/>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2" customHeight="1" x14ac:dyDescent="0.25">
      <c r="A136"/>
      <c r="B136" s="49"/>
      <c r="C136" s="36"/>
      <c r="D136" s="36"/>
      <c r="E136" s="37"/>
      <c r="F136" s="38"/>
      <c r="G136" s="39"/>
      <c r="H136" s="50"/>
      <c r="I136" s="51"/>
      <c r="J136" s="51"/>
      <c r="K136" s="51"/>
      <c r="L136" s="52"/>
      <c r="M136"/>
      <c r="N136"/>
      <c r="O136" s="14"/>
      <c r="P136" s="15"/>
      <c r="Q136" s="24"/>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2" customHeight="1" x14ac:dyDescent="0.25">
      <c r="A137"/>
      <c r="B137" s="49"/>
      <c r="C137" s="36"/>
      <c r="D137" s="36"/>
      <c r="E137" s="37"/>
      <c r="F137" s="38"/>
      <c r="G137" s="39"/>
      <c r="H137" s="50"/>
      <c r="I137" s="51"/>
      <c r="J137" s="51"/>
      <c r="K137" s="51"/>
      <c r="L137" s="52"/>
      <c r="M137"/>
      <c r="N137"/>
      <c r="O137" s="14"/>
      <c r="P137" s="15"/>
      <c r="Q137" s="24"/>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2" customHeight="1" x14ac:dyDescent="0.25">
      <c r="A138"/>
      <c r="B138" s="49"/>
      <c r="C138" s="36"/>
      <c r="D138" s="36"/>
      <c r="E138" s="37"/>
      <c r="F138" s="38"/>
      <c r="G138" s="39"/>
      <c r="H138" s="50"/>
      <c r="I138" s="51"/>
      <c r="J138" s="51"/>
      <c r="K138" s="51"/>
      <c r="L138" s="52"/>
      <c r="M138"/>
      <c r="N138"/>
      <c r="O138" s="14"/>
      <c r="P138" s="15"/>
      <c r="Q138" s="24"/>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ht="12" customHeight="1" x14ac:dyDescent="0.25">
      <c r="A139"/>
      <c r="B139" s="49"/>
      <c r="C139" s="36"/>
      <c r="D139" s="36"/>
      <c r="E139" s="37"/>
      <c r="F139" s="38"/>
      <c r="G139" s="39"/>
      <c r="H139" s="50"/>
      <c r="I139" s="51"/>
      <c r="J139" s="51"/>
      <c r="K139" s="51"/>
      <c r="L139" s="52"/>
      <c r="M139"/>
      <c r="N139"/>
      <c r="O139" s="14"/>
      <c r="P139" s="15"/>
      <c r="Q139" s="24"/>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ht="12" customHeight="1" x14ac:dyDescent="0.25">
      <c r="A140"/>
      <c r="B140" s="49"/>
      <c r="C140" s="36"/>
      <c r="D140" s="36"/>
      <c r="E140" s="37"/>
      <c r="F140" s="38"/>
      <c r="G140" s="39"/>
      <c r="H140" s="50"/>
      <c r="I140" s="51"/>
      <c r="J140" s="51"/>
      <c r="K140" s="51"/>
      <c r="L140" s="52"/>
      <c r="M140"/>
      <c r="N140"/>
      <c r="O140" s="14"/>
      <c r="P140" s="15"/>
      <c r="Q140" s="24"/>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2" customHeight="1" x14ac:dyDescent="0.25">
      <c r="A141"/>
      <c r="B141" s="49"/>
      <c r="C141" s="36"/>
      <c r="D141" s="36"/>
      <c r="E141" s="37"/>
      <c r="F141" s="38"/>
      <c r="G141" s="39"/>
      <c r="H141" s="50"/>
      <c r="I141" s="51"/>
      <c r="J141" s="51"/>
      <c r="K141" s="51"/>
      <c r="L141" s="52"/>
      <c r="M141"/>
      <c r="N141"/>
      <c r="O141" s="14"/>
      <c r="P141" s="15"/>
      <c r="Q141" s="24"/>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2" customHeight="1" x14ac:dyDescent="0.25">
      <c r="A142"/>
      <c r="B142" s="49"/>
      <c r="C142" s="36"/>
      <c r="D142" s="36"/>
      <c r="E142" s="37"/>
      <c r="F142" s="38"/>
      <c r="G142" s="39"/>
      <c r="H142" s="50"/>
      <c r="I142" s="51"/>
      <c r="J142" s="51"/>
      <c r="K142" s="51"/>
      <c r="L142" s="52"/>
      <c r="M142"/>
      <c r="N142"/>
      <c r="O142" s="14"/>
      <c r="P142" s="15"/>
      <c r="Q142" s="24"/>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2" customHeight="1" x14ac:dyDescent="0.25">
      <c r="A143"/>
      <c r="B143" s="49"/>
      <c r="C143" s="36"/>
      <c r="D143" s="36"/>
      <c r="E143" s="37"/>
      <c r="F143" s="38"/>
      <c r="G143" s="39"/>
      <c r="H143" s="50"/>
      <c r="I143" s="51"/>
      <c r="J143" s="51"/>
      <c r="K143" s="51"/>
      <c r="L143" s="52"/>
      <c r="M143"/>
      <c r="N143"/>
      <c r="O143" s="14"/>
      <c r="P143" s="15"/>
      <c r="Q143" s="24"/>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2" customHeight="1" x14ac:dyDescent="0.25">
      <c r="A144"/>
      <c r="B144" s="49"/>
      <c r="C144" s="36"/>
      <c r="D144" s="36"/>
      <c r="E144" s="37"/>
      <c r="F144" s="38"/>
      <c r="G144" s="39"/>
      <c r="H144" s="50"/>
      <c r="I144" s="51"/>
      <c r="J144" s="51"/>
      <c r="K144" s="51"/>
      <c r="L144" s="52"/>
      <c r="M144"/>
      <c r="N144"/>
      <c r="O144" s="14"/>
      <c r="P144" s="15"/>
      <c r="Q144" s="2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5" ht="114" customHeight="1" x14ac:dyDescent="0.25">
      <c r="A145"/>
      <c r="B145" s="49"/>
      <c r="C145" s="36"/>
      <c r="D145" s="36"/>
      <c r="E145" s="37"/>
      <c r="F145" s="38"/>
      <c r="G145" s="39"/>
      <c r="H145" s="50"/>
      <c r="I145" s="51"/>
      <c r="J145" s="51"/>
      <c r="K145" s="51"/>
      <c r="L145" s="52"/>
      <c r="M145"/>
      <c r="N145"/>
      <c r="O145" s="14"/>
      <c r="P145" s="15"/>
      <c r="Q145" s="24"/>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5" ht="13.5" customHeight="1" thickBot="1" x14ac:dyDescent="0.3">
      <c r="A146"/>
      <c r="B146" s="61" t="s">
        <v>31</v>
      </c>
      <c r="C146" s="61"/>
      <c r="D146" s="61"/>
      <c r="E146" s="61"/>
      <c r="F146" s="61"/>
      <c r="G146" s="61"/>
      <c r="H146" s="61"/>
      <c r="I146" s="61"/>
      <c r="J146" s="61"/>
      <c r="K146" s="61"/>
      <c r="L146" s="61"/>
      <c r="M146"/>
      <c r="N146"/>
      <c r="O146" s="14"/>
      <c r="P146" s="15"/>
      <c r="Q146" s="24"/>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5" ht="13.5" customHeight="1" thickBot="1" x14ac:dyDescent="0.3">
      <c r="A147"/>
      <c r="B147" s="59"/>
      <c r="C147" s="59"/>
      <c r="D147" s="59"/>
      <c r="E147" s="59"/>
      <c r="F147" s="59"/>
      <c r="G147" s="59"/>
      <c r="H147" s="59"/>
      <c r="I147" s="59"/>
      <c r="J147" s="59"/>
      <c r="K147" s="59"/>
      <c r="L147" s="59"/>
      <c r="M147"/>
      <c r="N147"/>
      <c r="O147" s="60"/>
      <c r="P147" s="60"/>
      <c r="Q147" s="60"/>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c r="AMK147" s="58"/>
    </row>
    <row r="148" spans="1:1025" ht="13.5" customHeight="1" thickBot="1" x14ac:dyDescent="0.3">
      <c r="A148"/>
      <c r="B148" s="73" t="s">
        <v>34</v>
      </c>
      <c r="C148" s="73"/>
      <c r="D148" s="73"/>
      <c r="E148" s="73"/>
      <c r="F148" s="73"/>
      <c r="G148" s="73"/>
      <c r="H148" s="73"/>
      <c r="I148" s="73"/>
      <c r="J148" s="73"/>
      <c r="K148" s="73"/>
      <c r="L148" s="73"/>
      <c r="M148"/>
      <c r="N148"/>
      <c r="O148" s="60"/>
      <c r="P148" s="60"/>
      <c r="Q148" s="60"/>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c r="AMK148" s="58"/>
    </row>
    <row r="149" spans="1:1025" ht="12" customHeight="1" x14ac:dyDescent="0.25">
      <c r="A149"/>
      <c r="B149" s="41"/>
      <c r="C149" s="42"/>
      <c r="D149" s="42"/>
      <c r="E149" s="43"/>
      <c r="F149" s="44"/>
      <c r="G149" s="45"/>
      <c r="H149" s="46"/>
      <c r="I149" s="47"/>
      <c r="J149" s="47"/>
      <c r="K149" s="47"/>
      <c r="L149" s="48"/>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5" ht="12" customHeight="1" x14ac:dyDescent="0.25">
      <c r="A150"/>
      <c r="B150" s="49"/>
      <c r="C150" s="36"/>
      <c r="D150" s="36"/>
      <c r="E150" s="37"/>
      <c r="F150" s="38"/>
      <c r="G150" s="39"/>
      <c r="H150" s="50"/>
      <c r="I150" s="54"/>
      <c r="J150" s="54"/>
      <c r="K150" s="54"/>
      <c r="L150" s="52"/>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c r="AMK150" s="58"/>
    </row>
    <row r="151" spans="1:1025" ht="12" customHeight="1" x14ac:dyDescent="0.25">
      <c r="A151"/>
      <c r="B151" s="49"/>
      <c r="C151" s="36"/>
      <c r="D151" s="36"/>
      <c r="E151" s="37"/>
      <c r="F151" s="38"/>
      <c r="G151" s="39"/>
      <c r="H151" s="50"/>
      <c r="I151" s="54"/>
      <c r="J151" s="54"/>
      <c r="K151" s="54"/>
      <c r="L151" s="52"/>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c r="AMK151" s="58"/>
    </row>
    <row r="152" spans="1:1025" ht="12" customHeight="1" x14ac:dyDescent="0.25">
      <c r="A152"/>
      <c r="B152" s="49"/>
      <c r="C152" s="36"/>
      <c r="D152" s="36"/>
      <c r="E152" s="37"/>
      <c r="F152" s="38"/>
      <c r="G152" s="39"/>
      <c r="H152" s="50"/>
      <c r="I152" s="54"/>
      <c r="J152" s="54"/>
      <c r="K152" s="54"/>
      <c r="L152" s="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c r="AMK152" s="58"/>
    </row>
    <row r="153" spans="1:1025" ht="12" customHeight="1" x14ac:dyDescent="0.25">
      <c r="A153"/>
      <c r="B153" s="49"/>
      <c r="C153" s="36"/>
      <c r="D153" s="36"/>
      <c r="E153" s="37"/>
      <c r="F153" s="38"/>
      <c r="G153" s="39"/>
      <c r="H153" s="50"/>
      <c r="I153" s="54"/>
      <c r="J153" s="54"/>
      <c r="K153" s="54"/>
      <c r="L153" s="52"/>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c r="AMK153" s="58"/>
    </row>
    <row r="154" spans="1:1025" ht="12" customHeight="1" x14ac:dyDescent="0.25">
      <c r="A154"/>
      <c r="B154" s="49"/>
      <c r="C154" s="36"/>
      <c r="D154" s="36"/>
      <c r="E154" s="37"/>
      <c r="F154" s="38"/>
      <c r="G154" s="39"/>
      <c r="H154" s="50"/>
      <c r="I154" s="54"/>
      <c r="J154" s="54"/>
      <c r="K154" s="54"/>
      <c r="L154" s="52"/>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c r="AMK154" s="58"/>
    </row>
    <row r="155" spans="1:1025" ht="12" customHeight="1" x14ac:dyDescent="0.25">
      <c r="A155"/>
      <c r="B155" s="49"/>
      <c r="C155" s="36"/>
      <c r="D155" s="36"/>
      <c r="E155" s="37"/>
      <c r="F155" s="38"/>
      <c r="G155" s="39"/>
      <c r="H155" s="50"/>
      <c r="I155" s="54"/>
      <c r="J155" s="54"/>
      <c r="K155" s="54"/>
      <c r="L155" s="52"/>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c r="AMK155" s="58"/>
    </row>
    <row r="156" spans="1:1025" ht="12" customHeight="1" x14ac:dyDescent="0.25">
      <c r="A156"/>
      <c r="B156" s="49"/>
      <c r="C156" s="36"/>
      <c r="D156" s="36"/>
      <c r="E156" s="37"/>
      <c r="F156" s="38"/>
      <c r="G156" s="39"/>
      <c r="H156" s="50"/>
      <c r="I156" s="54"/>
      <c r="J156" s="54"/>
      <c r="K156" s="54"/>
      <c r="L156" s="52"/>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c r="AMK156" s="58"/>
    </row>
    <row r="157" spans="1:1025" ht="12" customHeight="1" x14ac:dyDescent="0.25">
      <c r="A157"/>
      <c r="B157" s="49"/>
      <c r="C157" s="36"/>
      <c r="D157" s="36"/>
      <c r="E157" s="37"/>
      <c r="F157" s="38"/>
      <c r="G157" s="39"/>
      <c r="H157" s="50"/>
      <c r="I157" s="54"/>
      <c r="J157" s="54"/>
      <c r="K157" s="54"/>
      <c r="L157" s="52"/>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c r="AMK157" s="58"/>
    </row>
    <row r="158" spans="1:1025" ht="12" customHeight="1" x14ac:dyDescent="0.25">
      <c r="A158"/>
      <c r="B158" s="49"/>
      <c r="C158" s="36"/>
      <c r="D158" s="36"/>
      <c r="E158" s="37"/>
      <c r="F158" s="38"/>
      <c r="G158" s="39"/>
      <c r="H158" s="50"/>
      <c r="I158" s="54"/>
      <c r="J158" s="54"/>
      <c r="K158" s="54"/>
      <c r="L158" s="52"/>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c r="AMK158" s="58"/>
    </row>
    <row r="159" spans="1:1025" ht="12" customHeight="1" x14ac:dyDescent="0.25">
      <c r="A159"/>
      <c r="B159" s="49"/>
      <c r="C159" s="36"/>
      <c r="D159" s="36"/>
      <c r="E159" s="37"/>
      <c r="F159" s="38"/>
      <c r="G159" s="39"/>
      <c r="H159" s="50"/>
      <c r="I159" s="54"/>
      <c r="J159" s="54"/>
      <c r="K159" s="54"/>
      <c r="L159" s="52"/>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c r="AMK159" s="58"/>
    </row>
    <row r="160" spans="1:1025" ht="12" customHeight="1" x14ac:dyDescent="0.25">
      <c r="A160"/>
      <c r="B160" s="49"/>
      <c r="C160" s="36"/>
      <c r="D160" s="36"/>
      <c r="E160" s="37"/>
      <c r="F160" s="38"/>
      <c r="G160" s="39"/>
      <c r="H160" s="50"/>
      <c r="I160" s="54"/>
      <c r="J160" s="54"/>
      <c r="K160" s="54"/>
      <c r="L160" s="52"/>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c r="AMK160" s="58"/>
    </row>
    <row r="161" spans="1:1025" ht="12" customHeight="1" x14ac:dyDescent="0.25">
      <c r="A161"/>
      <c r="B161" s="49"/>
      <c r="C161" s="36"/>
      <c r="D161" s="36"/>
      <c r="E161" s="37"/>
      <c r="F161" s="38"/>
      <c r="G161" s="39"/>
      <c r="H161" s="50"/>
      <c r="I161" s="54"/>
      <c r="J161" s="54"/>
      <c r="K161" s="54"/>
      <c r="L161" s="52"/>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c r="AMK161" s="58"/>
    </row>
    <row r="162" spans="1:1025" ht="12" customHeight="1" x14ac:dyDescent="0.25">
      <c r="A162"/>
      <c r="B162" s="49"/>
      <c r="C162" s="36"/>
      <c r="D162" s="36"/>
      <c r="E162" s="37"/>
      <c r="F162" s="38"/>
      <c r="G162" s="39"/>
      <c r="H162" s="50"/>
      <c r="I162" s="54"/>
      <c r="J162" s="54"/>
      <c r="K162" s="54"/>
      <c r="L162" s="5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c r="AMK162" s="58"/>
    </row>
    <row r="163" spans="1:1025" ht="12" customHeight="1" x14ac:dyDescent="0.25">
      <c r="A163"/>
      <c r="B163" s="49"/>
      <c r="C163" s="36"/>
      <c r="D163" s="36"/>
      <c r="E163" s="37"/>
      <c r="F163" s="38"/>
      <c r="G163" s="39"/>
      <c r="H163" s="50"/>
      <c r="I163" s="54"/>
      <c r="J163" s="54"/>
      <c r="K163" s="54"/>
      <c r="L163" s="52"/>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c r="AMK163" s="58"/>
    </row>
    <row r="164" spans="1:1025" ht="12" customHeight="1" x14ac:dyDescent="0.25">
      <c r="A164"/>
      <c r="B164" s="49"/>
      <c r="C164" s="36"/>
      <c r="D164" s="36"/>
      <c r="E164" s="37"/>
      <c r="F164" s="38"/>
      <c r="G164" s="39"/>
      <c r="H164" s="50"/>
      <c r="I164" s="54"/>
      <c r="J164" s="54"/>
      <c r="K164" s="54"/>
      <c r="L164" s="52"/>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c r="AMK164" s="58"/>
    </row>
    <row r="165" spans="1:1025" ht="12" customHeight="1" x14ac:dyDescent="0.25">
      <c r="A165"/>
      <c r="B165" s="49"/>
      <c r="C165" s="36"/>
      <c r="D165" s="36"/>
      <c r="E165" s="37"/>
      <c r="F165" s="38"/>
      <c r="G165" s="39"/>
      <c r="H165" s="50"/>
      <c r="I165" s="54"/>
      <c r="J165" s="54"/>
      <c r="K165" s="54"/>
      <c r="L165" s="52"/>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c r="AMK165" s="58"/>
    </row>
    <row r="166" spans="1:1025" ht="12" customHeight="1" x14ac:dyDescent="0.25">
      <c r="A166"/>
      <c r="B166" s="49"/>
      <c r="C166" s="36"/>
      <c r="D166" s="36"/>
      <c r="E166" s="37"/>
      <c r="F166" s="38"/>
      <c r="G166" s="39"/>
      <c r="H166" s="50"/>
      <c r="I166" s="54"/>
      <c r="J166" s="54"/>
      <c r="K166" s="54"/>
      <c r="L166" s="52"/>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c r="AMK166" s="58"/>
    </row>
    <row r="167" spans="1:1025" ht="12" customHeight="1" x14ac:dyDescent="0.25">
      <c r="A167"/>
      <c r="B167" s="49"/>
      <c r="C167" s="36"/>
      <c r="D167" s="36"/>
      <c r="E167" s="37"/>
      <c r="F167" s="38"/>
      <c r="G167" s="39"/>
      <c r="H167" s="50"/>
      <c r="I167" s="54"/>
      <c r="J167" s="54"/>
      <c r="K167" s="54"/>
      <c r="L167" s="52"/>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c r="AMK167" s="58"/>
    </row>
    <row r="168" spans="1:1025" ht="12" customHeight="1" thickBot="1" x14ac:dyDescent="0.3">
      <c r="A168"/>
      <c r="B168" s="49"/>
      <c r="C168" s="36"/>
      <c r="D168" s="36"/>
      <c r="E168" s="37"/>
      <c r="F168" s="38"/>
      <c r="G168" s="39"/>
      <c r="H168" s="50"/>
      <c r="I168" s="54"/>
      <c r="J168" s="54"/>
      <c r="K168" s="54"/>
      <c r="L168" s="52"/>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c r="AMK168" s="58"/>
    </row>
    <row r="169" spans="1:1025" ht="15" customHeight="1" x14ac:dyDescent="0.25">
      <c r="A169"/>
      <c r="B169" s="74" t="s">
        <v>32</v>
      </c>
      <c r="C169" s="75"/>
      <c r="D169" s="75"/>
      <c r="E169" s="75"/>
      <c r="F169" s="75"/>
      <c r="G169" s="75"/>
      <c r="H169" s="75"/>
      <c r="I169" s="75"/>
      <c r="J169" s="75"/>
      <c r="K169" s="75"/>
      <c r="L169" s="76"/>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c r="AMK169" s="58"/>
    </row>
    <row r="170" spans="1:1025" ht="15" customHeight="1" x14ac:dyDescent="0.25">
      <c r="A170"/>
      <c r="B170" s="77"/>
      <c r="C170" s="72"/>
      <c r="D170" s="72"/>
      <c r="E170" s="72"/>
      <c r="F170" s="72"/>
      <c r="G170" s="72"/>
      <c r="H170" s="72"/>
      <c r="I170" s="72"/>
      <c r="J170" s="72"/>
      <c r="K170" s="72"/>
      <c r="L170" s="78"/>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c r="AMK170" s="58"/>
    </row>
    <row r="171" spans="1:1025" ht="15" customHeight="1" thickBot="1" x14ac:dyDescent="0.3">
      <c r="A171"/>
      <c r="B171" s="79"/>
      <c r="C171" s="80"/>
      <c r="D171" s="80"/>
      <c r="E171" s="80"/>
      <c r="F171" s="80"/>
      <c r="G171" s="80"/>
      <c r="H171" s="80"/>
      <c r="I171" s="80"/>
      <c r="J171" s="80"/>
      <c r="K171" s="80"/>
      <c r="L171" s="8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c r="AMK171" s="58"/>
    </row>
    <row r="172" spans="1:1025" ht="12" customHeight="1" x14ac:dyDescent="0.25">
      <c r="A172"/>
      <c r="B172" s="53"/>
      <c r="C172" s="54"/>
      <c r="D172" s="54"/>
      <c r="E172" s="54"/>
      <c r="F172" s="55"/>
      <c r="G172" s="53"/>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c r="AMK172" s="58"/>
    </row>
    <row r="173" spans="1:1025" ht="12" customHeight="1" x14ac:dyDescent="0.25">
      <c r="A173"/>
      <c r="B173" s="53"/>
      <c r="C173" s="54"/>
      <c r="D173" s="54"/>
      <c r="E173" s="54"/>
      <c r="F173" s="55"/>
      <c r="G173" s="5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c r="AMK173" s="58"/>
    </row>
    <row r="174" spans="1:1025" ht="12" customHeight="1" x14ac:dyDescent="0.25">
      <c r="A174"/>
      <c r="B174" s="72"/>
      <c r="C174" s="72"/>
      <c r="D174" s="72"/>
      <c r="E174" s="72"/>
      <c r="F174" s="72"/>
      <c r="G174" s="72"/>
      <c r="H174" s="72"/>
      <c r="I174" s="72"/>
      <c r="J174" s="72"/>
      <c r="K174" s="72"/>
      <c r="L174" s="72"/>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row>
    <row r="175" spans="1:1025" x14ac:dyDescent="0.25">
      <c r="B175" s="72"/>
      <c r="C175" s="72"/>
      <c r="D175" s="72"/>
      <c r="E175" s="72"/>
      <c r="F175" s="72"/>
      <c r="G175" s="72"/>
      <c r="H175" s="72"/>
      <c r="I175" s="72"/>
      <c r="J175" s="72"/>
      <c r="K175" s="72"/>
      <c r="L175" s="72"/>
    </row>
    <row r="176" spans="1:1025" x14ac:dyDescent="0.25">
      <c r="B176" s="72"/>
      <c r="C176" s="72"/>
      <c r="D176" s="72"/>
      <c r="E176" s="72"/>
      <c r="F176" s="72"/>
      <c r="G176" s="72"/>
      <c r="H176" s="72"/>
      <c r="I176" s="72"/>
      <c r="J176" s="72"/>
      <c r="K176" s="72"/>
      <c r="L176" s="72"/>
    </row>
    <row r="178" spans="2:12" x14ac:dyDescent="0.25">
      <c r="B178" s="57" t="s">
        <v>33</v>
      </c>
      <c r="C178" s="58"/>
      <c r="D178" s="58"/>
      <c r="E178" s="58"/>
      <c r="F178" s="57"/>
      <c r="G178" s="57"/>
      <c r="H178" s="58"/>
      <c r="I178" s="58"/>
      <c r="J178" s="58"/>
      <c r="K178" s="58"/>
      <c r="L178" s="58"/>
    </row>
  </sheetData>
  <mergeCells count="55">
    <mergeCell ref="B174:L176"/>
    <mergeCell ref="B148:L148"/>
    <mergeCell ref="B169:L171"/>
    <mergeCell ref="B3:G3"/>
    <mergeCell ref="J6:L6"/>
    <mergeCell ref="B8:L8"/>
    <mergeCell ref="B10:L13"/>
    <mergeCell ref="B15:L28"/>
    <mergeCell ref="B34:B43"/>
    <mergeCell ref="C34:D34"/>
    <mergeCell ref="E34:F34"/>
    <mergeCell ref="G34:L34"/>
    <mergeCell ref="C35:D35"/>
    <mergeCell ref="E35:F35"/>
    <mergeCell ref="G35:L35"/>
    <mergeCell ref="C36:D36"/>
    <mergeCell ref="O15:Q15"/>
    <mergeCell ref="O16:Q16"/>
    <mergeCell ref="B29:L29"/>
    <mergeCell ref="B31:B33"/>
    <mergeCell ref="C31:D33"/>
    <mergeCell ref="E31:F33"/>
    <mergeCell ref="G31:L33"/>
    <mergeCell ref="E36:F36"/>
    <mergeCell ref="G36:L36"/>
    <mergeCell ref="C37:D37"/>
    <mergeCell ref="E37:F37"/>
    <mergeCell ref="G37:L37"/>
    <mergeCell ref="C38:D38"/>
    <mergeCell ref="E38:F38"/>
    <mergeCell ref="G38:L38"/>
    <mergeCell ref="C39:D39"/>
    <mergeCell ref="E39:F39"/>
    <mergeCell ref="G39:L39"/>
    <mergeCell ref="C40:D40"/>
    <mergeCell ref="E40:F40"/>
    <mergeCell ref="G40:L40"/>
    <mergeCell ref="C41:D41"/>
    <mergeCell ref="E41:F41"/>
    <mergeCell ref="G41:L41"/>
    <mergeCell ref="C42:D42"/>
    <mergeCell ref="E42:F42"/>
    <mergeCell ref="G42:L42"/>
    <mergeCell ref="A45:M45"/>
    <mergeCell ref="B47:L47"/>
    <mergeCell ref="B68:L68"/>
    <mergeCell ref="B71:L71"/>
    <mergeCell ref="B92:L92"/>
    <mergeCell ref="B125:L125"/>
    <mergeCell ref="B146:L146"/>
    <mergeCell ref="A95:M95"/>
    <mergeCell ref="B97:L97"/>
    <mergeCell ref="B118:L118"/>
    <mergeCell ref="B121:L121"/>
    <mergeCell ref="A123:M123"/>
  </mergeCells>
  <pageMargins left="0.70866141732283472" right="0.70866141732283472" top="0.74803149606299213" bottom="0.74803149606299213" header="0.51181102362204722" footer="0.51181102362204722"/>
  <pageSetup paperSize="9" firstPageNumber="0" orientation="portrait" horizontalDpi="4294967294" r:id="rId1"/>
  <rowBreaks count="3" manualBreakCount="3">
    <brk id="43" max="16383" man="1"/>
    <brk id="70" max="16383" man="1"/>
    <brk id="94" max="16383" man="1"/>
  </rowBreaks>
  <colBreaks count="1" manualBreakCount="1">
    <brk id="26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5" zoomScaleNormal="85"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Pruebas de Servicios</vt:lpstr>
      <vt:lpstr>Hoja1</vt:lpstr>
      <vt:lpstr>'Pruebas de Servicios'!Área_de_impresión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Henry ......!!!!</dc:creator>
  <dc:description/>
  <cp:lastModifiedBy>Elvin Salinas</cp:lastModifiedBy>
  <cp:revision>1</cp:revision>
  <dcterms:created xsi:type="dcterms:W3CDTF">2015-06-05T18:19:34Z</dcterms:created>
  <dcterms:modified xsi:type="dcterms:W3CDTF">2018-04-23T15:51:59Z</dcterms:modified>
  <dc:language>es-PE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