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400" windowHeight="11640" tabRatio="775" activeTab="1"/>
  </bookViews>
  <sheets>
    <sheet name="Fungsi" sheetId="2" r:id="rId1"/>
    <sheet name="Data Kepegawaian" sheetId="1" r:id="rId2"/>
    <sheet name="Data Keluarga" sheetId="3" r:id="rId3"/>
    <sheet name="Training" sheetId="4" state="hidden" r:id="rId4"/>
    <sheet name="Promosi" sheetId="5" state="hidden" r:id="rId5"/>
    <sheet name="Demosi" sheetId="7" state="hidden" r:id="rId6"/>
    <sheet name="Payroll" sheetId="10" state="hidden" r:id="rId7"/>
    <sheet name="Data Pilihan" sheetId="9" r:id="rId8"/>
    <sheet name="Templete" sheetId="8" r:id="rId9"/>
    <sheet name="List" sheetId="11" r:id="rId10"/>
    <sheet name="Templete Data Keluarga" sheetId="12" r:id="rId1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8"/>
  <c r="F17"/>
  <c r="A16" i="9"/>
  <c r="A17"/>
  <c r="A18"/>
  <c r="A19"/>
  <c r="A20"/>
  <c r="A21"/>
  <c r="A22"/>
  <c r="A23"/>
  <c r="A24"/>
  <c r="A25"/>
  <c r="A5"/>
  <c r="A6"/>
  <c r="A7"/>
  <c r="A8"/>
  <c r="A9"/>
  <c r="A10"/>
  <c r="A11"/>
  <c r="A12"/>
  <c r="B8" i="2"/>
  <c r="B9"/>
  <c r="B10"/>
  <c r="B11"/>
  <c r="B12"/>
  <c r="B13"/>
  <c r="B14"/>
  <c r="B15"/>
  <c r="B16"/>
  <c r="B17"/>
  <c r="B18"/>
  <c r="B19"/>
</calcChain>
</file>

<file path=xl/sharedStrings.xml><?xml version="1.0" encoding="utf-8"?>
<sst xmlns="http://schemas.openxmlformats.org/spreadsheetml/2006/main" count="574" uniqueCount="339">
  <si>
    <t>NIK</t>
  </si>
  <si>
    <t>Nama</t>
  </si>
  <si>
    <t>Absen ID</t>
  </si>
  <si>
    <t>Tanggal Lahir</t>
  </si>
  <si>
    <t>Tempat lahir</t>
  </si>
  <si>
    <t>Pendidikan</t>
  </si>
  <si>
    <t>Tingkat</t>
  </si>
  <si>
    <t>tahun</t>
  </si>
  <si>
    <t>Kota</t>
  </si>
  <si>
    <t>tanggal</t>
  </si>
  <si>
    <t>bulan</t>
  </si>
  <si>
    <t>alamat</t>
  </si>
  <si>
    <t>kode pos</t>
  </si>
  <si>
    <t>kota</t>
  </si>
  <si>
    <t>Daerah Asal</t>
  </si>
  <si>
    <t>Ukuran Baju</t>
  </si>
  <si>
    <t>Ukuran Celana</t>
  </si>
  <si>
    <t>Ukuran Sepatu</t>
  </si>
  <si>
    <t>Status pernikahan</t>
  </si>
  <si>
    <t>Jumlah Anak</t>
  </si>
  <si>
    <t>Golongan Darah</t>
  </si>
  <si>
    <t>No. KTP</t>
  </si>
  <si>
    <t>NO telp</t>
  </si>
  <si>
    <t>Telp 1</t>
  </si>
  <si>
    <t>telp 2</t>
  </si>
  <si>
    <t>telp 3</t>
  </si>
  <si>
    <t>umur</t>
  </si>
  <si>
    <t>umur (tahun,bulan)</t>
  </si>
  <si>
    <t>Nama ibu kandung</t>
  </si>
  <si>
    <t>Alamat 1</t>
  </si>
  <si>
    <t>Alamat 2</t>
  </si>
  <si>
    <t>Email Pribadi</t>
  </si>
  <si>
    <t>Email kantor</t>
  </si>
  <si>
    <t>Nama pangilan</t>
  </si>
  <si>
    <t>Jenis Kelamin</t>
  </si>
  <si>
    <t>Data Kepegawaian</t>
  </si>
  <si>
    <t>Training</t>
  </si>
  <si>
    <t>promosi</t>
  </si>
  <si>
    <t>demosi</t>
  </si>
  <si>
    <t>mutasi</t>
  </si>
  <si>
    <t>kecelakaan</t>
  </si>
  <si>
    <t>kesehatan</t>
  </si>
  <si>
    <t>benefit lainnya</t>
  </si>
  <si>
    <t>asuransi</t>
  </si>
  <si>
    <t>kehamilan</t>
  </si>
  <si>
    <t>kacamata</t>
  </si>
  <si>
    <t>suka cita</t>
  </si>
  <si>
    <t>duka cita</t>
  </si>
  <si>
    <t>payroll</t>
  </si>
  <si>
    <t>Daftar upah</t>
  </si>
  <si>
    <t>hitung pph</t>
  </si>
  <si>
    <t>print SPT tahunan</t>
  </si>
  <si>
    <t>Penilaian tahunan</t>
  </si>
  <si>
    <t>Informasi Pribadi</t>
  </si>
  <si>
    <t>Informasi kepegawaian</t>
  </si>
  <si>
    <t>Tanggal Bergabung</t>
  </si>
  <si>
    <t>Harian</t>
  </si>
  <si>
    <t>Bulanan</t>
  </si>
  <si>
    <t>Point Of hire</t>
  </si>
  <si>
    <t>NO NPWP</t>
  </si>
  <si>
    <t>NO Jamsostek</t>
  </si>
  <si>
    <t>tanggal Resign</t>
  </si>
  <si>
    <t>Alasan Resign</t>
  </si>
  <si>
    <t>Asuransi Kesehatan</t>
  </si>
  <si>
    <t>BPJS</t>
  </si>
  <si>
    <t>lainnya</t>
  </si>
  <si>
    <t>Nomor</t>
  </si>
  <si>
    <t>tanggal, bulan, tahun</t>
  </si>
  <si>
    <t>Keluarga</t>
  </si>
  <si>
    <t>Status kepegawaian</t>
  </si>
  <si>
    <t>jabatan</t>
  </si>
  <si>
    <t>Level</t>
  </si>
  <si>
    <t>Grade</t>
  </si>
  <si>
    <t>Tetap, Percobaan, OJT, Kontrak, Expatriat</t>
  </si>
  <si>
    <t>Foto Karyawan</t>
  </si>
  <si>
    <t>tanggal expired</t>
  </si>
  <si>
    <t>Cuti &amp; Off</t>
  </si>
  <si>
    <t>Divisi</t>
  </si>
  <si>
    <t>Department</t>
  </si>
  <si>
    <t>anak 1</t>
  </si>
  <si>
    <t>anak 2</t>
  </si>
  <si>
    <t>anak 3</t>
  </si>
  <si>
    <t>anak 4</t>
  </si>
  <si>
    <t>anak 5</t>
  </si>
  <si>
    <t>saudara kandung 1</t>
  </si>
  <si>
    <t>saudara kandung 2</t>
  </si>
  <si>
    <t>saudara kandung 3</t>
  </si>
  <si>
    <t>saudara kandung 4</t>
  </si>
  <si>
    <t>saudara kandung 5</t>
  </si>
  <si>
    <t>saudara kandung 6</t>
  </si>
  <si>
    <t>ayah</t>
  </si>
  <si>
    <t>ibu</t>
  </si>
  <si>
    <t>mertua laki laki</t>
  </si>
  <si>
    <t>mertua perempuan</t>
  </si>
  <si>
    <t>Nama istri</t>
  </si>
  <si>
    <t>nama</t>
  </si>
  <si>
    <t>tempat lahir</t>
  </si>
  <si>
    <t>tanggal,bulan tahun</t>
  </si>
  <si>
    <t>Jenis kelamin</t>
  </si>
  <si>
    <t>aktif/ tidak aktif (untuk mengetahui pertangungan)</t>
  </si>
  <si>
    <t>Judul training</t>
  </si>
  <si>
    <t>tanggal diikuti</t>
  </si>
  <si>
    <t>diselengarakan oleh</t>
  </si>
  <si>
    <t>Biaya</t>
  </si>
  <si>
    <t>ikatan dinas</t>
  </si>
  <si>
    <t>training 1</t>
  </si>
  <si>
    <t>training 2</t>
  </si>
  <si>
    <t>training 3</t>
  </si>
  <si>
    <t>Y/T, periode ikatan dinas, mulai-akhir</t>
  </si>
  <si>
    <t>Promosi I</t>
  </si>
  <si>
    <t>Promosi II</t>
  </si>
  <si>
    <t>Promosi III</t>
  </si>
  <si>
    <t>level</t>
  </si>
  <si>
    <t>grade</t>
  </si>
  <si>
    <t>tanggal/bulan/tahun</t>
  </si>
  <si>
    <t>Shift</t>
  </si>
  <si>
    <t>Shift/non shift</t>
  </si>
  <si>
    <t>Periode kerja</t>
  </si>
  <si>
    <t>5:2, 22:8, 44:16</t>
  </si>
  <si>
    <t>Absensi</t>
  </si>
  <si>
    <t>Employee Data</t>
  </si>
  <si>
    <t>Name</t>
  </si>
  <si>
    <t>Nik</t>
  </si>
  <si>
    <t>Jabatan</t>
  </si>
  <si>
    <t>Nick Name</t>
  </si>
  <si>
    <t>Nama Ibu</t>
  </si>
  <si>
    <t>Jamsostek</t>
  </si>
  <si>
    <t>Hire Date</t>
  </si>
  <si>
    <t>Start Date</t>
  </si>
  <si>
    <t>End Date</t>
  </si>
  <si>
    <t>Find</t>
  </si>
  <si>
    <t>By Name</t>
  </si>
  <si>
    <t>Total Employee Info</t>
  </si>
  <si>
    <t>Kode Pos</t>
  </si>
  <si>
    <t>Propinsi</t>
  </si>
  <si>
    <t>Telp</t>
  </si>
  <si>
    <t>HP 1</t>
  </si>
  <si>
    <t>HP 2</t>
  </si>
  <si>
    <t>Email Perusahaan</t>
  </si>
  <si>
    <t>Identitas</t>
  </si>
  <si>
    <t>No</t>
  </si>
  <si>
    <t>Umur</t>
  </si>
  <si>
    <t>Tempat Lahir</t>
  </si>
  <si>
    <t>Golongan darah</t>
  </si>
  <si>
    <t>Agama</t>
  </si>
  <si>
    <t>Tahun</t>
  </si>
  <si>
    <t>Lembaga pendidikan</t>
  </si>
  <si>
    <t>Pendidikan Formal</t>
  </si>
  <si>
    <t>Non Formal</t>
  </si>
  <si>
    <t>Resign</t>
  </si>
  <si>
    <t>Tanggal</t>
  </si>
  <si>
    <t>Alasan resign</t>
  </si>
  <si>
    <t>Expired Date</t>
  </si>
  <si>
    <t>NPWP</t>
  </si>
  <si>
    <t>Baju</t>
  </si>
  <si>
    <t>Celana</t>
  </si>
  <si>
    <t>Sepatu</t>
  </si>
  <si>
    <t>Status Pajak</t>
  </si>
  <si>
    <t>Periode Kerja</t>
  </si>
  <si>
    <t>jam</t>
  </si>
  <si>
    <t>DELET</t>
  </si>
  <si>
    <t>EDIT</t>
  </si>
  <si>
    <t>FIRST</t>
  </si>
  <si>
    <t>PREVIOUS</t>
  </si>
  <si>
    <t>NEXT</t>
  </si>
  <si>
    <t>LAST</t>
  </si>
  <si>
    <t>List Of Employee</t>
  </si>
  <si>
    <t>Print Batch</t>
  </si>
  <si>
    <t>Informasi lainnya</t>
  </si>
  <si>
    <t>TAMBAH</t>
  </si>
  <si>
    <t>HAPUS</t>
  </si>
  <si>
    <t>PHOTO</t>
  </si>
  <si>
    <t>BROWSE</t>
  </si>
  <si>
    <t xml:space="preserve">  </t>
  </si>
  <si>
    <t>Bagian</t>
  </si>
  <si>
    <t>Asuransi</t>
  </si>
  <si>
    <t>General manager</t>
  </si>
  <si>
    <t>President Director</t>
  </si>
  <si>
    <t>Vice President Director</t>
  </si>
  <si>
    <t>WNI</t>
  </si>
  <si>
    <t>Jenis Pekerja</t>
  </si>
  <si>
    <t>Warga Negara</t>
  </si>
  <si>
    <t>Senior Advisor</t>
  </si>
  <si>
    <t>Director</t>
  </si>
  <si>
    <t>Manager</t>
  </si>
  <si>
    <t>Department Head</t>
  </si>
  <si>
    <t>Section Head</t>
  </si>
  <si>
    <t>Group Head</t>
  </si>
  <si>
    <t>Operator</t>
  </si>
  <si>
    <t>Direksi</t>
  </si>
  <si>
    <t>General Manager</t>
  </si>
  <si>
    <t>Division Head</t>
  </si>
  <si>
    <t>Senior Manager</t>
  </si>
  <si>
    <t>Senior Assistant Manager</t>
  </si>
  <si>
    <t>Assisstant Manager</t>
  </si>
  <si>
    <t>Senior Staff</t>
  </si>
  <si>
    <t>Staff</t>
  </si>
  <si>
    <t>Foreman</t>
  </si>
  <si>
    <t>A</t>
  </si>
  <si>
    <t>Driver</t>
  </si>
  <si>
    <t>A1</t>
  </si>
  <si>
    <t>A2</t>
  </si>
  <si>
    <t>B1</t>
  </si>
  <si>
    <t>B2</t>
  </si>
  <si>
    <t>B3</t>
  </si>
  <si>
    <t>C1</t>
  </si>
  <si>
    <t>C2</t>
  </si>
  <si>
    <t>C3</t>
  </si>
  <si>
    <t>C4</t>
  </si>
  <si>
    <t>D1</t>
  </si>
  <si>
    <t>D2</t>
  </si>
  <si>
    <t>D3</t>
  </si>
  <si>
    <t>E1</t>
  </si>
  <si>
    <t>E2</t>
  </si>
  <si>
    <t>E3</t>
  </si>
  <si>
    <t>Non Grade</t>
  </si>
  <si>
    <t>Assisstant manager</t>
  </si>
  <si>
    <t>Estate
Management</t>
  </si>
  <si>
    <t>WM</t>
  </si>
  <si>
    <t>Planning</t>
  </si>
  <si>
    <t>Production</t>
  </si>
  <si>
    <t>Plantation</t>
  </si>
  <si>
    <t>Nursery</t>
  </si>
  <si>
    <t>Security&amp;Fire</t>
  </si>
  <si>
    <t>D100</t>
  </si>
  <si>
    <t>D110</t>
  </si>
  <si>
    <t>D111</t>
  </si>
  <si>
    <t>D120</t>
  </si>
  <si>
    <t>D130</t>
  </si>
  <si>
    <t>D140</t>
  </si>
  <si>
    <t>D150</t>
  </si>
  <si>
    <t>Social</t>
  </si>
  <si>
    <t>D010</t>
  </si>
  <si>
    <t>L2E</t>
  </si>
  <si>
    <t>D020</t>
  </si>
  <si>
    <t>General Affairs</t>
  </si>
  <si>
    <t>C010</t>
  </si>
  <si>
    <t>HRD</t>
  </si>
  <si>
    <t>C020</t>
  </si>
  <si>
    <t>F&amp;A</t>
  </si>
  <si>
    <t>C030</t>
  </si>
  <si>
    <t>Operation HO</t>
  </si>
  <si>
    <t>C040</t>
  </si>
  <si>
    <t>Marketing</t>
  </si>
  <si>
    <t>C050</t>
  </si>
  <si>
    <t>R&amp;D</t>
  </si>
  <si>
    <t>C060</t>
  </si>
  <si>
    <t>JKT</t>
  </si>
  <si>
    <t>C070</t>
  </si>
  <si>
    <t>Logistic</t>
  </si>
  <si>
    <t>C080</t>
  </si>
  <si>
    <t>Legal</t>
  </si>
  <si>
    <t>C090</t>
  </si>
  <si>
    <t>Other</t>
  </si>
  <si>
    <t>C100</t>
  </si>
  <si>
    <t>Lokasi Kerja</t>
  </si>
  <si>
    <t>PT</t>
  </si>
  <si>
    <t>Kontrak</t>
  </si>
  <si>
    <t>Status Pekerja</t>
  </si>
  <si>
    <t>karyawan Tetap</t>
  </si>
  <si>
    <t>OJT</t>
  </si>
  <si>
    <t xml:space="preserve">Lokasi Kerja </t>
  </si>
  <si>
    <t>HO</t>
  </si>
  <si>
    <t>Estate</t>
  </si>
  <si>
    <t>WSL</t>
  </si>
  <si>
    <t>MTI</t>
  </si>
  <si>
    <t>Percobaan</t>
  </si>
  <si>
    <t>TK</t>
  </si>
  <si>
    <t>TK1</t>
  </si>
  <si>
    <t>TK2</t>
  </si>
  <si>
    <t>TK3</t>
  </si>
  <si>
    <t>K</t>
  </si>
  <si>
    <t>K1</t>
  </si>
  <si>
    <t>K2</t>
  </si>
  <si>
    <t>K3</t>
  </si>
  <si>
    <t>07.00 - 15.00</t>
  </si>
  <si>
    <t>15.00 - 23.00</t>
  </si>
  <si>
    <t>23.00 - 07.00</t>
  </si>
  <si>
    <t>1.12.12.12</t>
  </si>
  <si>
    <t>Non Shift</t>
  </si>
  <si>
    <t>Shift I</t>
  </si>
  <si>
    <t>Shift II</t>
  </si>
  <si>
    <t>Shift III</t>
  </si>
  <si>
    <t>08.00 - 17.00</t>
  </si>
  <si>
    <t>KTP</t>
  </si>
  <si>
    <t>SIM A</t>
  </si>
  <si>
    <t>AIM B</t>
  </si>
  <si>
    <t>PASPOR</t>
  </si>
  <si>
    <t>Laki Laki</t>
  </si>
  <si>
    <t>Perempuan</t>
  </si>
  <si>
    <t>Status Pernikahan</t>
  </si>
  <si>
    <t>Lajang</t>
  </si>
  <si>
    <t>Menikah</t>
  </si>
  <si>
    <t>Duda</t>
  </si>
  <si>
    <t>Janda</t>
  </si>
  <si>
    <t>B</t>
  </si>
  <si>
    <t>O</t>
  </si>
  <si>
    <t>A+</t>
  </si>
  <si>
    <t>B+</t>
  </si>
  <si>
    <t>Katolik</t>
  </si>
  <si>
    <t>Protestan</t>
  </si>
  <si>
    <t>Islam</t>
  </si>
  <si>
    <t>Budha</t>
  </si>
  <si>
    <t>Hindu</t>
  </si>
  <si>
    <t>Lainnya</t>
  </si>
  <si>
    <t>SD</t>
  </si>
  <si>
    <t>SMP</t>
  </si>
  <si>
    <t>SMA</t>
  </si>
  <si>
    <t>S1</t>
  </si>
  <si>
    <t>S2</t>
  </si>
  <si>
    <t>S3</t>
  </si>
  <si>
    <t>WNA</t>
  </si>
  <si>
    <t>5 : 2</t>
  </si>
  <si>
    <t>22 : 8</t>
  </si>
  <si>
    <t>44 : 14</t>
  </si>
  <si>
    <t>Tipe gaji</t>
  </si>
  <si>
    <t>Upah</t>
  </si>
  <si>
    <t>Master</t>
  </si>
  <si>
    <t>herianto</t>
  </si>
  <si>
    <t>absen id</t>
  </si>
  <si>
    <t>bagian</t>
  </si>
  <si>
    <t>jenis pekerja</t>
  </si>
  <si>
    <t>status pekerja</t>
  </si>
  <si>
    <t>Cari</t>
  </si>
  <si>
    <t>Informasi Jumlah Karyawan</t>
  </si>
  <si>
    <t>Istri</t>
  </si>
  <si>
    <t>Pekerjaan</t>
  </si>
  <si>
    <t>Anak</t>
  </si>
  <si>
    <t>Ayah Kandung</t>
  </si>
  <si>
    <t>Ibu Kandung</t>
  </si>
  <si>
    <t>Mertua</t>
  </si>
  <si>
    <t>Alamat</t>
  </si>
  <si>
    <t>Saudara kandung</t>
  </si>
  <si>
    <t>ADD</t>
  </si>
  <si>
    <t>LIST OF FAMILY</t>
  </si>
  <si>
    <t>EXIT</t>
  </si>
  <si>
    <t>Data Keluarga</t>
  </si>
  <si>
    <t>Ika kartika sary</t>
  </si>
  <si>
    <t>SAVE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</si>
</sst>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Wingdings-Regular"/>
    </font>
    <font>
      <i/>
      <sz val="12"/>
      <color theme="1"/>
      <name val="Calibri"/>
      <scheme val="minor"/>
    </font>
    <font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16" fontId="0" fillId="0" borderId="0" xfId="0" quotePrefix="1" applyNumberFormat="1"/>
    <xf numFmtId="0" fontId="0" fillId="0" borderId="0" xfId="0" quotePrefix="1"/>
    <xf numFmtId="20" fontId="0" fillId="0" borderId="0" xfId="0" quotePrefix="1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2" borderId="12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2" borderId="8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0" borderId="1" xfId="0" applyFill="1" applyBorder="1" applyProtection="1">
      <protection locked="0"/>
    </xf>
    <xf numFmtId="0" fontId="4" fillId="2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2" borderId="3" xfId="0" applyFill="1" applyBorder="1" applyProtection="1">
      <protection locked="0"/>
    </xf>
    <xf numFmtId="0" fontId="0" fillId="2" borderId="13" xfId="0" applyFill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2" xfId="0" applyBorder="1"/>
    <xf numFmtId="0" fontId="0" fillId="0" borderId="15" xfId="0" applyBorder="1"/>
    <xf numFmtId="0" fontId="0" fillId="0" borderId="3" xfId="0" applyBorder="1"/>
    <xf numFmtId="0" fontId="0" fillId="2" borderId="0" xfId="0" applyFill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2" borderId="0" xfId="0" applyFill="1" applyBorder="1" applyAlignment="1"/>
    <xf numFmtId="0" fontId="0" fillId="0" borderId="0" xfId="0" applyFill="1" applyBorder="1"/>
    <xf numFmtId="0" fontId="0" fillId="0" borderId="11" xfId="0" applyFill="1" applyBorder="1"/>
    <xf numFmtId="0" fontId="0" fillId="0" borderId="0" xfId="0" applyFill="1"/>
    <xf numFmtId="0" fontId="5" fillId="2" borderId="0" xfId="0" applyFont="1" applyFill="1" applyBorder="1"/>
    <xf numFmtId="0" fontId="0" fillId="0" borderId="10" xfId="0" applyFill="1" applyBorder="1"/>
    <xf numFmtId="0" fontId="0" fillId="0" borderId="15" xfId="0" applyFill="1" applyBorder="1"/>
    <xf numFmtId="0" fontId="0" fillId="0" borderId="0" xfId="0" applyAlignment="1">
      <alignment horizontal="center" vertical="center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H19"/>
  <sheetViews>
    <sheetView workbookViewId="0">
      <selection activeCell="C15" sqref="C15"/>
    </sheetView>
  </sheetViews>
  <sheetFormatPr defaultColWidth="11" defaultRowHeight="15.75"/>
  <cols>
    <col min="3" max="3" width="16.375" bestFit="1" customWidth="1"/>
  </cols>
  <sheetData>
    <row r="7" spans="2:6">
      <c r="B7">
        <v>1</v>
      </c>
      <c r="C7" t="s">
        <v>35</v>
      </c>
    </row>
    <row r="8" spans="2:6">
      <c r="B8">
        <f>B7+1</f>
        <v>2</v>
      </c>
      <c r="C8" t="s">
        <v>68</v>
      </c>
    </row>
    <row r="9" spans="2:6">
      <c r="B9">
        <f>B8+1</f>
        <v>3</v>
      </c>
      <c r="C9" t="s">
        <v>119</v>
      </c>
    </row>
    <row r="10" spans="2:6">
      <c r="B10">
        <f>B9+1</f>
        <v>4</v>
      </c>
      <c r="C10" t="s">
        <v>36</v>
      </c>
    </row>
    <row r="11" spans="2:6">
      <c r="B11">
        <f t="shared" ref="B11:B18" si="0">B10+1</f>
        <v>5</v>
      </c>
      <c r="C11" t="s">
        <v>37</v>
      </c>
    </row>
    <row r="12" spans="2:6">
      <c r="B12">
        <f t="shared" si="0"/>
        <v>6</v>
      </c>
      <c r="C12" t="s">
        <v>38</v>
      </c>
    </row>
    <row r="13" spans="2:6">
      <c r="B13">
        <f t="shared" si="0"/>
        <v>7</v>
      </c>
      <c r="C13" t="s">
        <v>39</v>
      </c>
    </row>
    <row r="14" spans="2:6">
      <c r="B14">
        <f t="shared" si="0"/>
        <v>8</v>
      </c>
      <c r="C14" t="s">
        <v>40</v>
      </c>
    </row>
    <row r="15" spans="2:6">
      <c r="B15">
        <f t="shared" si="0"/>
        <v>9</v>
      </c>
      <c r="C15" t="s">
        <v>41</v>
      </c>
    </row>
    <row r="16" spans="2:6">
      <c r="B16">
        <f t="shared" si="0"/>
        <v>10</v>
      </c>
      <c r="C16" t="s">
        <v>48</v>
      </c>
      <c r="D16" t="s">
        <v>49</v>
      </c>
      <c r="E16" t="s">
        <v>50</v>
      </c>
      <c r="F16" t="s">
        <v>51</v>
      </c>
    </row>
    <row r="17" spans="2:8">
      <c r="B17">
        <f t="shared" si="0"/>
        <v>11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</row>
    <row r="18" spans="2:8">
      <c r="B18">
        <f t="shared" si="0"/>
        <v>12</v>
      </c>
      <c r="C18" t="s">
        <v>52</v>
      </c>
    </row>
    <row r="19" spans="2:8">
      <c r="B19">
        <f>B18+1</f>
        <v>13</v>
      </c>
      <c r="C19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2:J2"/>
  <sheetViews>
    <sheetView workbookViewId="0">
      <selection activeCell="B3" sqref="B3"/>
    </sheetView>
  </sheetViews>
  <sheetFormatPr defaultColWidth="11" defaultRowHeight="15.75"/>
  <cols>
    <col min="4" max="4" width="12.125" bestFit="1" customWidth="1"/>
    <col min="9" max="9" width="11.5" bestFit="1" customWidth="1"/>
    <col min="10" max="10" width="12.625" bestFit="1" customWidth="1"/>
  </cols>
  <sheetData>
    <row r="2" spans="1:10">
      <c r="A2" t="s">
        <v>140</v>
      </c>
      <c r="B2" t="s">
        <v>1</v>
      </c>
      <c r="C2" t="s">
        <v>0</v>
      </c>
      <c r="D2" t="s">
        <v>319</v>
      </c>
      <c r="E2" t="s">
        <v>70</v>
      </c>
      <c r="F2" t="s">
        <v>112</v>
      </c>
      <c r="G2" t="s">
        <v>113</v>
      </c>
      <c r="H2" t="s">
        <v>320</v>
      </c>
      <c r="I2" t="s">
        <v>321</v>
      </c>
      <c r="J2" t="s">
        <v>322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B5:BA63"/>
  <sheetViews>
    <sheetView showGridLines="0" topLeftCell="A20" zoomScale="70" zoomScaleNormal="70" workbookViewId="0">
      <selection activeCell="BC38" sqref="BC38"/>
    </sheetView>
  </sheetViews>
  <sheetFormatPr defaultColWidth="2.625" defaultRowHeight="15.75"/>
  <cols>
    <col min="2" max="2" width="0.625" customWidth="1"/>
    <col min="3" max="19" width="2" customWidth="1"/>
    <col min="20" max="20" width="6.625" customWidth="1"/>
    <col min="21" max="25" width="1.625" customWidth="1"/>
    <col min="26" max="26" width="4.125" customWidth="1"/>
    <col min="27" max="51" width="1.625" customWidth="1"/>
    <col min="52" max="52" width="0.625" customWidth="1"/>
  </cols>
  <sheetData>
    <row r="5" spans="2:52" ht="21">
      <c r="B5" s="54"/>
      <c r="C5" s="106" t="s">
        <v>336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6"/>
    </row>
    <row r="6" spans="2:52">
      <c r="B6" s="57"/>
      <c r="C6" s="58" t="s">
        <v>130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9"/>
    </row>
    <row r="7" spans="2:52" ht="3" customHeight="1"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</row>
    <row r="8" spans="2:52">
      <c r="B8" s="57"/>
      <c r="C8" s="58" t="s">
        <v>1</v>
      </c>
      <c r="D8" s="58"/>
      <c r="E8" s="58"/>
      <c r="F8" s="58"/>
      <c r="G8" s="63"/>
      <c r="H8" s="64"/>
      <c r="I8" s="64"/>
      <c r="J8" s="64"/>
      <c r="K8" s="64"/>
      <c r="L8" s="64"/>
      <c r="M8" s="64"/>
      <c r="N8" s="64"/>
      <c r="O8" s="65"/>
      <c r="P8" s="58"/>
      <c r="Q8" s="58"/>
      <c r="R8" s="100" t="s">
        <v>333</v>
      </c>
      <c r="S8" s="101"/>
      <c r="T8" s="102"/>
      <c r="U8" s="58"/>
      <c r="V8" s="58"/>
      <c r="W8" s="100" t="s">
        <v>160</v>
      </c>
      <c r="X8" s="101"/>
      <c r="Y8" s="101"/>
      <c r="Z8" s="102"/>
      <c r="AA8" s="58"/>
      <c r="AB8" s="100" t="s">
        <v>161</v>
      </c>
      <c r="AC8" s="101"/>
      <c r="AD8" s="101"/>
      <c r="AE8" s="102"/>
      <c r="AF8" s="58"/>
      <c r="AG8" s="58"/>
      <c r="AH8" s="58"/>
      <c r="AI8" s="100" t="s">
        <v>334</v>
      </c>
      <c r="AJ8" s="101"/>
      <c r="AK8" s="101"/>
      <c r="AL8" s="101"/>
      <c r="AM8" s="101"/>
      <c r="AN8" s="101"/>
      <c r="AO8" s="101"/>
      <c r="AP8" s="101"/>
      <c r="AQ8" s="102"/>
      <c r="AR8" s="58"/>
      <c r="AS8" s="58"/>
      <c r="AT8" s="58"/>
      <c r="AU8" s="58"/>
      <c r="AV8" s="58"/>
      <c r="AW8" s="58"/>
      <c r="AX8" s="58"/>
      <c r="AY8" s="58"/>
      <c r="AZ8" s="59"/>
    </row>
    <row r="9" spans="2:52" ht="3" customHeight="1"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9"/>
    </row>
    <row r="10" spans="2:52">
      <c r="B10" s="57"/>
      <c r="C10" s="58" t="s">
        <v>174</v>
      </c>
      <c r="D10" s="58"/>
      <c r="E10" s="58"/>
      <c r="F10" s="58"/>
      <c r="G10" s="63"/>
      <c r="H10" s="64"/>
      <c r="I10" s="64"/>
      <c r="J10" s="64"/>
      <c r="K10" s="64"/>
      <c r="L10" s="64"/>
      <c r="M10" s="64"/>
      <c r="N10" s="64"/>
      <c r="O10" s="65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</row>
    <row r="11" spans="2:52" ht="3" customHeight="1"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</row>
    <row r="12" spans="2:52">
      <c r="B12" s="57"/>
      <c r="C12" s="66" t="s">
        <v>1</v>
      </c>
      <c r="D12" s="67"/>
      <c r="E12" s="67"/>
      <c r="F12" s="67" t="s">
        <v>0</v>
      </c>
      <c r="G12" s="67"/>
      <c r="H12" s="67"/>
      <c r="I12" s="67" t="s">
        <v>174</v>
      </c>
      <c r="J12" s="67"/>
      <c r="K12" s="67"/>
      <c r="L12" s="67"/>
      <c r="M12" s="67"/>
      <c r="N12" s="67"/>
      <c r="O12" s="68"/>
      <c r="P12" s="58"/>
      <c r="Q12" s="79" t="s">
        <v>325</v>
      </c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58"/>
      <c r="AG12" s="79" t="s">
        <v>328</v>
      </c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59"/>
    </row>
    <row r="13" spans="2:52" ht="3.95" customHeight="1">
      <c r="B13" s="57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9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</row>
    <row r="14" spans="2:52">
      <c r="B14" s="57"/>
      <c r="C14" s="57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70"/>
      <c r="P14" s="58"/>
      <c r="Q14" s="58" t="s">
        <v>1</v>
      </c>
      <c r="R14" s="58"/>
      <c r="S14" s="58"/>
      <c r="T14" s="58"/>
      <c r="U14" s="97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58"/>
      <c r="AG14" s="58" t="s">
        <v>1</v>
      </c>
      <c r="AH14" s="58"/>
      <c r="AI14" s="58"/>
      <c r="AJ14" s="58"/>
      <c r="AK14" s="97"/>
      <c r="AL14" s="98"/>
      <c r="AM14" s="98"/>
      <c r="AN14" s="98"/>
      <c r="AO14" s="98"/>
      <c r="AP14" s="98"/>
      <c r="AQ14" s="98"/>
      <c r="AR14" s="98"/>
      <c r="AS14" s="98"/>
      <c r="AT14" s="98"/>
      <c r="AU14" s="99"/>
      <c r="AV14" s="58"/>
      <c r="AW14" s="58"/>
      <c r="AX14" s="58"/>
      <c r="AY14" s="58"/>
      <c r="AZ14" s="59"/>
    </row>
    <row r="15" spans="2:52" ht="3.95" customHeight="1">
      <c r="B15" s="57"/>
      <c r="C15" s="57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70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9"/>
    </row>
    <row r="16" spans="2:52">
      <c r="B16" s="57"/>
      <c r="C16" s="5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70"/>
      <c r="P16" s="58"/>
      <c r="Q16" s="58" t="s">
        <v>142</v>
      </c>
      <c r="R16" s="58"/>
      <c r="S16" s="58"/>
      <c r="T16" s="58"/>
      <c r="U16" s="97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58"/>
      <c r="AG16" s="58" t="s">
        <v>135</v>
      </c>
      <c r="AH16" s="58"/>
      <c r="AI16" s="58"/>
      <c r="AJ16" s="58"/>
      <c r="AK16" s="97"/>
      <c r="AL16" s="98"/>
      <c r="AM16" s="98"/>
      <c r="AN16" s="98"/>
      <c r="AO16" s="98"/>
      <c r="AP16" s="98"/>
      <c r="AQ16" s="98"/>
      <c r="AR16" s="98"/>
      <c r="AS16" s="98"/>
      <c r="AT16" s="98"/>
      <c r="AU16" s="99"/>
      <c r="AV16" s="58"/>
      <c r="AW16" s="58"/>
      <c r="AX16" s="58"/>
      <c r="AY16" s="58"/>
      <c r="AZ16" s="59"/>
    </row>
    <row r="17" spans="2:53" ht="3.95" customHeight="1">
      <c r="B17" s="57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70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</row>
    <row r="18" spans="2:53">
      <c r="B18" s="57"/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70"/>
      <c r="P18" s="58"/>
      <c r="Q18" s="58" t="s">
        <v>3</v>
      </c>
      <c r="R18" s="58"/>
      <c r="S18" s="58"/>
      <c r="T18" s="58"/>
      <c r="U18" s="97"/>
      <c r="V18" s="98"/>
      <c r="W18" s="98"/>
      <c r="X18" s="98"/>
      <c r="Y18" s="107"/>
      <c r="Z18" s="108"/>
      <c r="AA18" s="98"/>
      <c r="AB18" s="98"/>
      <c r="AC18" s="98"/>
      <c r="AD18" s="98"/>
      <c r="AE18" s="99"/>
      <c r="AF18" s="58"/>
      <c r="AG18" s="58" t="s">
        <v>331</v>
      </c>
      <c r="AH18" s="58"/>
      <c r="AI18" s="58"/>
      <c r="AJ18" s="58"/>
      <c r="AK18" s="97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9"/>
      <c r="AZ18" s="59"/>
    </row>
    <row r="19" spans="2:53" ht="3.95" customHeight="1">
      <c r="B19" s="57"/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70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9"/>
    </row>
    <row r="20" spans="2:53">
      <c r="B20" s="57"/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70"/>
      <c r="P20" s="58"/>
      <c r="Q20" s="58" t="s">
        <v>326</v>
      </c>
      <c r="R20" s="58"/>
      <c r="S20" s="58"/>
      <c r="T20" s="58"/>
      <c r="U20" s="97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58"/>
      <c r="AG20" s="79" t="s">
        <v>329</v>
      </c>
      <c r="AH20" s="72"/>
      <c r="AI20" s="72"/>
      <c r="AJ20" s="72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2"/>
      <c r="AW20" s="72"/>
      <c r="AX20" s="72"/>
      <c r="AY20" s="72"/>
      <c r="AZ20" s="59"/>
    </row>
    <row r="21" spans="2:53" ht="3.95" customHeight="1">
      <c r="B21" s="57"/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70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</row>
    <row r="22" spans="2:53">
      <c r="B22" s="57"/>
      <c r="C22" s="57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70"/>
      <c r="P22" s="58"/>
      <c r="Q22" s="79" t="s">
        <v>327</v>
      </c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58"/>
      <c r="AG22" s="58" t="s">
        <v>1</v>
      </c>
      <c r="AH22" s="58"/>
      <c r="AI22" s="58"/>
      <c r="AJ22" s="58"/>
      <c r="AK22" s="97"/>
      <c r="AL22" s="98"/>
      <c r="AM22" s="98"/>
      <c r="AN22" s="98"/>
      <c r="AO22" s="98"/>
      <c r="AP22" s="98"/>
      <c r="AQ22" s="98"/>
      <c r="AR22" s="98"/>
      <c r="AS22" s="98"/>
      <c r="AT22" s="98"/>
      <c r="AU22" s="99"/>
      <c r="AV22" s="58"/>
      <c r="AW22" s="58"/>
      <c r="AX22" s="58"/>
      <c r="AY22" s="58"/>
      <c r="AZ22" s="59"/>
    </row>
    <row r="23" spans="2:53" ht="3.95" customHeight="1">
      <c r="B23" s="57"/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70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7"/>
      <c r="BA23" s="78"/>
    </row>
    <row r="24" spans="2:53">
      <c r="B24" s="57"/>
      <c r="C24" s="57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70"/>
      <c r="P24" s="58">
        <v>1</v>
      </c>
      <c r="Q24" s="58" t="s">
        <v>1</v>
      </c>
      <c r="R24" s="58"/>
      <c r="S24" s="58"/>
      <c r="T24" s="58"/>
      <c r="U24" s="97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58"/>
      <c r="AG24" s="58" t="s">
        <v>135</v>
      </c>
      <c r="AH24" s="58"/>
      <c r="AI24" s="58"/>
      <c r="AJ24" s="58"/>
      <c r="AK24" s="97"/>
      <c r="AL24" s="98"/>
      <c r="AM24" s="98"/>
      <c r="AN24" s="98"/>
      <c r="AO24" s="98"/>
      <c r="AP24" s="98"/>
      <c r="AQ24" s="98"/>
      <c r="AR24" s="98"/>
      <c r="AS24" s="98"/>
      <c r="AT24" s="98"/>
      <c r="AU24" s="99"/>
      <c r="AV24" s="58"/>
      <c r="AW24" s="58"/>
      <c r="AX24" s="58"/>
      <c r="AY24" s="76"/>
      <c r="AZ24" s="77"/>
      <c r="BA24" s="78"/>
    </row>
    <row r="25" spans="2:53" ht="3.95" customHeight="1">
      <c r="B25" s="57"/>
      <c r="C25" s="57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0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</row>
    <row r="26" spans="2:53">
      <c r="B26" s="57"/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70"/>
      <c r="P26" s="58"/>
      <c r="Q26" s="58" t="s">
        <v>142</v>
      </c>
      <c r="R26" s="58"/>
      <c r="S26" s="58"/>
      <c r="T26" s="58"/>
      <c r="U26" s="97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58"/>
      <c r="AG26" s="58" t="s">
        <v>331</v>
      </c>
      <c r="AH26" s="58"/>
      <c r="AI26" s="58"/>
      <c r="AJ26" s="58"/>
      <c r="AK26" s="97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9"/>
      <c r="AZ26" s="59"/>
    </row>
    <row r="27" spans="2:53" ht="3.95" customHeight="1">
      <c r="B27" s="57"/>
      <c r="C27" s="57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70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</row>
    <row r="28" spans="2:53">
      <c r="B28" s="57"/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70"/>
      <c r="P28" s="58"/>
      <c r="Q28" s="58" t="s">
        <v>3</v>
      </c>
      <c r="R28" s="58"/>
      <c r="S28" s="58"/>
      <c r="T28" s="58"/>
      <c r="U28" s="97"/>
      <c r="V28" s="98"/>
      <c r="W28" s="98"/>
      <c r="X28" s="99"/>
      <c r="Y28" s="107"/>
      <c r="Z28" s="108"/>
      <c r="AA28" s="97"/>
      <c r="AB28" s="98"/>
      <c r="AC28" s="98"/>
      <c r="AD28" s="98"/>
      <c r="AE28" s="99"/>
      <c r="AF28" s="58"/>
      <c r="AG28" s="79" t="s">
        <v>330</v>
      </c>
      <c r="AH28" s="72"/>
      <c r="AI28" s="72"/>
      <c r="AJ28" s="72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2"/>
      <c r="AW28" s="72"/>
      <c r="AX28" s="72"/>
      <c r="AY28" s="72"/>
      <c r="AZ28" s="59"/>
    </row>
    <row r="29" spans="2:53" ht="3.95" customHeight="1">
      <c r="B29" s="57"/>
      <c r="C29" s="57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70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9"/>
    </row>
    <row r="30" spans="2:53">
      <c r="B30" s="57"/>
      <c r="C30" s="57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70"/>
      <c r="P30" s="58">
        <v>2</v>
      </c>
      <c r="Q30" s="58" t="s">
        <v>1</v>
      </c>
      <c r="R30" s="58"/>
      <c r="S30" s="58"/>
      <c r="T30" s="58"/>
      <c r="U30" s="97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58"/>
      <c r="AG30" s="58" t="s">
        <v>1</v>
      </c>
      <c r="AH30" s="58"/>
      <c r="AI30" s="58"/>
      <c r="AJ30" s="58"/>
      <c r="AK30" s="97"/>
      <c r="AL30" s="98"/>
      <c r="AM30" s="98"/>
      <c r="AN30" s="98"/>
      <c r="AO30" s="98"/>
      <c r="AP30" s="98"/>
      <c r="AQ30" s="98"/>
      <c r="AR30" s="98"/>
      <c r="AS30" s="98"/>
      <c r="AT30" s="98"/>
      <c r="AU30" s="99"/>
      <c r="AV30" s="58"/>
      <c r="AW30" s="58"/>
      <c r="AX30" s="58"/>
      <c r="AY30" s="58"/>
      <c r="AZ30" s="59"/>
    </row>
    <row r="31" spans="2:53" ht="3.95" customHeight="1">
      <c r="B31" s="57"/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70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9"/>
    </row>
    <row r="32" spans="2:53">
      <c r="B32" s="57"/>
      <c r="C32" s="74"/>
      <c r="D32" s="73"/>
      <c r="E32" s="73"/>
      <c r="F32" s="73"/>
      <c r="G32" s="73"/>
      <c r="H32" s="73"/>
      <c r="I32" s="73"/>
      <c r="J32" s="73"/>
      <c r="K32" s="73"/>
      <c r="L32" s="73"/>
      <c r="M32" s="58"/>
      <c r="N32" s="58"/>
      <c r="O32" s="70"/>
      <c r="P32" s="58"/>
      <c r="Q32" s="58" t="s">
        <v>142</v>
      </c>
      <c r="R32" s="58"/>
      <c r="S32" s="58"/>
      <c r="T32" s="58"/>
      <c r="U32" s="97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58"/>
      <c r="AG32" s="58" t="s">
        <v>331</v>
      </c>
      <c r="AH32" s="58"/>
      <c r="AI32" s="58"/>
      <c r="AJ32" s="58"/>
      <c r="AK32" s="97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9"/>
      <c r="AZ32" s="59"/>
    </row>
    <row r="33" spans="2:52" ht="3.95" customHeight="1">
      <c r="B33" s="57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70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9"/>
    </row>
    <row r="34" spans="2:52">
      <c r="B34" s="57"/>
      <c r="C34" s="5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70"/>
      <c r="P34" s="58"/>
      <c r="Q34" s="58" t="s">
        <v>3</v>
      </c>
      <c r="R34" s="58"/>
      <c r="S34" s="58"/>
      <c r="T34" s="58"/>
      <c r="U34" s="97"/>
      <c r="V34" s="98"/>
      <c r="W34" s="98"/>
      <c r="X34" s="99"/>
      <c r="Y34" s="107"/>
      <c r="Z34" s="108"/>
      <c r="AA34" s="97"/>
      <c r="AB34" s="98"/>
      <c r="AC34" s="98"/>
      <c r="AD34" s="98"/>
      <c r="AE34" s="99"/>
      <c r="AF34" s="58"/>
      <c r="AG34" s="58" t="s">
        <v>135</v>
      </c>
      <c r="AH34" s="58"/>
      <c r="AI34" s="58"/>
      <c r="AJ34" s="58"/>
      <c r="AK34" s="97"/>
      <c r="AL34" s="98"/>
      <c r="AM34" s="98"/>
      <c r="AN34" s="98"/>
      <c r="AO34" s="98"/>
      <c r="AP34" s="98"/>
      <c r="AQ34" s="98"/>
      <c r="AR34" s="98"/>
      <c r="AS34" s="98"/>
      <c r="AT34" s="98"/>
      <c r="AU34" s="99"/>
      <c r="AV34" s="58"/>
      <c r="AW34" s="58"/>
      <c r="AX34" s="58"/>
      <c r="AY34" s="58"/>
      <c r="AZ34" s="59"/>
    </row>
    <row r="35" spans="2:52" ht="3.95" customHeight="1">
      <c r="B35" s="57"/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70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9"/>
    </row>
    <row r="36" spans="2:52">
      <c r="B36" s="57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70"/>
      <c r="P36" s="58">
        <v>3</v>
      </c>
      <c r="Q36" s="58" t="s">
        <v>1</v>
      </c>
      <c r="R36" s="58"/>
      <c r="S36" s="58"/>
      <c r="T36" s="58"/>
      <c r="U36" s="97"/>
      <c r="V36" s="98"/>
      <c r="W36" s="98"/>
      <c r="X36" s="98"/>
      <c r="Y36" s="98"/>
      <c r="Z36" s="98"/>
      <c r="AA36" s="98"/>
      <c r="AB36" s="98"/>
      <c r="AC36" s="98"/>
      <c r="AD36" s="98"/>
      <c r="AE36" s="99"/>
      <c r="AF36" s="58"/>
      <c r="AG36" s="58" t="s">
        <v>1</v>
      </c>
      <c r="AH36" s="58"/>
      <c r="AI36" s="58"/>
      <c r="AJ36" s="58"/>
      <c r="AK36" s="97"/>
      <c r="AL36" s="98"/>
      <c r="AM36" s="98"/>
      <c r="AN36" s="98"/>
      <c r="AO36" s="98"/>
      <c r="AP36" s="98"/>
      <c r="AQ36" s="98"/>
      <c r="AR36" s="98"/>
      <c r="AS36" s="98"/>
      <c r="AT36" s="98"/>
      <c r="AU36" s="99"/>
      <c r="AV36" s="58"/>
      <c r="AW36" s="58"/>
      <c r="AX36" s="58"/>
      <c r="AY36" s="58"/>
      <c r="AZ36" s="59"/>
    </row>
    <row r="37" spans="2:52" ht="3.95" customHeight="1">
      <c r="B37" s="57"/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70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9"/>
    </row>
    <row r="38" spans="2:52">
      <c r="B38" s="57"/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70"/>
      <c r="P38" s="58"/>
      <c r="Q38" s="58" t="s">
        <v>142</v>
      </c>
      <c r="R38" s="58"/>
      <c r="S38" s="58"/>
      <c r="T38" s="58"/>
      <c r="U38" s="97"/>
      <c r="V38" s="98"/>
      <c r="W38" s="98"/>
      <c r="X38" s="98"/>
      <c r="Y38" s="98"/>
      <c r="Z38" s="98"/>
      <c r="AA38" s="98"/>
      <c r="AB38" s="98"/>
      <c r="AC38" s="98"/>
      <c r="AD38" s="98"/>
      <c r="AE38" s="99"/>
      <c r="AF38" s="58"/>
      <c r="AG38" s="58" t="s">
        <v>331</v>
      </c>
      <c r="AH38" s="58"/>
      <c r="AI38" s="58"/>
      <c r="AJ38" s="58"/>
      <c r="AK38" s="97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9"/>
      <c r="AZ38" s="59"/>
    </row>
    <row r="39" spans="2:52" ht="3.95" customHeight="1">
      <c r="B39" s="57"/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70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9"/>
    </row>
    <row r="40" spans="2:52">
      <c r="B40" s="57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70"/>
      <c r="P40" s="58"/>
      <c r="Q40" s="58" t="s">
        <v>3</v>
      </c>
      <c r="R40" s="58"/>
      <c r="S40" s="58"/>
      <c r="T40" s="58"/>
      <c r="U40" s="97"/>
      <c r="V40" s="98"/>
      <c r="W40" s="98"/>
      <c r="X40" s="99"/>
      <c r="Y40" s="107"/>
      <c r="Z40" s="108"/>
      <c r="AA40" s="97"/>
      <c r="AB40" s="98"/>
      <c r="AC40" s="98"/>
      <c r="AD40" s="98"/>
      <c r="AE40" s="99"/>
      <c r="AF40" s="58"/>
      <c r="AG40" s="58" t="s">
        <v>135</v>
      </c>
      <c r="AH40" s="58"/>
      <c r="AI40" s="58"/>
      <c r="AJ40" s="58"/>
      <c r="AK40" s="97"/>
      <c r="AL40" s="98"/>
      <c r="AM40" s="98"/>
      <c r="AN40" s="98"/>
      <c r="AO40" s="98"/>
      <c r="AP40" s="98"/>
      <c r="AQ40" s="98"/>
      <c r="AR40" s="98"/>
      <c r="AS40" s="98"/>
      <c r="AT40" s="98"/>
      <c r="AU40" s="99"/>
      <c r="AV40" s="58"/>
      <c r="AW40" s="58"/>
      <c r="AX40" s="58"/>
      <c r="AY40" s="58"/>
      <c r="AZ40" s="59"/>
    </row>
    <row r="41" spans="2:52" ht="3.95" customHeight="1">
      <c r="B41" s="57"/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70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9"/>
    </row>
    <row r="42" spans="2:52">
      <c r="B42" s="57"/>
      <c r="C42" s="57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70"/>
      <c r="P42" s="58">
        <v>4</v>
      </c>
      <c r="Q42" s="58" t="s">
        <v>1</v>
      </c>
      <c r="R42" s="58"/>
      <c r="S42" s="58"/>
      <c r="T42" s="58"/>
      <c r="U42" s="97"/>
      <c r="V42" s="98"/>
      <c r="W42" s="98"/>
      <c r="X42" s="98"/>
      <c r="Y42" s="98"/>
      <c r="Z42" s="98"/>
      <c r="AA42" s="98"/>
      <c r="AB42" s="98"/>
      <c r="AC42" s="98"/>
      <c r="AD42" s="98"/>
      <c r="AE42" s="99"/>
      <c r="AF42" s="58"/>
      <c r="AG42" s="79" t="s">
        <v>332</v>
      </c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59"/>
    </row>
    <row r="43" spans="2:52" s="78" customFormat="1" ht="3.95" customHeight="1">
      <c r="B43" s="80"/>
      <c r="C43" s="80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81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7"/>
    </row>
    <row r="44" spans="2:52">
      <c r="B44" s="57"/>
      <c r="C44" s="57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70"/>
      <c r="P44" s="58"/>
      <c r="Q44" s="58" t="s">
        <v>142</v>
      </c>
      <c r="R44" s="58"/>
      <c r="S44" s="58"/>
      <c r="T44" s="58"/>
      <c r="U44" s="97"/>
      <c r="V44" s="98"/>
      <c r="W44" s="98"/>
      <c r="X44" s="98"/>
      <c r="Y44" s="98"/>
      <c r="Z44" s="98"/>
      <c r="AA44" s="98"/>
      <c r="AB44" s="98"/>
      <c r="AC44" s="98"/>
      <c r="AD44" s="98"/>
      <c r="AE44" s="99"/>
      <c r="AF44" s="58"/>
      <c r="AG44" s="58" t="s">
        <v>1</v>
      </c>
      <c r="AH44" s="58"/>
      <c r="AI44" s="58"/>
      <c r="AJ44" s="58"/>
      <c r="AK44" s="97"/>
      <c r="AL44" s="98"/>
      <c r="AM44" s="98"/>
      <c r="AN44" s="98"/>
      <c r="AO44" s="98"/>
      <c r="AP44" s="98"/>
      <c r="AQ44" s="98"/>
      <c r="AR44" s="98"/>
      <c r="AS44" s="98"/>
      <c r="AT44" s="98"/>
      <c r="AU44" s="99"/>
      <c r="AV44" s="58"/>
      <c r="AW44" s="58"/>
      <c r="AX44" s="58"/>
      <c r="AY44" s="58"/>
      <c r="AZ44" s="59"/>
    </row>
    <row r="45" spans="2:52" ht="3.95" customHeight="1">
      <c r="B45" s="57"/>
      <c r="C45" s="57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70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9"/>
    </row>
    <row r="46" spans="2:52">
      <c r="B46" s="57"/>
      <c r="C46" s="57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70"/>
      <c r="P46" s="58"/>
      <c r="Q46" s="58" t="s">
        <v>3</v>
      </c>
      <c r="R46" s="58"/>
      <c r="S46" s="58"/>
      <c r="T46" s="58"/>
      <c r="U46" s="97"/>
      <c r="V46" s="98"/>
      <c r="W46" s="98"/>
      <c r="X46" s="99"/>
      <c r="Y46" s="107"/>
      <c r="Z46" s="108"/>
      <c r="AA46" s="97"/>
      <c r="AB46" s="98"/>
      <c r="AC46" s="98"/>
      <c r="AD46" s="98"/>
      <c r="AE46" s="99"/>
      <c r="AF46" s="58"/>
      <c r="AG46" s="58" t="s">
        <v>331</v>
      </c>
      <c r="AH46" s="58"/>
      <c r="AI46" s="58"/>
      <c r="AJ46" s="58"/>
      <c r="AK46" s="97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9"/>
      <c r="AZ46" s="59"/>
    </row>
    <row r="47" spans="2:52" ht="3.95" customHeight="1">
      <c r="B47" s="57"/>
      <c r="C47" s="57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70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9"/>
    </row>
    <row r="48" spans="2:52">
      <c r="B48" s="57"/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70"/>
      <c r="P48" s="58">
        <v>5</v>
      </c>
      <c r="Q48" s="58" t="s">
        <v>1</v>
      </c>
      <c r="R48" s="58"/>
      <c r="S48" s="58"/>
      <c r="T48" s="58"/>
      <c r="U48" s="97"/>
      <c r="V48" s="98"/>
      <c r="W48" s="98"/>
      <c r="X48" s="98"/>
      <c r="Y48" s="98"/>
      <c r="Z48" s="98"/>
      <c r="AA48" s="98"/>
      <c r="AB48" s="98"/>
      <c r="AC48" s="98"/>
      <c r="AD48" s="98"/>
      <c r="AE48" s="99"/>
      <c r="AF48" s="58"/>
      <c r="AG48" s="58" t="s">
        <v>135</v>
      </c>
      <c r="AH48" s="58"/>
      <c r="AI48" s="58"/>
      <c r="AJ48" s="58"/>
      <c r="AK48" s="97"/>
      <c r="AL48" s="98"/>
      <c r="AM48" s="98"/>
      <c r="AN48" s="98"/>
      <c r="AO48" s="98"/>
      <c r="AP48" s="98"/>
      <c r="AQ48" s="98"/>
      <c r="AR48" s="98"/>
      <c r="AS48" s="98"/>
      <c r="AT48" s="98"/>
      <c r="AU48" s="99"/>
      <c r="AV48" s="58"/>
      <c r="AW48" s="58"/>
      <c r="AX48" s="58"/>
      <c r="AY48" s="58"/>
      <c r="AZ48" s="59"/>
    </row>
    <row r="49" spans="2:52" ht="3.95" customHeight="1">
      <c r="B49" s="57"/>
      <c r="C49" s="57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70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9"/>
    </row>
    <row r="50" spans="2:52">
      <c r="B50" s="57"/>
      <c r="C50" s="57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70"/>
      <c r="P50" s="58"/>
      <c r="Q50" s="58" t="s">
        <v>142</v>
      </c>
      <c r="R50" s="58"/>
      <c r="S50" s="58"/>
      <c r="T50" s="58"/>
      <c r="U50" s="97"/>
      <c r="V50" s="98"/>
      <c r="W50" s="98"/>
      <c r="X50" s="98"/>
      <c r="Y50" s="98"/>
      <c r="Z50" s="98"/>
      <c r="AA50" s="98"/>
      <c r="AB50" s="98"/>
      <c r="AC50" s="98"/>
      <c r="AD50" s="98"/>
      <c r="AE50" s="99"/>
      <c r="AF50" s="58"/>
      <c r="AG50" s="58" t="s">
        <v>1</v>
      </c>
      <c r="AH50" s="58"/>
      <c r="AI50" s="58"/>
      <c r="AJ50" s="58"/>
      <c r="AK50" s="97"/>
      <c r="AL50" s="98"/>
      <c r="AM50" s="98"/>
      <c r="AN50" s="98"/>
      <c r="AO50" s="98"/>
      <c r="AP50" s="98"/>
      <c r="AQ50" s="98"/>
      <c r="AR50" s="98"/>
      <c r="AS50" s="98"/>
      <c r="AT50" s="98"/>
      <c r="AU50" s="99"/>
      <c r="AV50" s="58"/>
      <c r="AW50" s="58"/>
      <c r="AX50" s="58"/>
      <c r="AY50" s="58"/>
      <c r="AZ50" s="59"/>
    </row>
    <row r="51" spans="2:52" ht="3.95" customHeight="1">
      <c r="B51" s="57"/>
      <c r="C51" s="57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70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9"/>
    </row>
    <row r="52" spans="2:52">
      <c r="B52" s="57"/>
      <c r="C52" s="57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70"/>
      <c r="P52" s="58"/>
      <c r="Q52" s="58" t="s">
        <v>3</v>
      </c>
      <c r="R52" s="58"/>
      <c r="S52" s="58"/>
      <c r="T52" s="58"/>
      <c r="U52" s="97"/>
      <c r="V52" s="98"/>
      <c r="W52" s="98"/>
      <c r="X52" s="99"/>
      <c r="Y52" s="107"/>
      <c r="Z52" s="108"/>
      <c r="AA52" s="97"/>
      <c r="AB52" s="98"/>
      <c r="AC52" s="98"/>
      <c r="AD52" s="98"/>
      <c r="AE52" s="99"/>
      <c r="AF52" s="58"/>
      <c r="AG52" s="58" t="s">
        <v>331</v>
      </c>
      <c r="AH52" s="58"/>
      <c r="AI52" s="58"/>
      <c r="AJ52" s="58"/>
      <c r="AK52" s="97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9"/>
      <c r="AZ52" s="59"/>
    </row>
    <row r="53" spans="2:52" ht="3.95" customHeight="1">
      <c r="B53" s="57"/>
      <c r="C53" s="57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70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9"/>
    </row>
    <row r="54" spans="2:52">
      <c r="B54" s="57"/>
      <c r="C54" s="57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70"/>
      <c r="P54" s="58">
        <v>6</v>
      </c>
      <c r="Q54" s="58" t="s">
        <v>1</v>
      </c>
      <c r="R54" s="58"/>
      <c r="S54" s="58"/>
      <c r="T54" s="58"/>
      <c r="U54" s="97"/>
      <c r="V54" s="98"/>
      <c r="W54" s="98"/>
      <c r="X54" s="98"/>
      <c r="Y54" s="98"/>
      <c r="Z54" s="98"/>
      <c r="AA54" s="98"/>
      <c r="AB54" s="98"/>
      <c r="AC54" s="98"/>
      <c r="AD54" s="98"/>
      <c r="AE54" s="99"/>
      <c r="AF54" s="58"/>
      <c r="AG54" s="58" t="s">
        <v>135</v>
      </c>
      <c r="AH54" s="58"/>
      <c r="AI54" s="58"/>
      <c r="AJ54" s="58"/>
      <c r="AK54" s="97"/>
      <c r="AL54" s="98"/>
      <c r="AM54" s="98"/>
      <c r="AN54" s="98"/>
      <c r="AO54" s="98"/>
      <c r="AP54" s="98"/>
      <c r="AQ54" s="98"/>
      <c r="AR54" s="98"/>
      <c r="AS54" s="98"/>
      <c r="AT54" s="98"/>
      <c r="AU54" s="99"/>
      <c r="AV54" s="58"/>
      <c r="AW54" s="58"/>
      <c r="AX54" s="58"/>
      <c r="AY54" s="58"/>
      <c r="AZ54" s="59"/>
    </row>
    <row r="55" spans="2:52" ht="3.95" customHeight="1">
      <c r="B55" s="57"/>
      <c r="C55" s="57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70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2:52">
      <c r="B56" s="57"/>
      <c r="C56" s="57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70"/>
      <c r="P56" s="58"/>
      <c r="Q56" s="58" t="s">
        <v>142</v>
      </c>
      <c r="R56" s="58"/>
      <c r="S56" s="58"/>
      <c r="T56" s="58"/>
      <c r="U56" s="97"/>
      <c r="V56" s="98"/>
      <c r="W56" s="98"/>
      <c r="X56" s="98"/>
      <c r="Y56" s="98"/>
      <c r="Z56" s="98"/>
      <c r="AA56" s="98"/>
      <c r="AB56" s="98"/>
      <c r="AC56" s="98"/>
      <c r="AD56" s="98"/>
      <c r="AE56" s="99"/>
      <c r="AF56" s="58"/>
      <c r="AG56" s="58" t="s">
        <v>1</v>
      </c>
      <c r="AH56" s="58"/>
      <c r="AI56" s="58"/>
      <c r="AJ56" s="58"/>
      <c r="AK56" s="97"/>
      <c r="AL56" s="98"/>
      <c r="AM56" s="98"/>
      <c r="AN56" s="98"/>
      <c r="AO56" s="98"/>
      <c r="AP56" s="98"/>
      <c r="AQ56" s="98"/>
      <c r="AR56" s="98"/>
      <c r="AS56" s="98"/>
      <c r="AT56" s="98"/>
      <c r="AU56" s="99"/>
      <c r="AV56" s="58"/>
      <c r="AW56" s="58"/>
      <c r="AX56" s="58"/>
      <c r="AY56" s="58"/>
      <c r="AZ56" s="59"/>
    </row>
    <row r="57" spans="2:52" ht="3.95" customHeight="1">
      <c r="B57" s="57"/>
      <c r="C57" s="57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71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2:52">
      <c r="B58" s="57"/>
      <c r="C58" s="103" t="s">
        <v>324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5"/>
      <c r="P58" s="58"/>
      <c r="Q58" s="58" t="s">
        <v>3</v>
      </c>
      <c r="R58" s="58"/>
      <c r="S58" s="58"/>
      <c r="T58" s="58"/>
      <c r="U58" s="97"/>
      <c r="V58" s="98"/>
      <c r="W58" s="98"/>
      <c r="X58" s="99"/>
      <c r="Y58" s="107"/>
      <c r="Z58" s="108"/>
      <c r="AA58" s="97"/>
      <c r="AB58" s="98"/>
      <c r="AC58" s="98"/>
      <c r="AD58" s="98"/>
      <c r="AE58" s="99"/>
      <c r="AF58" s="58"/>
      <c r="AG58" s="58" t="s">
        <v>331</v>
      </c>
      <c r="AH58" s="58"/>
      <c r="AI58" s="58"/>
      <c r="AJ58" s="58"/>
      <c r="AK58" s="97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9"/>
      <c r="AZ58" s="59"/>
    </row>
    <row r="59" spans="2:52" ht="3.95" customHeight="1">
      <c r="B59" s="57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2:52">
      <c r="B60" s="57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 t="s">
        <v>135</v>
      </c>
      <c r="AH60" s="58"/>
      <c r="AI60" s="58"/>
      <c r="AJ60" s="58"/>
      <c r="AK60" s="97"/>
      <c r="AL60" s="98"/>
      <c r="AM60" s="98"/>
      <c r="AN60" s="98"/>
      <c r="AO60" s="98"/>
      <c r="AP60" s="98"/>
      <c r="AQ60" s="98"/>
      <c r="AR60" s="98"/>
      <c r="AS60" s="98"/>
      <c r="AT60" s="98"/>
      <c r="AU60" s="99"/>
      <c r="AV60" s="58"/>
      <c r="AW60" s="58"/>
      <c r="AX60" s="58"/>
      <c r="AY60" s="58"/>
      <c r="AZ60" s="59"/>
    </row>
    <row r="61" spans="2:52"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2:52">
      <c r="B62" s="57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100" t="s">
        <v>338</v>
      </c>
      <c r="AP62" s="101"/>
      <c r="AQ62" s="101"/>
      <c r="AR62" s="102"/>
      <c r="AS62" s="72"/>
      <c r="AT62" s="72"/>
      <c r="AU62" s="72"/>
      <c r="AV62" s="58"/>
      <c r="AW62" s="100" t="s">
        <v>335</v>
      </c>
      <c r="AX62" s="101"/>
      <c r="AY62" s="102"/>
      <c r="AZ62" s="59"/>
    </row>
    <row r="63" spans="2:52">
      <c r="B63" s="60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2"/>
    </row>
  </sheetData>
  <mergeCells count="65">
    <mergeCell ref="C58:O58"/>
    <mergeCell ref="C5:Z5"/>
    <mergeCell ref="AI8:AQ8"/>
    <mergeCell ref="AO62:AR62"/>
    <mergeCell ref="AW62:AY62"/>
    <mergeCell ref="Y18:Z18"/>
    <mergeCell ref="Y28:Z28"/>
    <mergeCell ref="Y34:Z34"/>
    <mergeCell ref="Y40:Z40"/>
    <mergeCell ref="Y46:Z46"/>
    <mergeCell ref="Y52:Z52"/>
    <mergeCell ref="Y58:Z58"/>
    <mergeCell ref="AK54:AU54"/>
    <mergeCell ref="AK56:AU56"/>
    <mergeCell ref="AK60:AU60"/>
    <mergeCell ref="R8:T8"/>
    <mergeCell ref="W8:Z8"/>
    <mergeCell ref="AB8:AE8"/>
    <mergeCell ref="AK46:AY46"/>
    <mergeCell ref="AK52:AY52"/>
    <mergeCell ref="AK58:AY58"/>
    <mergeCell ref="AK30:AU30"/>
    <mergeCell ref="AK34:AU34"/>
    <mergeCell ref="AK36:AU36"/>
    <mergeCell ref="AK40:AU40"/>
    <mergeCell ref="AK44:AU44"/>
    <mergeCell ref="AK48:AU48"/>
    <mergeCell ref="AK50:AU50"/>
    <mergeCell ref="U58:X58"/>
    <mergeCell ref="AA58:AE58"/>
    <mergeCell ref="AK14:AU14"/>
    <mergeCell ref="AK16:AU16"/>
    <mergeCell ref="AK18:AY18"/>
    <mergeCell ref="AK22:AU22"/>
    <mergeCell ref="AK24:AU24"/>
    <mergeCell ref="AK26:AY26"/>
    <mergeCell ref="AK32:AY32"/>
    <mergeCell ref="AK38:AY38"/>
    <mergeCell ref="U48:AE48"/>
    <mergeCell ref="U50:AE50"/>
    <mergeCell ref="U52:X52"/>
    <mergeCell ref="AA52:AE52"/>
    <mergeCell ref="U38:AE38"/>
    <mergeCell ref="U54:AE54"/>
    <mergeCell ref="U56:AE56"/>
    <mergeCell ref="U40:X40"/>
    <mergeCell ref="AA40:AE40"/>
    <mergeCell ref="U42:AE42"/>
    <mergeCell ref="U44:AE44"/>
    <mergeCell ref="U46:X46"/>
    <mergeCell ref="AA46:AE46"/>
    <mergeCell ref="U30:AE30"/>
    <mergeCell ref="U32:AE32"/>
    <mergeCell ref="U34:X34"/>
    <mergeCell ref="AA34:AE34"/>
    <mergeCell ref="U36:AE36"/>
    <mergeCell ref="U26:AE26"/>
    <mergeCell ref="U28:X28"/>
    <mergeCell ref="AA28:AE28"/>
    <mergeCell ref="U14:AE14"/>
    <mergeCell ref="U16:AE16"/>
    <mergeCell ref="U18:X18"/>
    <mergeCell ref="U24:AE24"/>
    <mergeCell ref="U20:AE20"/>
    <mergeCell ref="AA18:AE18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4:G43"/>
  <sheetViews>
    <sheetView tabSelected="1" view="pageBreakPreview" topLeftCell="A4" zoomScale="60" workbookViewId="0">
      <selection activeCell="C28" sqref="C28"/>
    </sheetView>
  </sheetViews>
  <sheetFormatPr defaultColWidth="11" defaultRowHeight="15.75"/>
  <cols>
    <col min="1" max="1" width="21.375" bestFit="1" customWidth="1"/>
    <col min="2" max="2" width="19.5" customWidth="1"/>
    <col min="6" max="6" width="19" customWidth="1"/>
    <col min="7" max="7" width="13.875" customWidth="1"/>
  </cols>
  <sheetData>
    <row r="4" spans="1:7">
      <c r="A4" s="82" t="s">
        <v>53</v>
      </c>
      <c r="B4" t="s">
        <v>1</v>
      </c>
    </row>
    <row r="5" spans="1:7">
      <c r="A5" s="82"/>
      <c r="B5" t="s">
        <v>34</v>
      </c>
    </row>
    <row r="6" spans="1:7">
      <c r="A6" s="82"/>
      <c r="B6" t="s">
        <v>2</v>
      </c>
    </row>
    <row r="7" spans="1:7">
      <c r="A7" s="82"/>
      <c r="B7" t="s">
        <v>3</v>
      </c>
      <c r="C7" t="s">
        <v>9</v>
      </c>
      <c r="D7" t="s">
        <v>10</v>
      </c>
      <c r="E7" t="s">
        <v>7</v>
      </c>
      <c r="F7" t="s">
        <v>27</v>
      </c>
    </row>
    <row r="8" spans="1:7">
      <c r="A8" s="82"/>
      <c r="B8" t="s">
        <v>4</v>
      </c>
      <c r="C8" t="s">
        <v>8</v>
      </c>
    </row>
    <row r="9" spans="1:7">
      <c r="A9" s="82"/>
      <c r="B9" t="s">
        <v>5</v>
      </c>
      <c r="C9" t="s">
        <v>6</v>
      </c>
      <c r="D9" t="s">
        <v>7</v>
      </c>
    </row>
    <row r="10" spans="1:7">
      <c r="A10" s="82"/>
      <c r="B10" t="s">
        <v>29</v>
      </c>
      <c r="C10" t="s">
        <v>11</v>
      </c>
      <c r="D10" t="s">
        <v>12</v>
      </c>
      <c r="E10" t="s">
        <v>13</v>
      </c>
    </row>
    <row r="11" spans="1:7">
      <c r="A11" s="82"/>
      <c r="B11" t="s">
        <v>30</v>
      </c>
      <c r="C11" t="s">
        <v>11</v>
      </c>
      <c r="D11" t="s">
        <v>12</v>
      </c>
      <c r="E11" t="s">
        <v>13</v>
      </c>
      <c r="F11" t="s">
        <v>31</v>
      </c>
      <c r="G11" t="s">
        <v>32</v>
      </c>
    </row>
    <row r="12" spans="1:7">
      <c r="A12" s="82"/>
      <c r="B12" t="s">
        <v>14</v>
      </c>
      <c r="C12" t="s">
        <v>8</v>
      </c>
    </row>
    <row r="13" spans="1:7">
      <c r="A13" s="82"/>
      <c r="B13" t="s">
        <v>15</v>
      </c>
    </row>
    <row r="14" spans="1:7">
      <c r="A14" s="82"/>
      <c r="B14" t="s">
        <v>16</v>
      </c>
    </row>
    <row r="15" spans="1:7">
      <c r="A15" s="82"/>
      <c r="B15" t="s">
        <v>17</v>
      </c>
    </row>
    <row r="16" spans="1:7">
      <c r="A16" s="82"/>
      <c r="B16" t="s">
        <v>18</v>
      </c>
    </row>
    <row r="17" spans="1:5">
      <c r="A17" s="82"/>
      <c r="B17" t="s">
        <v>19</v>
      </c>
    </row>
    <row r="18" spans="1:5">
      <c r="A18" s="82"/>
      <c r="B18" t="s">
        <v>20</v>
      </c>
    </row>
    <row r="19" spans="1:5">
      <c r="A19" s="82"/>
      <c r="B19" t="s">
        <v>21</v>
      </c>
      <c r="C19" t="s">
        <v>66</v>
      </c>
      <c r="D19" t="s">
        <v>75</v>
      </c>
    </row>
    <row r="20" spans="1:5">
      <c r="A20" s="82"/>
      <c r="B20" t="s">
        <v>22</v>
      </c>
      <c r="C20" t="s">
        <v>23</v>
      </c>
      <c r="D20" t="s">
        <v>24</v>
      </c>
      <c r="E20" t="s">
        <v>25</v>
      </c>
    </row>
    <row r="21" spans="1:5">
      <c r="A21" s="82"/>
      <c r="B21" t="s">
        <v>33</v>
      </c>
    </row>
    <row r="22" spans="1:5">
      <c r="A22" s="82"/>
      <c r="B22" t="s">
        <v>28</v>
      </c>
    </row>
    <row r="23" spans="1:5">
      <c r="A23" s="82"/>
      <c r="B23" t="s">
        <v>74</v>
      </c>
    </row>
    <row r="25" spans="1:5">
      <c r="A25" s="82" t="s">
        <v>54</v>
      </c>
      <c r="B25" t="s">
        <v>0</v>
      </c>
    </row>
    <row r="26" spans="1:5">
      <c r="A26" s="82"/>
      <c r="B26" t="s">
        <v>55</v>
      </c>
      <c r="C26" t="s">
        <v>56</v>
      </c>
      <c r="D26" t="s">
        <v>57</v>
      </c>
    </row>
    <row r="27" spans="1:5">
      <c r="A27" s="82"/>
      <c r="B27" t="s">
        <v>58</v>
      </c>
    </row>
    <row r="28" spans="1:5">
      <c r="A28" s="82"/>
      <c r="B28" t="s">
        <v>59</v>
      </c>
    </row>
    <row r="29" spans="1:5">
      <c r="A29" s="82"/>
      <c r="B29" t="s">
        <v>60</v>
      </c>
    </row>
    <row r="30" spans="1:5">
      <c r="A30" s="82"/>
      <c r="B30" t="s">
        <v>61</v>
      </c>
      <c r="C30" t="s">
        <v>67</v>
      </c>
    </row>
    <row r="31" spans="1:5">
      <c r="A31" s="82"/>
      <c r="B31" t="s">
        <v>62</v>
      </c>
    </row>
    <row r="32" spans="1:5">
      <c r="A32" s="82"/>
      <c r="B32" t="s">
        <v>63</v>
      </c>
      <c r="C32" t="s">
        <v>64</v>
      </c>
      <c r="D32" t="s">
        <v>65</v>
      </c>
    </row>
    <row r="33" spans="1:3">
      <c r="A33" s="82"/>
      <c r="B33" t="s">
        <v>69</v>
      </c>
      <c r="C33" t="s">
        <v>73</v>
      </c>
    </row>
    <row r="34" spans="1:3">
      <c r="A34" s="82"/>
      <c r="B34" t="s">
        <v>70</v>
      </c>
    </row>
    <row r="35" spans="1:3">
      <c r="A35" s="82"/>
      <c r="B35" t="s">
        <v>71</v>
      </c>
    </row>
    <row r="36" spans="1:3">
      <c r="A36" s="82"/>
      <c r="B36" t="s">
        <v>72</v>
      </c>
    </row>
    <row r="37" spans="1:3">
      <c r="A37" s="82"/>
      <c r="B37" t="s">
        <v>77</v>
      </c>
    </row>
    <row r="38" spans="1:3">
      <c r="A38" s="82"/>
      <c r="B38" t="s">
        <v>78</v>
      </c>
    </row>
    <row r="39" spans="1:3">
      <c r="A39" s="82"/>
      <c r="B39" t="s">
        <v>115</v>
      </c>
      <c r="C39" t="s">
        <v>116</v>
      </c>
    </row>
    <row r="40" spans="1:3">
      <c r="A40" s="82"/>
      <c r="B40" t="s">
        <v>117</v>
      </c>
      <c r="C40" t="s">
        <v>118</v>
      </c>
    </row>
    <row r="41" spans="1:3">
      <c r="A41" s="82"/>
    </row>
    <row r="42" spans="1:3">
      <c r="A42" s="82"/>
    </row>
    <row r="43" spans="1:3">
      <c r="A43" s="82"/>
    </row>
  </sheetData>
  <mergeCells count="2">
    <mergeCell ref="A25:A43"/>
    <mergeCell ref="A4:A23"/>
  </mergeCells>
  <pageMargins left="0.75" right="0.75" top="1" bottom="1" header="0.5" footer="0.5"/>
  <pageSetup scale="78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3:H21"/>
  <sheetViews>
    <sheetView workbookViewId="0">
      <selection activeCell="H3" sqref="H3"/>
    </sheetView>
  </sheetViews>
  <sheetFormatPr defaultColWidth="11" defaultRowHeight="15.75"/>
  <cols>
    <col min="2" max="2" width="17.125" bestFit="1" customWidth="1"/>
    <col min="5" max="5" width="17.5" bestFit="1" customWidth="1"/>
    <col min="7" max="7" width="12" bestFit="1" customWidth="1"/>
  </cols>
  <sheetData>
    <row r="3" spans="2:8">
      <c r="B3" t="s">
        <v>94</v>
      </c>
      <c r="C3" t="s">
        <v>95</v>
      </c>
      <c r="D3" t="s">
        <v>96</v>
      </c>
      <c r="E3" t="s">
        <v>97</v>
      </c>
      <c r="F3" t="s">
        <v>26</v>
      </c>
      <c r="G3" t="s">
        <v>98</v>
      </c>
      <c r="H3" t="s">
        <v>99</v>
      </c>
    </row>
    <row r="4" spans="2:8">
      <c r="B4" t="s">
        <v>79</v>
      </c>
      <c r="C4" t="s">
        <v>95</v>
      </c>
      <c r="D4" t="s">
        <v>96</v>
      </c>
      <c r="E4" t="s">
        <v>97</v>
      </c>
      <c r="F4" t="s">
        <v>26</v>
      </c>
      <c r="G4" t="s">
        <v>98</v>
      </c>
      <c r="H4" t="s">
        <v>99</v>
      </c>
    </row>
    <row r="5" spans="2:8">
      <c r="B5" t="s">
        <v>80</v>
      </c>
      <c r="C5" t="s">
        <v>95</v>
      </c>
      <c r="D5" t="s">
        <v>96</v>
      </c>
      <c r="E5" t="s">
        <v>97</v>
      </c>
      <c r="F5" t="s">
        <v>26</v>
      </c>
      <c r="G5" t="s">
        <v>98</v>
      </c>
      <c r="H5" t="s">
        <v>99</v>
      </c>
    </row>
    <row r="6" spans="2:8">
      <c r="B6" t="s">
        <v>81</v>
      </c>
      <c r="C6" t="s">
        <v>95</v>
      </c>
      <c r="D6" t="s">
        <v>96</v>
      </c>
      <c r="E6" t="s">
        <v>97</v>
      </c>
      <c r="F6" t="s">
        <v>26</v>
      </c>
      <c r="G6" t="s">
        <v>98</v>
      </c>
      <c r="H6" t="s">
        <v>99</v>
      </c>
    </row>
    <row r="7" spans="2:8">
      <c r="B7" t="s">
        <v>82</v>
      </c>
      <c r="C7" t="s">
        <v>95</v>
      </c>
      <c r="D7" t="s">
        <v>96</v>
      </c>
      <c r="E7" t="s">
        <v>97</v>
      </c>
      <c r="F7" t="s">
        <v>26</v>
      </c>
      <c r="G7" t="s">
        <v>98</v>
      </c>
      <c r="H7" t="s">
        <v>99</v>
      </c>
    </row>
    <row r="8" spans="2:8">
      <c r="B8" t="s">
        <v>83</v>
      </c>
      <c r="C8" t="s">
        <v>95</v>
      </c>
      <c r="D8" t="s">
        <v>96</v>
      </c>
      <c r="E8" t="s">
        <v>97</v>
      </c>
      <c r="F8" t="s">
        <v>26</v>
      </c>
      <c r="G8" t="s">
        <v>98</v>
      </c>
      <c r="H8" t="s">
        <v>99</v>
      </c>
    </row>
    <row r="10" spans="2:8">
      <c r="B10" t="s">
        <v>84</v>
      </c>
      <c r="C10" t="s">
        <v>95</v>
      </c>
      <c r="D10" t="s">
        <v>96</v>
      </c>
      <c r="E10" t="s">
        <v>97</v>
      </c>
      <c r="F10" t="s">
        <v>26</v>
      </c>
      <c r="G10" t="s">
        <v>98</v>
      </c>
      <c r="H10" t="s">
        <v>99</v>
      </c>
    </row>
    <row r="11" spans="2:8">
      <c r="B11" t="s">
        <v>85</v>
      </c>
      <c r="C11" t="s">
        <v>95</v>
      </c>
      <c r="D11" t="s">
        <v>96</v>
      </c>
      <c r="E11" t="s">
        <v>97</v>
      </c>
      <c r="F11" t="s">
        <v>26</v>
      </c>
      <c r="G11" t="s">
        <v>98</v>
      </c>
      <c r="H11" t="s">
        <v>99</v>
      </c>
    </row>
    <row r="12" spans="2:8">
      <c r="B12" t="s">
        <v>86</v>
      </c>
      <c r="C12" t="s">
        <v>95</v>
      </c>
      <c r="D12" t="s">
        <v>96</v>
      </c>
      <c r="E12" t="s">
        <v>97</v>
      </c>
      <c r="F12" t="s">
        <v>26</v>
      </c>
      <c r="G12" t="s">
        <v>98</v>
      </c>
      <c r="H12" t="s">
        <v>99</v>
      </c>
    </row>
    <row r="13" spans="2:8">
      <c r="B13" t="s">
        <v>87</v>
      </c>
      <c r="C13" t="s">
        <v>95</v>
      </c>
      <c r="D13" t="s">
        <v>96</v>
      </c>
      <c r="E13" t="s">
        <v>97</v>
      </c>
      <c r="F13" t="s">
        <v>26</v>
      </c>
      <c r="G13" t="s">
        <v>98</v>
      </c>
      <c r="H13" t="s">
        <v>99</v>
      </c>
    </row>
    <row r="14" spans="2:8">
      <c r="B14" t="s">
        <v>88</v>
      </c>
      <c r="C14" t="s">
        <v>95</v>
      </c>
      <c r="D14" t="s">
        <v>96</v>
      </c>
      <c r="E14" t="s">
        <v>97</v>
      </c>
      <c r="F14" t="s">
        <v>26</v>
      </c>
      <c r="G14" t="s">
        <v>98</v>
      </c>
      <c r="H14" t="s">
        <v>99</v>
      </c>
    </row>
    <row r="15" spans="2:8">
      <c r="B15" t="s">
        <v>89</v>
      </c>
      <c r="C15" t="s">
        <v>95</v>
      </c>
      <c r="D15" t="s">
        <v>96</v>
      </c>
      <c r="E15" t="s">
        <v>97</v>
      </c>
      <c r="F15" t="s">
        <v>26</v>
      </c>
      <c r="G15" t="s">
        <v>98</v>
      </c>
      <c r="H15" t="s">
        <v>99</v>
      </c>
    </row>
    <row r="17" spans="2:8">
      <c r="B17" t="s">
        <v>90</v>
      </c>
      <c r="C17" t="s">
        <v>95</v>
      </c>
      <c r="D17" t="s">
        <v>96</v>
      </c>
      <c r="E17" t="s">
        <v>97</v>
      </c>
      <c r="F17" t="s">
        <v>26</v>
      </c>
      <c r="G17" t="s">
        <v>98</v>
      </c>
      <c r="H17" t="s">
        <v>99</v>
      </c>
    </row>
    <row r="18" spans="2:8">
      <c r="B18" t="s">
        <v>91</v>
      </c>
      <c r="C18" t="s">
        <v>95</v>
      </c>
      <c r="D18" t="s">
        <v>96</v>
      </c>
      <c r="E18" t="s">
        <v>97</v>
      </c>
      <c r="F18" t="s">
        <v>26</v>
      </c>
      <c r="G18" t="s">
        <v>98</v>
      </c>
      <c r="H18" t="s">
        <v>99</v>
      </c>
    </row>
    <row r="20" spans="2:8">
      <c r="B20" t="s">
        <v>92</v>
      </c>
      <c r="C20" t="s">
        <v>95</v>
      </c>
      <c r="D20" t="s">
        <v>96</v>
      </c>
      <c r="E20" t="s">
        <v>97</v>
      </c>
      <c r="F20" t="s">
        <v>26</v>
      </c>
      <c r="G20" t="s">
        <v>98</v>
      </c>
      <c r="H20" t="s">
        <v>99</v>
      </c>
    </row>
    <row r="21" spans="2:8">
      <c r="B21" t="s">
        <v>93</v>
      </c>
      <c r="C21" t="s">
        <v>95</v>
      </c>
      <c r="D21" t="s">
        <v>96</v>
      </c>
      <c r="E21" t="s">
        <v>97</v>
      </c>
      <c r="F21" t="s">
        <v>26</v>
      </c>
      <c r="G21" t="s">
        <v>98</v>
      </c>
      <c r="H21" t="s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3:E7"/>
  <sheetViews>
    <sheetView workbookViewId="0">
      <selection activeCell="C7" sqref="C7"/>
    </sheetView>
  </sheetViews>
  <sheetFormatPr defaultColWidth="11" defaultRowHeight="15.75"/>
  <cols>
    <col min="2" max="2" width="17.375" customWidth="1"/>
  </cols>
  <sheetData>
    <row r="3" spans="2:5">
      <c r="B3" t="s">
        <v>100</v>
      </c>
      <c r="C3" t="s">
        <v>105</v>
      </c>
      <c r="D3" t="s">
        <v>106</v>
      </c>
      <c r="E3" t="s">
        <v>107</v>
      </c>
    </row>
    <row r="4" spans="2:5">
      <c r="B4" t="s">
        <v>101</v>
      </c>
    </row>
    <row r="5" spans="2:5">
      <c r="B5" t="s">
        <v>102</v>
      </c>
    </row>
    <row r="6" spans="2:5">
      <c r="B6" t="s">
        <v>103</v>
      </c>
    </row>
    <row r="7" spans="2:5">
      <c r="B7" t="s">
        <v>104</v>
      </c>
      <c r="C7" t="s">
        <v>108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3:F5"/>
  <sheetViews>
    <sheetView workbookViewId="0">
      <selection activeCell="C7" sqref="C7"/>
    </sheetView>
  </sheetViews>
  <sheetFormatPr defaultColWidth="11" defaultRowHeight="15.75"/>
  <cols>
    <col min="6" max="6" width="18.125" bestFit="1" customWidth="1"/>
  </cols>
  <sheetData>
    <row r="3" spans="2:6">
      <c r="B3" t="s">
        <v>109</v>
      </c>
      <c r="C3" t="s">
        <v>112</v>
      </c>
      <c r="D3" t="s">
        <v>113</v>
      </c>
      <c r="E3" t="s">
        <v>70</v>
      </c>
      <c r="F3" t="s">
        <v>114</v>
      </c>
    </row>
    <row r="4" spans="2:6">
      <c r="B4" t="s">
        <v>110</v>
      </c>
    </row>
    <row r="5" spans="2:6">
      <c r="B5" t="s">
        <v>111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3:F5"/>
  <sheetViews>
    <sheetView workbookViewId="0">
      <selection activeCell="C7" sqref="C7"/>
    </sheetView>
  </sheetViews>
  <sheetFormatPr defaultColWidth="11" defaultRowHeight="15.75"/>
  <cols>
    <col min="6" max="6" width="18.125" bestFit="1" customWidth="1"/>
  </cols>
  <sheetData>
    <row r="3" spans="2:6">
      <c r="B3" t="s">
        <v>109</v>
      </c>
      <c r="C3" t="s">
        <v>112</v>
      </c>
      <c r="D3" t="s">
        <v>113</v>
      </c>
      <c r="E3" t="s">
        <v>70</v>
      </c>
      <c r="F3" t="s">
        <v>114</v>
      </c>
    </row>
    <row r="4" spans="2:6">
      <c r="B4" t="s">
        <v>110</v>
      </c>
    </row>
    <row r="5" spans="2:6">
      <c r="B5" t="s">
        <v>111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ColWidth="11" defaultRowHeight="15.7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3:F77"/>
  <sheetViews>
    <sheetView workbookViewId="0">
      <selection activeCell="D42" sqref="D42"/>
    </sheetView>
  </sheetViews>
  <sheetFormatPr defaultColWidth="11" defaultRowHeight="15.75"/>
  <cols>
    <col min="1" max="1" width="15.875" bestFit="1" customWidth="1"/>
    <col min="2" max="2" width="20" bestFit="1" customWidth="1"/>
    <col min="3" max="3" width="22" bestFit="1" customWidth="1"/>
    <col min="4" max="4" width="22" customWidth="1"/>
    <col min="5" max="5" width="17.625" bestFit="1" customWidth="1"/>
    <col min="6" max="6" width="11.875" bestFit="1" customWidth="1"/>
  </cols>
  <sheetData>
    <row r="3" spans="1:6">
      <c r="A3" t="s">
        <v>123</v>
      </c>
    </row>
    <row r="4" spans="1:6">
      <c r="A4">
        <v>1</v>
      </c>
      <c r="B4" t="s">
        <v>177</v>
      </c>
      <c r="D4" t="s">
        <v>174</v>
      </c>
    </row>
    <row r="5" spans="1:6">
      <c r="A5">
        <f>A4+1</f>
        <v>2</v>
      </c>
      <c r="B5" t="s">
        <v>178</v>
      </c>
      <c r="E5" t="s">
        <v>217</v>
      </c>
      <c r="F5" t="s">
        <v>224</v>
      </c>
    </row>
    <row r="6" spans="1:6">
      <c r="A6">
        <f t="shared" ref="A6:A12" si="0">A5+1</f>
        <v>3</v>
      </c>
      <c r="B6" t="s">
        <v>182</v>
      </c>
      <c r="E6" t="s">
        <v>218</v>
      </c>
      <c r="F6" t="s">
        <v>225</v>
      </c>
    </row>
    <row r="7" spans="1:6">
      <c r="A7">
        <f t="shared" si="0"/>
        <v>4</v>
      </c>
      <c r="B7" t="s">
        <v>183</v>
      </c>
      <c r="E7" t="s">
        <v>219</v>
      </c>
      <c r="F7" t="s">
        <v>226</v>
      </c>
    </row>
    <row r="8" spans="1:6">
      <c r="A8">
        <f t="shared" si="0"/>
        <v>5</v>
      </c>
      <c r="B8" t="s">
        <v>191</v>
      </c>
      <c r="E8" t="s">
        <v>220</v>
      </c>
      <c r="F8" t="s">
        <v>227</v>
      </c>
    </row>
    <row r="9" spans="1:6">
      <c r="A9">
        <f t="shared" si="0"/>
        <v>6</v>
      </c>
      <c r="B9" t="s">
        <v>185</v>
      </c>
      <c r="E9" t="s">
        <v>221</v>
      </c>
      <c r="F9" t="s">
        <v>228</v>
      </c>
    </row>
    <row r="10" spans="1:6">
      <c r="A10">
        <f t="shared" si="0"/>
        <v>7</v>
      </c>
      <c r="B10" t="s">
        <v>186</v>
      </c>
      <c r="E10" t="s">
        <v>222</v>
      </c>
      <c r="F10" t="s">
        <v>229</v>
      </c>
    </row>
    <row r="11" spans="1:6">
      <c r="A11">
        <f t="shared" si="0"/>
        <v>8</v>
      </c>
      <c r="B11" t="s">
        <v>187</v>
      </c>
      <c r="E11" t="s">
        <v>223</v>
      </c>
      <c r="F11" t="s">
        <v>230</v>
      </c>
    </row>
    <row r="12" spans="1:6">
      <c r="A12">
        <f t="shared" si="0"/>
        <v>9</v>
      </c>
      <c r="B12" t="s">
        <v>188</v>
      </c>
      <c r="E12" t="s">
        <v>231</v>
      </c>
      <c r="F12" t="s">
        <v>232</v>
      </c>
    </row>
    <row r="13" spans="1:6">
      <c r="E13" t="s">
        <v>233</v>
      </c>
      <c r="F13" t="s">
        <v>234</v>
      </c>
    </row>
    <row r="14" spans="1:6">
      <c r="A14" t="s">
        <v>71</v>
      </c>
      <c r="E14" t="s">
        <v>235</v>
      </c>
      <c r="F14" t="s">
        <v>236</v>
      </c>
    </row>
    <row r="15" spans="1:6">
      <c r="A15">
        <v>1</v>
      </c>
      <c r="B15" t="s">
        <v>189</v>
      </c>
      <c r="E15" t="s">
        <v>237</v>
      </c>
      <c r="F15" t="s">
        <v>238</v>
      </c>
    </row>
    <row r="16" spans="1:6">
      <c r="A16">
        <f>A15+1</f>
        <v>2</v>
      </c>
      <c r="B16" t="s">
        <v>190</v>
      </c>
      <c r="E16" t="s">
        <v>239</v>
      </c>
      <c r="F16" t="s">
        <v>240</v>
      </c>
    </row>
    <row r="17" spans="1:6">
      <c r="A17">
        <f t="shared" ref="A17:A25" si="1">A16+1</f>
        <v>3</v>
      </c>
      <c r="B17" t="s">
        <v>192</v>
      </c>
      <c r="E17" t="s">
        <v>241</v>
      </c>
      <c r="F17" t="s">
        <v>242</v>
      </c>
    </row>
    <row r="18" spans="1:6">
      <c r="A18">
        <f t="shared" si="1"/>
        <v>4</v>
      </c>
      <c r="B18" t="s">
        <v>184</v>
      </c>
      <c r="E18" t="s">
        <v>243</v>
      </c>
      <c r="F18" t="s">
        <v>244</v>
      </c>
    </row>
    <row r="19" spans="1:6">
      <c r="A19">
        <f t="shared" si="1"/>
        <v>5</v>
      </c>
      <c r="B19" t="s">
        <v>193</v>
      </c>
      <c r="E19" t="s">
        <v>245</v>
      </c>
      <c r="F19" t="s">
        <v>246</v>
      </c>
    </row>
    <row r="20" spans="1:6">
      <c r="A20">
        <f t="shared" si="1"/>
        <v>6</v>
      </c>
      <c r="B20" t="s">
        <v>194</v>
      </c>
      <c r="E20" t="s">
        <v>247</v>
      </c>
      <c r="F20" t="s">
        <v>248</v>
      </c>
    </row>
    <row r="21" spans="1:6">
      <c r="A21">
        <f t="shared" si="1"/>
        <v>7</v>
      </c>
      <c r="B21" t="s">
        <v>195</v>
      </c>
      <c r="E21" t="s">
        <v>249</v>
      </c>
      <c r="F21" t="s">
        <v>250</v>
      </c>
    </row>
    <row r="22" spans="1:6">
      <c r="A22">
        <f t="shared" si="1"/>
        <v>8</v>
      </c>
      <c r="B22" t="s">
        <v>195</v>
      </c>
      <c r="E22" t="s">
        <v>251</v>
      </c>
      <c r="F22" t="s">
        <v>252</v>
      </c>
    </row>
    <row r="23" spans="1:6">
      <c r="A23">
        <f t="shared" si="1"/>
        <v>9</v>
      </c>
      <c r="B23" t="s">
        <v>196</v>
      </c>
      <c r="E23" t="s">
        <v>253</v>
      </c>
      <c r="F23" t="s">
        <v>254</v>
      </c>
    </row>
    <row r="24" spans="1:6">
      <c r="A24">
        <f t="shared" si="1"/>
        <v>10</v>
      </c>
      <c r="B24" t="s">
        <v>197</v>
      </c>
    </row>
    <row r="25" spans="1:6">
      <c r="A25">
        <f t="shared" si="1"/>
        <v>11</v>
      </c>
      <c r="B25" t="s">
        <v>199</v>
      </c>
      <c r="D25" t="s">
        <v>180</v>
      </c>
    </row>
    <row r="26" spans="1:6">
      <c r="E26" t="s">
        <v>56</v>
      </c>
    </row>
    <row r="27" spans="1:6">
      <c r="A27" t="s">
        <v>72</v>
      </c>
      <c r="B27" t="s">
        <v>200</v>
      </c>
      <c r="C27" t="s">
        <v>215</v>
      </c>
      <c r="E27" t="s">
        <v>57</v>
      </c>
    </row>
    <row r="28" spans="1:6">
      <c r="B28" t="s">
        <v>201</v>
      </c>
      <c r="C28" t="s">
        <v>215</v>
      </c>
    </row>
    <row r="29" spans="1:6">
      <c r="B29" t="s">
        <v>202</v>
      </c>
      <c r="C29" t="s">
        <v>197</v>
      </c>
    </row>
    <row r="30" spans="1:6">
      <c r="B30" t="s">
        <v>203</v>
      </c>
      <c r="C30" t="s">
        <v>197</v>
      </c>
      <c r="D30" t="s">
        <v>258</v>
      </c>
      <c r="E30" t="s">
        <v>257</v>
      </c>
    </row>
    <row r="31" spans="1:6">
      <c r="B31" t="s">
        <v>204</v>
      </c>
      <c r="C31" t="s">
        <v>197</v>
      </c>
      <c r="E31" t="s">
        <v>56</v>
      </c>
    </row>
    <row r="32" spans="1:6">
      <c r="B32" t="s">
        <v>205</v>
      </c>
      <c r="C32" t="s">
        <v>196</v>
      </c>
      <c r="E32" t="s">
        <v>259</v>
      </c>
    </row>
    <row r="33" spans="1:6">
      <c r="B33" t="s">
        <v>206</v>
      </c>
      <c r="C33" t="s">
        <v>196</v>
      </c>
      <c r="E33" t="s">
        <v>260</v>
      </c>
    </row>
    <row r="34" spans="1:6">
      <c r="B34" t="s">
        <v>207</v>
      </c>
      <c r="C34" t="s">
        <v>196</v>
      </c>
      <c r="E34" t="s">
        <v>266</v>
      </c>
    </row>
    <row r="35" spans="1:6">
      <c r="B35" t="s">
        <v>208</v>
      </c>
      <c r="C35" t="s">
        <v>195</v>
      </c>
    </row>
    <row r="36" spans="1:6">
      <c r="B36" t="s">
        <v>209</v>
      </c>
      <c r="C36" t="s">
        <v>195</v>
      </c>
      <c r="D36" t="s">
        <v>261</v>
      </c>
      <c r="E36" t="s">
        <v>262</v>
      </c>
      <c r="F36" t="s">
        <v>264</v>
      </c>
    </row>
    <row r="37" spans="1:6">
      <c r="B37" t="s">
        <v>210</v>
      </c>
      <c r="C37" t="s">
        <v>216</v>
      </c>
      <c r="E37" t="s">
        <v>263</v>
      </c>
      <c r="F37" t="s">
        <v>265</v>
      </c>
    </row>
    <row r="38" spans="1:6">
      <c r="B38" t="s">
        <v>211</v>
      </c>
      <c r="C38" t="s">
        <v>193</v>
      </c>
    </row>
    <row r="39" spans="1:6">
      <c r="B39" t="s">
        <v>212</v>
      </c>
      <c r="C39" t="s">
        <v>184</v>
      </c>
      <c r="D39" t="s">
        <v>157</v>
      </c>
      <c r="E39" t="s">
        <v>267</v>
      </c>
    </row>
    <row r="40" spans="1:6">
      <c r="B40" t="s">
        <v>213</v>
      </c>
      <c r="C40" t="s">
        <v>192</v>
      </c>
      <c r="E40" t="s">
        <v>268</v>
      </c>
    </row>
    <row r="41" spans="1:6">
      <c r="B41" t="s">
        <v>214</v>
      </c>
      <c r="C41" t="s">
        <v>176</v>
      </c>
      <c r="E41" t="s">
        <v>269</v>
      </c>
    </row>
    <row r="42" spans="1:6">
      <c r="E42" t="s">
        <v>270</v>
      </c>
    </row>
    <row r="43" spans="1:6">
      <c r="E43" t="s">
        <v>271</v>
      </c>
    </row>
    <row r="44" spans="1:6">
      <c r="A44" t="s">
        <v>139</v>
      </c>
      <c r="B44" t="s">
        <v>284</v>
      </c>
      <c r="E44" t="s">
        <v>272</v>
      </c>
    </row>
    <row r="45" spans="1:6">
      <c r="B45" t="s">
        <v>285</v>
      </c>
      <c r="E45" t="s">
        <v>273</v>
      </c>
    </row>
    <row r="46" spans="1:6">
      <c r="B46" t="s">
        <v>286</v>
      </c>
      <c r="E46" t="s">
        <v>274</v>
      </c>
    </row>
    <row r="47" spans="1:6">
      <c r="B47" t="s">
        <v>287</v>
      </c>
    </row>
    <row r="49" spans="1:6">
      <c r="D49" t="s">
        <v>115</v>
      </c>
      <c r="E49" t="s">
        <v>280</v>
      </c>
      <c r="F49" s="1" t="s">
        <v>275</v>
      </c>
    </row>
    <row r="50" spans="1:6">
      <c r="A50" t="s">
        <v>34</v>
      </c>
      <c r="B50" t="s">
        <v>288</v>
      </c>
      <c r="E50" t="s">
        <v>281</v>
      </c>
      <c r="F50" s="2" t="s">
        <v>276</v>
      </c>
    </row>
    <row r="51" spans="1:6">
      <c r="B51" t="s">
        <v>289</v>
      </c>
      <c r="E51" t="s">
        <v>282</v>
      </c>
      <c r="F51" s="2" t="s">
        <v>277</v>
      </c>
    </row>
    <row r="52" spans="1:6">
      <c r="E52" t="s">
        <v>279</v>
      </c>
      <c r="F52" s="2" t="s">
        <v>283</v>
      </c>
    </row>
    <row r="53" spans="1:6">
      <c r="A53" t="s">
        <v>290</v>
      </c>
      <c r="B53" t="s">
        <v>291</v>
      </c>
    </row>
    <row r="54" spans="1:6">
      <c r="B54" t="s">
        <v>292</v>
      </c>
    </row>
    <row r="55" spans="1:6">
      <c r="B55" t="s">
        <v>293</v>
      </c>
    </row>
    <row r="56" spans="1:6">
      <c r="B56" t="s">
        <v>294</v>
      </c>
    </row>
    <row r="58" spans="1:6">
      <c r="A58" t="s">
        <v>20</v>
      </c>
      <c r="B58" t="s">
        <v>198</v>
      </c>
      <c r="D58" t="s">
        <v>144</v>
      </c>
      <c r="E58" t="s">
        <v>299</v>
      </c>
    </row>
    <row r="59" spans="1:6">
      <c r="B59" t="s">
        <v>295</v>
      </c>
      <c r="E59" t="s">
        <v>300</v>
      </c>
    </row>
    <row r="60" spans="1:6">
      <c r="B60" t="s">
        <v>296</v>
      </c>
      <c r="E60" t="s">
        <v>301</v>
      </c>
    </row>
    <row r="61" spans="1:6">
      <c r="B61" t="s">
        <v>297</v>
      </c>
      <c r="E61" t="s">
        <v>302</v>
      </c>
    </row>
    <row r="62" spans="1:6">
      <c r="B62" t="s">
        <v>298</v>
      </c>
      <c r="E62" t="s">
        <v>303</v>
      </c>
    </row>
    <row r="63" spans="1:6">
      <c r="E63" t="s">
        <v>304</v>
      </c>
    </row>
    <row r="65" spans="1:5">
      <c r="A65" t="s">
        <v>158</v>
      </c>
      <c r="B65" s="3" t="s">
        <v>312</v>
      </c>
      <c r="D65" t="s">
        <v>147</v>
      </c>
      <c r="E65" t="s">
        <v>305</v>
      </c>
    </row>
    <row r="66" spans="1:5">
      <c r="B66" s="2" t="s">
        <v>313</v>
      </c>
      <c r="E66" t="s">
        <v>306</v>
      </c>
    </row>
    <row r="67" spans="1:5">
      <c r="B67" s="2" t="s">
        <v>314</v>
      </c>
      <c r="E67" t="s">
        <v>307</v>
      </c>
    </row>
    <row r="68" spans="1:5">
      <c r="E68" t="s">
        <v>209</v>
      </c>
    </row>
    <row r="69" spans="1:5">
      <c r="E69" t="s">
        <v>210</v>
      </c>
    </row>
    <row r="70" spans="1:5">
      <c r="A70" t="s">
        <v>315</v>
      </c>
      <c r="B70" t="s">
        <v>56</v>
      </c>
      <c r="E70" t="s">
        <v>211</v>
      </c>
    </row>
    <row r="71" spans="1:5">
      <c r="B71" t="s">
        <v>57</v>
      </c>
      <c r="E71" t="s">
        <v>308</v>
      </c>
    </row>
    <row r="72" spans="1:5">
      <c r="E72" t="s">
        <v>309</v>
      </c>
    </row>
    <row r="73" spans="1:5">
      <c r="E73" t="s">
        <v>310</v>
      </c>
    </row>
    <row r="74" spans="1:5">
      <c r="E74" t="s">
        <v>304</v>
      </c>
    </row>
    <row r="76" spans="1:5">
      <c r="D76" t="s">
        <v>181</v>
      </c>
      <c r="E76" t="s">
        <v>179</v>
      </c>
    </row>
    <row r="77" spans="1:5">
      <c r="E77" t="s">
        <v>311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B1:T60"/>
  <sheetViews>
    <sheetView showGridLines="0" view="pageBreakPreview" zoomScale="70" zoomScaleNormal="70" zoomScaleSheetLayoutView="70" zoomScalePageLayoutView="70" workbookViewId="0">
      <selection activeCell="U29" sqref="U29"/>
    </sheetView>
  </sheetViews>
  <sheetFormatPr defaultColWidth="10.875" defaultRowHeight="15.75"/>
  <cols>
    <col min="1" max="1" width="1.5" style="4" customWidth="1"/>
    <col min="2" max="2" width="1.125" style="4" customWidth="1"/>
    <col min="3" max="3" width="16.875" style="4" customWidth="1"/>
    <col min="4" max="5" width="10.875" style="5"/>
    <col min="6" max="6" width="10.875" style="4"/>
    <col min="7" max="7" width="1.125" style="4" customWidth="1"/>
    <col min="8" max="8" width="13.125" style="4" customWidth="1"/>
    <col min="9" max="11" width="10.875" style="4"/>
    <col min="12" max="14" width="1.125" style="4" customWidth="1"/>
    <col min="15" max="18" width="8.125" style="4" customWidth="1"/>
    <col min="19" max="19" width="2.625" style="4" customWidth="1"/>
    <col min="20" max="20" width="1" style="4" customWidth="1"/>
    <col min="21" max="16384" width="10.875" style="4"/>
  </cols>
  <sheetData>
    <row r="1" spans="2:20">
      <c r="C1" s="4" t="s">
        <v>317</v>
      </c>
    </row>
    <row r="2" spans="2:20" ht="16.5" thickBot="1"/>
    <row r="3" spans="2:20" ht="17.25" thickTop="1" thickBot="1">
      <c r="F3" s="91" t="s">
        <v>167</v>
      </c>
      <c r="G3" s="92"/>
      <c r="H3" s="93"/>
      <c r="J3" s="91" t="s">
        <v>166</v>
      </c>
      <c r="K3" s="93"/>
    </row>
    <row r="4" spans="2:20" ht="16.5" thickTop="1"/>
    <row r="5" spans="2:20">
      <c r="B5" s="6"/>
      <c r="C5" s="7"/>
      <c r="D5" s="8"/>
      <c r="E5" s="8"/>
      <c r="F5" s="7"/>
      <c r="G5" s="7"/>
      <c r="H5" s="7"/>
      <c r="I5" s="7"/>
      <c r="J5" s="7"/>
      <c r="K5" s="7"/>
      <c r="L5" s="9"/>
      <c r="N5" s="6"/>
      <c r="O5" s="7"/>
      <c r="P5" s="7"/>
      <c r="Q5" s="7"/>
      <c r="R5" s="7"/>
      <c r="S5" s="7"/>
      <c r="T5" s="9"/>
    </row>
    <row r="6" spans="2:20">
      <c r="B6" s="10"/>
      <c r="C6" s="11" t="s">
        <v>120</v>
      </c>
      <c r="D6" s="12"/>
      <c r="E6" s="12"/>
      <c r="F6" s="11"/>
      <c r="G6" s="13"/>
      <c r="H6" s="13"/>
      <c r="I6" s="13"/>
      <c r="J6" s="13"/>
      <c r="K6" s="13"/>
      <c r="L6" s="14"/>
      <c r="N6" s="10"/>
      <c r="O6" s="85" t="s">
        <v>171</v>
      </c>
      <c r="P6" s="85"/>
      <c r="Q6" s="13"/>
      <c r="R6" s="13"/>
      <c r="S6" s="13"/>
      <c r="T6" s="14"/>
    </row>
    <row r="7" spans="2:20">
      <c r="B7" s="10"/>
      <c r="C7" s="13" t="s">
        <v>0</v>
      </c>
      <c r="D7" s="15" t="s">
        <v>278</v>
      </c>
      <c r="E7" s="16" t="s">
        <v>2</v>
      </c>
      <c r="F7" s="17">
        <v>11</v>
      </c>
      <c r="G7" s="13"/>
      <c r="H7" s="13" t="s">
        <v>124</v>
      </c>
      <c r="I7" s="86"/>
      <c r="J7" s="87"/>
      <c r="K7" s="88"/>
      <c r="L7" s="14"/>
      <c r="N7" s="10"/>
      <c r="O7" s="18"/>
      <c r="P7" s="19"/>
      <c r="Q7" s="13"/>
      <c r="R7" s="13"/>
      <c r="S7" s="13"/>
      <c r="T7" s="14"/>
    </row>
    <row r="8" spans="2:20" ht="3" customHeight="1">
      <c r="B8" s="10"/>
      <c r="C8" s="13"/>
      <c r="D8" s="16"/>
      <c r="E8" s="16"/>
      <c r="F8" s="13"/>
      <c r="G8" s="13"/>
      <c r="H8" s="13"/>
      <c r="I8" s="13"/>
      <c r="J8" s="13"/>
      <c r="K8" s="13"/>
      <c r="L8" s="14"/>
      <c r="N8" s="10"/>
      <c r="O8" s="20"/>
      <c r="P8" s="21"/>
      <c r="Q8" s="13"/>
      <c r="R8" s="13"/>
      <c r="S8" s="13"/>
      <c r="T8" s="14"/>
    </row>
    <row r="9" spans="2:20">
      <c r="B9" s="10"/>
      <c r="C9" s="13" t="s">
        <v>1</v>
      </c>
      <c r="D9" s="94" t="s">
        <v>337</v>
      </c>
      <c r="E9" s="95"/>
      <c r="F9" s="96"/>
      <c r="G9" s="13"/>
      <c r="H9" s="13" t="s">
        <v>125</v>
      </c>
      <c r="I9" s="86"/>
      <c r="J9" s="87"/>
      <c r="K9" s="88"/>
      <c r="L9" s="14"/>
      <c r="N9" s="10"/>
      <c r="O9" s="20"/>
      <c r="P9" s="21"/>
      <c r="Q9" s="13"/>
      <c r="R9" s="89" t="s">
        <v>172</v>
      </c>
      <c r="S9" s="90"/>
      <c r="T9" s="14"/>
    </row>
    <row r="10" spans="2:20" ht="3" customHeight="1">
      <c r="B10" s="10"/>
      <c r="C10" s="13"/>
      <c r="D10" s="16"/>
      <c r="E10" s="16"/>
      <c r="F10" s="22"/>
      <c r="G10" s="13"/>
      <c r="H10" s="13"/>
      <c r="I10" s="13"/>
      <c r="J10" s="13"/>
      <c r="K10" s="13"/>
      <c r="L10" s="14"/>
      <c r="N10" s="10"/>
      <c r="O10" s="20"/>
      <c r="P10" s="21"/>
      <c r="Q10" s="13"/>
      <c r="R10" s="13"/>
      <c r="S10" s="13"/>
      <c r="T10" s="14"/>
    </row>
    <row r="11" spans="2:20">
      <c r="B11" s="10"/>
      <c r="C11" s="13" t="s">
        <v>123</v>
      </c>
      <c r="D11" s="83" t="s">
        <v>188</v>
      </c>
      <c r="E11" s="84"/>
      <c r="F11" s="13"/>
      <c r="G11" s="13"/>
      <c r="H11" s="13" t="s">
        <v>126</v>
      </c>
      <c r="I11" s="86"/>
      <c r="J11" s="87"/>
      <c r="K11" s="88"/>
      <c r="L11" s="14"/>
      <c r="N11" s="10"/>
      <c r="O11" s="20"/>
      <c r="P11" s="21"/>
      <c r="Q11" s="13"/>
      <c r="R11" s="13"/>
      <c r="S11" s="13"/>
      <c r="T11" s="14"/>
    </row>
    <row r="12" spans="2:20" ht="3" customHeight="1">
      <c r="B12" s="10"/>
      <c r="C12" s="13"/>
      <c r="D12" s="16"/>
      <c r="E12" s="16"/>
      <c r="F12" s="13"/>
      <c r="G12" s="13"/>
      <c r="H12" s="13"/>
      <c r="I12" s="13"/>
      <c r="J12" s="13"/>
      <c r="K12" s="13"/>
      <c r="L12" s="14"/>
      <c r="N12" s="10"/>
      <c r="O12" s="20"/>
      <c r="P12" s="21"/>
      <c r="Q12" s="13"/>
      <c r="R12" s="13"/>
      <c r="S12" s="13"/>
      <c r="T12" s="14"/>
    </row>
    <row r="13" spans="2:20">
      <c r="B13" s="10"/>
      <c r="C13" s="13" t="s">
        <v>71</v>
      </c>
      <c r="D13" s="83" t="s">
        <v>196</v>
      </c>
      <c r="E13" s="84"/>
      <c r="F13" s="13"/>
      <c r="G13" s="13"/>
      <c r="H13" s="13" t="s">
        <v>127</v>
      </c>
      <c r="I13" s="86"/>
      <c r="J13" s="87"/>
      <c r="K13" s="88"/>
      <c r="L13" s="14"/>
      <c r="N13" s="10"/>
      <c r="O13" s="20"/>
      <c r="P13" s="21"/>
      <c r="Q13" s="13"/>
      <c r="R13" s="13"/>
      <c r="S13" s="13"/>
      <c r="T13" s="14"/>
    </row>
    <row r="14" spans="2:20" ht="3" customHeight="1">
      <c r="B14" s="10"/>
      <c r="C14" s="13"/>
      <c r="D14" s="16"/>
      <c r="E14" s="16"/>
      <c r="F14" s="13"/>
      <c r="G14" s="13"/>
      <c r="H14" s="13"/>
      <c r="I14" s="13"/>
      <c r="J14" s="13"/>
      <c r="K14" s="13"/>
      <c r="L14" s="14"/>
      <c r="N14" s="10"/>
      <c r="O14" s="20"/>
      <c r="P14" s="21"/>
      <c r="Q14" s="13"/>
      <c r="R14" s="13"/>
      <c r="S14" s="13"/>
      <c r="T14" s="14"/>
    </row>
    <row r="15" spans="2:20">
      <c r="B15" s="10"/>
      <c r="C15" s="13" t="s">
        <v>72</v>
      </c>
      <c r="D15" s="83" t="s">
        <v>205</v>
      </c>
      <c r="E15" s="84"/>
      <c r="F15" s="13"/>
      <c r="G15" s="13"/>
      <c r="H15" s="13" t="s">
        <v>255</v>
      </c>
      <c r="I15" s="23" t="s">
        <v>262</v>
      </c>
      <c r="J15" s="24" t="s">
        <v>256</v>
      </c>
      <c r="K15" s="23" t="s">
        <v>264</v>
      </c>
      <c r="L15" s="14"/>
      <c r="N15" s="10"/>
      <c r="O15" s="20"/>
      <c r="P15" s="21"/>
      <c r="Q15" s="13"/>
      <c r="R15" s="89" t="s">
        <v>160</v>
      </c>
      <c r="S15" s="90"/>
      <c r="T15" s="14"/>
    </row>
    <row r="16" spans="2:20" ht="3" customHeight="1">
      <c r="B16" s="10"/>
      <c r="C16" s="13"/>
      <c r="D16" s="16"/>
      <c r="E16" s="16"/>
      <c r="F16" s="13"/>
      <c r="G16" s="13"/>
      <c r="H16" s="13"/>
      <c r="I16" s="13"/>
      <c r="J16" s="13"/>
      <c r="K16" s="13"/>
      <c r="L16" s="14"/>
      <c r="N16" s="10"/>
      <c r="O16" s="20"/>
      <c r="P16" s="21"/>
      <c r="Q16" s="13"/>
      <c r="R16" s="13"/>
      <c r="S16" s="13"/>
      <c r="T16" s="14"/>
    </row>
    <row r="17" spans="2:20">
      <c r="B17" s="10"/>
      <c r="C17" s="13" t="s">
        <v>174</v>
      </c>
      <c r="D17" s="83" t="s">
        <v>218</v>
      </c>
      <c r="E17" s="84"/>
      <c r="F17" s="11" t="str">
        <f>VLOOKUP(D17,'Data Pilihan'!E5:F23,2,0)</f>
        <v>D110</v>
      </c>
      <c r="G17" s="13"/>
      <c r="H17" s="13" t="s">
        <v>128</v>
      </c>
      <c r="I17" s="17"/>
      <c r="J17" s="13" t="s">
        <v>129</v>
      </c>
      <c r="K17" s="17"/>
      <c r="L17" s="14"/>
      <c r="N17" s="10"/>
      <c r="O17" s="25"/>
      <c r="P17" s="26"/>
      <c r="Q17" s="13"/>
      <c r="R17" s="13"/>
      <c r="S17" s="13"/>
      <c r="T17" s="14"/>
    </row>
    <row r="18" spans="2:20" ht="3" customHeight="1">
      <c r="B18" s="10"/>
      <c r="C18" s="13"/>
      <c r="D18" s="16"/>
      <c r="E18" s="16"/>
      <c r="F18" s="13"/>
      <c r="G18" s="13"/>
      <c r="H18" s="13"/>
      <c r="I18" s="13"/>
      <c r="J18" s="13"/>
      <c r="K18" s="13"/>
      <c r="L18" s="14"/>
      <c r="N18" s="10"/>
      <c r="O18" s="13"/>
      <c r="P18" s="13"/>
      <c r="Q18" s="13"/>
      <c r="R18" s="13"/>
      <c r="S18" s="13"/>
      <c r="T18" s="14"/>
    </row>
    <row r="19" spans="2:20">
      <c r="B19" s="10"/>
      <c r="C19" s="13" t="s">
        <v>180</v>
      </c>
      <c r="D19" s="83" t="s">
        <v>57</v>
      </c>
      <c r="E19" s="84"/>
      <c r="F19" s="13"/>
      <c r="G19" s="13"/>
      <c r="H19" s="27" t="s">
        <v>157</v>
      </c>
      <c r="I19" s="28" t="s">
        <v>267</v>
      </c>
      <c r="J19" s="13"/>
      <c r="K19" s="13"/>
      <c r="L19" s="14"/>
      <c r="N19" s="10"/>
      <c r="O19" s="13"/>
      <c r="P19" s="13"/>
      <c r="Q19" s="13"/>
      <c r="R19" s="13"/>
      <c r="S19" s="13"/>
      <c r="T19" s="14"/>
    </row>
    <row r="20" spans="2:20" ht="3" customHeight="1">
      <c r="B20" s="10"/>
      <c r="C20" s="13"/>
      <c r="D20" s="16"/>
      <c r="E20" s="16"/>
      <c r="F20" s="13"/>
      <c r="G20" s="13"/>
      <c r="H20" s="27"/>
      <c r="I20" s="13"/>
      <c r="J20" s="13"/>
      <c r="K20" s="13"/>
      <c r="L20" s="14"/>
      <c r="N20" s="10"/>
      <c r="O20" s="13"/>
      <c r="P20" s="13"/>
      <c r="Q20" s="13"/>
      <c r="R20" s="13"/>
      <c r="S20" s="13"/>
      <c r="T20" s="14"/>
    </row>
    <row r="21" spans="2:20">
      <c r="B21" s="10"/>
      <c r="C21" s="13" t="s">
        <v>258</v>
      </c>
      <c r="D21" s="83" t="s">
        <v>259</v>
      </c>
      <c r="E21" s="84"/>
      <c r="F21" s="13"/>
      <c r="G21" s="13"/>
      <c r="H21" s="27" t="s">
        <v>115</v>
      </c>
      <c r="I21" s="28" t="s">
        <v>280</v>
      </c>
      <c r="J21" s="11" t="str">
        <f>VLOOKUP(I21,'Data Pilihan'!E49:F52,2,0)</f>
        <v>07.00 - 15.00</v>
      </c>
      <c r="K21" s="11"/>
      <c r="L21" s="14"/>
      <c r="N21" s="10"/>
      <c r="O21" s="13" t="s">
        <v>323</v>
      </c>
      <c r="P21" s="13"/>
      <c r="Q21" s="13"/>
      <c r="R21" s="13"/>
      <c r="S21" s="13"/>
      <c r="T21" s="14"/>
    </row>
    <row r="22" spans="2:20" ht="3" customHeight="1">
      <c r="B22" s="10"/>
      <c r="C22" s="13"/>
      <c r="D22" s="16"/>
      <c r="E22" s="16"/>
      <c r="F22" s="13"/>
      <c r="G22" s="13"/>
      <c r="H22" s="13"/>
      <c r="I22" s="13"/>
      <c r="J22" s="13"/>
      <c r="K22" s="13"/>
      <c r="L22" s="14"/>
      <c r="N22" s="10"/>
      <c r="O22" s="11" t="s">
        <v>130</v>
      </c>
      <c r="P22" s="11"/>
      <c r="Q22" s="11"/>
      <c r="R22" s="11"/>
      <c r="S22" s="11"/>
      <c r="T22" s="14"/>
    </row>
    <row r="23" spans="2:20">
      <c r="B23" s="10"/>
      <c r="C23" s="13" t="s">
        <v>29</v>
      </c>
      <c r="D23" s="86"/>
      <c r="E23" s="87"/>
      <c r="F23" s="87"/>
      <c r="G23" s="87"/>
      <c r="H23" s="87"/>
      <c r="I23" s="87"/>
      <c r="J23" s="87"/>
      <c r="K23" s="88"/>
      <c r="L23" s="14"/>
      <c r="N23" s="10"/>
      <c r="O23" s="13" t="s">
        <v>131</v>
      </c>
      <c r="P23" s="29"/>
      <c r="Q23" s="30"/>
      <c r="R23" s="30"/>
      <c r="S23" s="31"/>
      <c r="T23" s="14"/>
    </row>
    <row r="24" spans="2:20" ht="3" customHeight="1">
      <c r="B24" s="10"/>
      <c r="C24" s="27"/>
      <c r="D24" s="53"/>
      <c r="E24" s="53"/>
      <c r="F24" s="27"/>
      <c r="G24" s="27"/>
      <c r="H24" s="27"/>
      <c r="I24" s="27"/>
      <c r="J24" s="27"/>
      <c r="K24" s="27"/>
      <c r="L24" s="14"/>
      <c r="N24" s="10"/>
      <c r="O24" s="13"/>
      <c r="P24" s="29"/>
      <c r="Q24" s="30"/>
      <c r="R24" s="30"/>
      <c r="S24" s="31"/>
      <c r="T24" s="14"/>
    </row>
    <row r="25" spans="2:20">
      <c r="B25" s="10"/>
      <c r="C25" s="27" t="s">
        <v>8</v>
      </c>
      <c r="D25" s="32"/>
      <c r="E25" s="33"/>
      <c r="F25" s="13" t="s">
        <v>134</v>
      </c>
      <c r="G25" s="13"/>
      <c r="H25" s="29"/>
      <c r="I25" s="31"/>
      <c r="J25" s="13" t="s">
        <v>133</v>
      </c>
      <c r="K25" s="17"/>
      <c r="L25" s="14"/>
      <c r="N25" s="10"/>
      <c r="O25" s="13" t="s">
        <v>174</v>
      </c>
      <c r="P25" s="29"/>
      <c r="Q25" s="30"/>
      <c r="R25" s="30"/>
      <c r="S25" s="31"/>
      <c r="T25" s="14"/>
    </row>
    <row r="26" spans="2:20" ht="3" customHeight="1">
      <c r="B26" s="10"/>
      <c r="C26" s="27"/>
      <c r="D26" s="16"/>
      <c r="E26" s="16"/>
      <c r="F26" s="13"/>
      <c r="G26" s="13"/>
      <c r="H26" s="13"/>
      <c r="I26" s="13"/>
      <c r="J26" s="13"/>
      <c r="K26" s="13"/>
      <c r="L26" s="14"/>
      <c r="N26" s="10"/>
      <c r="O26" s="13"/>
      <c r="P26" s="13"/>
      <c r="Q26" s="13"/>
      <c r="R26" s="13"/>
      <c r="S26" s="13"/>
      <c r="T26" s="14"/>
    </row>
    <row r="27" spans="2:20">
      <c r="B27" s="10"/>
      <c r="C27" s="27" t="s">
        <v>135</v>
      </c>
      <c r="D27" s="32"/>
      <c r="E27" s="33"/>
      <c r="F27" s="13" t="s">
        <v>136</v>
      </c>
      <c r="G27" s="13"/>
      <c r="H27" s="29"/>
      <c r="I27" s="31"/>
      <c r="J27" s="13" t="s">
        <v>137</v>
      </c>
      <c r="K27" s="17"/>
      <c r="L27" s="14"/>
      <c r="N27" s="10"/>
      <c r="O27" s="13"/>
      <c r="P27" s="13"/>
      <c r="Q27" s="13"/>
      <c r="R27" s="13"/>
      <c r="S27" s="13"/>
      <c r="T27" s="14"/>
    </row>
    <row r="28" spans="2:20" ht="3" customHeight="1">
      <c r="B28" s="10"/>
      <c r="C28" s="27"/>
      <c r="D28" s="16"/>
      <c r="E28" s="16"/>
      <c r="F28" s="13"/>
      <c r="G28" s="13"/>
      <c r="H28" s="13"/>
      <c r="I28" s="13"/>
      <c r="J28" s="13"/>
      <c r="K28" s="13"/>
      <c r="L28" s="14"/>
      <c r="N28" s="10"/>
      <c r="O28" s="13"/>
      <c r="P28" s="13"/>
      <c r="Q28" s="13"/>
      <c r="R28" s="13"/>
      <c r="S28" s="13"/>
      <c r="T28" s="14"/>
    </row>
    <row r="29" spans="2:20">
      <c r="B29" s="10"/>
      <c r="C29" s="27" t="s">
        <v>31</v>
      </c>
      <c r="D29" s="32"/>
      <c r="E29" s="34"/>
      <c r="F29" s="30"/>
      <c r="G29" s="30"/>
      <c r="H29" s="30"/>
      <c r="I29" s="31"/>
      <c r="J29" s="13"/>
      <c r="K29" s="13"/>
      <c r="L29" s="14"/>
      <c r="N29" s="10"/>
      <c r="O29" s="18" t="s">
        <v>121</v>
      </c>
      <c r="P29" s="35" t="s">
        <v>122</v>
      </c>
      <c r="Q29" s="35"/>
      <c r="R29" s="35" t="s">
        <v>174</v>
      </c>
      <c r="S29" s="19"/>
      <c r="T29" s="14"/>
    </row>
    <row r="30" spans="2:20" ht="3" customHeight="1">
      <c r="B30" s="10"/>
      <c r="C30" s="27"/>
      <c r="D30" s="16"/>
      <c r="E30" s="16"/>
      <c r="F30" s="13"/>
      <c r="G30" s="13"/>
      <c r="H30" s="13"/>
      <c r="I30" s="13"/>
      <c r="J30" s="13"/>
      <c r="K30" s="13"/>
      <c r="L30" s="14"/>
      <c r="N30" s="10"/>
      <c r="O30" s="20"/>
      <c r="P30" s="11"/>
      <c r="Q30" s="11"/>
      <c r="R30" s="11"/>
      <c r="S30" s="21"/>
      <c r="T30" s="14"/>
    </row>
    <row r="31" spans="2:20">
      <c r="B31" s="10"/>
      <c r="C31" s="27" t="s">
        <v>138</v>
      </c>
      <c r="D31" s="32"/>
      <c r="E31" s="34"/>
      <c r="F31" s="30"/>
      <c r="G31" s="30"/>
      <c r="H31" s="30"/>
      <c r="I31" s="31"/>
      <c r="J31" s="13"/>
      <c r="K31" s="13"/>
      <c r="L31" s="14"/>
      <c r="N31" s="10"/>
      <c r="O31" s="10" t="s">
        <v>318</v>
      </c>
      <c r="P31" s="13" t="s">
        <v>278</v>
      </c>
      <c r="Q31" s="13"/>
      <c r="R31" s="13" t="s">
        <v>218</v>
      </c>
      <c r="S31" s="36"/>
      <c r="T31" s="14"/>
    </row>
    <row r="32" spans="2:20" ht="3" customHeight="1">
      <c r="B32" s="10"/>
      <c r="C32" s="11"/>
      <c r="D32" s="12"/>
      <c r="E32" s="12"/>
      <c r="F32" s="11"/>
      <c r="G32" s="11"/>
      <c r="H32" s="11"/>
      <c r="I32" s="11"/>
      <c r="J32" s="11"/>
      <c r="K32" s="11"/>
      <c r="L32" s="14"/>
      <c r="N32" s="10"/>
      <c r="O32" s="10"/>
      <c r="P32" s="13"/>
      <c r="Q32" s="13"/>
      <c r="R32" s="13"/>
      <c r="S32" s="37"/>
      <c r="T32" s="14"/>
    </row>
    <row r="33" spans="2:20">
      <c r="B33" s="10"/>
      <c r="C33" s="13"/>
      <c r="D33" s="16"/>
      <c r="E33" s="16"/>
      <c r="F33" s="13"/>
      <c r="G33" s="13"/>
      <c r="H33" s="13"/>
      <c r="I33" s="13"/>
      <c r="J33" s="13"/>
      <c r="K33" s="13"/>
      <c r="L33" s="14"/>
      <c r="N33" s="10"/>
      <c r="O33" s="10"/>
      <c r="P33" s="13"/>
      <c r="Q33" s="13"/>
      <c r="R33" s="13"/>
      <c r="S33" s="37"/>
      <c r="T33" s="14"/>
    </row>
    <row r="34" spans="2:20">
      <c r="B34" s="10"/>
      <c r="C34" s="27" t="s">
        <v>139</v>
      </c>
      <c r="D34" s="38" t="s">
        <v>284</v>
      </c>
      <c r="E34" s="16" t="s">
        <v>140</v>
      </c>
      <c r="F34" s="39"/>
      <c r="G34" s="13"/>
      <c r="H34" s="27" t="s">
        <v>152</v>
      </c>
      <c r="I34" s="86"/>
      <c r="J34" s="87"/>
      <c r="K34" s="88"/>
      <c r="L34" s="14"/>
      <c r="N34" s="10"/>
      <c r="O34" s="10"/>
      <c r="P34" s="13"/>
      <c r="Q34" s="13"/>
      <c r="R34" s="13"/>
      <c r="S34" s="37"/>
      <c r="T34" s="14"/>
    </row>
    <row r="35" spans="2:20" ht="3" customHeight="1">
      <c r="B35" s="10"/>
      <c r="C35" s="27"/>
      <c r="D35" s="16"/>
      <c r="E35" s="16"/>
      <c r="F35" s="13"/>
      <c r="G35" s="13"/>
      <c r="H35" s="27"/>
      <c r="I35" s="13"/>
      <c r="J35" s="13"/>
      <c r="K35" s="13"/>
      <c r="L35" s="14"/>
      <c r="N35" s="10"/>
      <c r="O35" s="10"/>
      <c r="P35" s="13"/>
      <c r="Q35" s="13"/>
      <c r="R35" s="13"/>
      <c r="S35" s="37"/>
      <c r="T35" s="14"/>
    </row>
    <row r="36" spans="2:20">
      <c r="B36" s="10"/>
      <c r="C36" s="27" t="s">
        <v>3</v>
      </c>
      <c r="D36" s="15"/>
      <c r="E36" s="16" t="s">
        <v>141</v>
      </c>
      <c r="F36" s="17"/>
      <c r="G36" s="13"/>
      <c r="H36" s="13" t="s">
        <v>153</v>
      </c>
      <c r="I36" s="17"/>
      <c r="J36" s="17"/>
      <c r="K36" s="17"/>
      <c r="L36" s="14"/>
      <c r="N36" s="10"/>
      <c r="O36" s="10"/>
      <c r="P36" s="13"/>
      <c r="Q36" s="13"/>
      <c r="R36" s="13"/>
      <c r="S36" s="37"/>
      <c r="T36" s="14"/>
    </row>
    <row r="37" spans="2:20" ht="3" customHeight="1">
      <c r="B37" s="10"/>
      <c r="C37" s="27"/>
      <c r="D37" s="16"/>
      <c r="E37" s="16"/>
      <c r="F37" s="13"/>
      <c r="G37" s="13"/>
      <c r="H37" s="13"/>
      <c r="I37" s="13"/>
      <c r="J37" s="13"/>
      <c r="K37" s="13"/>
      <c r="L37" s="14"/>
      <c r="N37" s="10"/>
      <c r="O37" s="10"/>
      <c r="P37" s="13"/>
      <c r="Q37" s="13"/>
      <c r="R37" s="13"/>
      <c r="S37" s="37"/>
      <c r="T37" s="14"/>
    </row>
    <row r="38" spans="2:20">
      <c r="B38" s="10"/>
      <c r="C38" s="27" t="s">
        <v>142</v>
      </c>
      <c r="D38" s="32"/>
      <c r="E38" s="34"/>
      <c r="F38" s="31"/>
      <c r="G38" s="13"/>
      <c r="H38" s="11" t="s">
        <v>168</v>
      </c>
      <c r="I38" s="11"/>
      <c r="J38" s="11"/>
      <c r="K38" s="11"/>
      <c r="L38" s="14"/>
      <c r="N38" s="10"/>
      <c r="O38" s="10"/>
      <c r="P38" s="13"/>
      <c r="Q38" s="13"/>
      <c r="R38" s="13"/>
      <c r="S38" s="37"/>
      <c r="T38" s="14"/>
    </row>
    <row r="39" spans="2:20" ht="3" customHeight="1">
      <c r="B39" s="10"/>
      <c r="C39" s="27"/>
      <c r="D39" s="16"/>
      <c r="E39" s="16"/>
      <c r="F39" s="13"/>
      <c r="G39" s="13"/>
      <c r="H39" s="11"/>
      <c r="I39" s="11"/>
      <c r="J39" s="11"/>
      <c r="K39" s="11"/>
      <c r="L39" s="14"/>
      <c r="N39" s="10"/>
      <c r="O39" s="10"/>
      <c r="P39" s="13"/>
      <c r="Q39" s="13"/>
      <c r="R39" s="13"/>
      <c r="S39" s="37"/>
      <c r="T39" s="14"/>
    </row>
    <row r="40" spans="2:20">
      <c r="B40" s="10"/>
      <c r="C40" s="27" t="s">
        <v>34</v>
      </c>
      <c r="D40" s="83" t="s">
        <v>288</v>
      </c>
      <c r="E40" s="84"/>
      <c r="F40" s="13"/>
      <c r="G40" s="13"/>
      <c r="H40" s="27" t="s">
        <v>154</v>
      </c>
      <c r="I40" s="39"/>
      <c r="J40" s="13"/>
      <c r="K40" s="13"/>
      <c r="L40" s="14"/>
      <c r="N40" s="10"/>
      <c r="O40" s="10"/>
      <c r="P40" s="13"/>
      <c r="Q40" s="13"/>
      <c r="R40" s="13"/>
      <c r="S40" s="37"/>
      <c r="T40" s="14"/>
    </row>
    <row r="41" spans="2:20" ht="3" customHeight="1">
      <c r="B41" s="10"/>
      <c r="C41" s="27"/>
      <c r="D41" s="16"/>
      <c r="E41" s="16"/>
      <c r="F41" s="13"/>
      <c r="G41" s="13"/>
      <c r="H41" s="27"/>
      <c r="I41" s="13"/>
      <c r="J41" s="13"/>
      <c r="K41" s="13"/>
      <c r="L41" s="14"/>
      <c r="N41" s="10"/>
      <c r="O41" s="10"/>
      <c r="P41" s="13"/>
      <c r="Q41" s="13"/>
      <c r="R41" s="13"/>
      <c r="S41" s="37"/>
      <c r="T41" s="14"/>
    </row>
    <row r="42" spans="2:20">
      <c r="B42" s="10"/>
      <c r="C42" s="27" t="s">
        <v>290</v>
      </c>
      <c r="D42" s="83" t="s">
        <v>291</v>
      </c>
      <c r="E42" s="84"/>
      <c r="F42" s="13"/>
      <c r="G42" s="13"/>
      <c r="H42" s="27" t="s">
        <v>155</v>
      </c>
      <c r="I42" s="39"/>
      <c r="J42" s="13"/>
      <c r="K42" s="13"/>
      <c r="L42" s="14"/>
      <c r="N42" s="10"/>
      <c r="O42" s="10"/>
      <c r="P42" s="13"/>
      <c r="Q42" s="13"/>
      <c r="R42" s="13"/>
      <c r="S42" s="37"/>
      <c r="T42" s="14"/>
    </row>
    <row r="43" spans="2:20" ht="3" customHeight="1">
      <c r="B43" s="10"/>
      <c r="C43" s="27"/>
      <c r="D43" s="16"/>
      <c r="E43" s="16"/>
      <c r="F43" s="13"/>
      <c r="G43" s="13"/>
      <c r="H43" s="27"/>
      <c r="I43" s="13"/>
      <c r="J43" s="13"/>
      <c r="K43" s="13"/>
      <c r="L43" s="14"/>
      <c r="N43" s="10"/>
      <c r="O43" s="10"/>
      <c r="P43" s="13"/>
      <c r="Q43" s="13"/>
      <c r="R43" s="13"/>
      <c r="S43" s="37"/>
      <c r="T43" s="14"/>
    </row>
    <row r="44" spans="2:20">
      <c r="B44" s="10"/>
      <c r="C44" s="27" t="s">
        <v>143</v>
      </c>
      <c r="D44" s="83" t="s">
        <v>198</v>
      </c>
      <c r="E44" s="84"/>
      <c r="F44" s="13"/>
      <c r="G44" s="13"/>
      <c r="H44" s="27" t="s">
        <v>156</v>
      </c>
      <c r="I44" s="39"/>
      <c r="J44" s="13"/>
      <c r="K44" s="13"/>
      <c r="L44" s="14"/>
      <c r="N44" s="10"/>
      <c r="O44" s="10"/>
      <c r="P44" s="13"/>
      <c r="Q44" s="13"/>
      <c r="R44" s="13"/>
      <c r="S44" s="37"/>
      <c r="T44" s="14"/>
    </row>
    <row r="45" spans="2:20" ht="3" customHeight="1">
      <c r="B45" s="10"/>
      <c r="C45" s="27"/>
      <c r="D45" s="16"/>
      <c r="E45" s="16"/>
      <c r="F45" s="13"/>
      <c r="G45" s="13"/>
      <c r="H45" s="27"/>
      <c r="I45" s="13"/>
      <c r="J45" s="13"/>
      <c r="K45" s="13"/>
      <c r="L45" s="14"/>
      <c r="N45" s="10"/>
      <c r="O45" s="10"/>
      <c r="P45" s="13"/>
      <c r="Q45" s="13"/>
      <c r="R45" s="13"/>
      <c r="S45" s="37"/>
      <c r="T45" s="14"/>
    </row>
    <row r="46" spans="2:20">
      <c r="B46" s="10"/>
      <c r="C46" s="27" t="s">
        <v>144</v>
      </c>
      <c r="D46" s="83" t="s">
        <v>301</v>
      </c>
      <c r="E46" s="84"/>
      <c r="F46" s="13"/>
      <c r="G46" s="13"/>
      <c r="H46" s="13"/>
      <c r="I46" s="13"/>
      <c r="J46" s="13"/>
      <c r="K46" s="13"/>
      <c r="L46" s="14"/>
      <c r="N46" s="10"/>
      <c r="O46" s="10"/>
      <c r="P46" s="13"/>
      <c r="Q46" s="13"/>
      <c r="R46" s="13"/>
      <c r="S46" s="37"/>
      <c r="T46" s="14"/>
    </row>
    <row r="47" spans="2:20" ht="3" customHeight="1">
      <c r="B47" s="10"/>
      <c r="C47" s="27"/>
      <c r="D47" s="16"/>
      <c r="E47" s="16"/>
      <c r="F47" s="13"/>
      <c r="G47" s="13"/>
      <c r="H47" s="13"/>
      <c r="I47" s="13"/>
      <c r="J47" s="13"/>
      <c r="K47" s="13"/>
      <c r="L47" s="14"/>
      <c r="N47" s="10"/>
      <c r="O47" s="10"/>
      <c r="P47" s="13"/>
      <c r="Q47" s="13"/>
      <c r="R47" s="13"/>
      <c r="S47" s="37"/>
      <c r="T47" s="14"/>
    </row>
    <row r="48" spans="2:20">
      <c r="B48" s="10"/>
      <c r="C48" s="27" t="s">
        <v>147</v>
      </c>
      <c r="D48" s="38" t="s">
        <v>308</v>
      </c>
      <c r="E48" s="16" t="s">
        <v>145</v>
      </c>
      <c r="F48" s="17"/>
      <c r="G48" s="13"/>
      <c r="H48" s="27" t="s">
        <v>158</v>
      </c>
      <c r="I48" s="28" t="s">
        <v>313</v>
      </c>
      <c r="J48" s="40"/>
      <c r="K48" s="11"/>
      <c r="L48" s="14"/>
      <c r="N48" s="10"/>
      <c r="O48" s="10"/>
      <c r="P48" s="13"/>
      <c r="Q48" s="13"/>
      <c r="R48" s="13"/>
      <c r="S48" s="37"/>
      <c r="T48" s="14"/>
    </row>
    <row r="49" spans="2:20" ht="3" customHeight="1">
      <c r="B49" s="10"/>
      <c r="C49" s="27"/>
      <c r="D49" s="16"/>
      <c r="E49" s="16"/>
      <c r="F49" s="13"/>
      <c r="G49" s="13"/>
      <c r="H49" s="27"/>
      <c r="I49" s="13"/>
      <c r="J49" s="13"/>
      <c r="K49" s="13"/>
      <c r="L49" s="14"/>
      <c r="N49" s="10"/>
      <c r="O49" s="10"/>
      <c r="P49" s="13"/>
      <c r="Q49" s="13"/>
      <c r="R49" s="13"/>
      <c r="S49" s="37"/>
      <c r="T49" s="14"/>
    </row>
    <row r="50" spans="2:20">
      <c r="B50" s="10"/>
      <c r="C50" s="27"/>
      <c r="D50" s="32" t="s">
        <v>146</v>
      </c>
      <c r="E50" s="34"/>
      <c r="F50" s="31"/>
      <c r="G50" s="13"/>
      <c r="H50" s="13"/>
      <c r="I50" s="13"/>
      <c r="J50" s="13"/>
      <c r="K50" s="13"/>
      <c r="L50" s="14"/>
      <c r="N50" s="10"/>
      <c r="O50" s="10"/>
      <c r="P50" s="13"/>
      <c r="Q50" s="13"/>
      <c r="R50" s="13"/>
      <c r="S50" s="37"/>
      <c r="T50" s="14"/>
    </row>
    <row r="51" spans="2:20" ht="3" customHeight="1">
      <c r="B51" s="10"/>
      <c r="C51" s="27"/>
      <c r="D51" s="16"/>
      <c r="E51" s="16"/>
      <c r="F51" s="13"/>
      <c r="G51" s="13"/>
      <c r="H51" s="13"/>
      <c r="I51" s="13"/>
      <c r="J51" s="13"/>
      <c r="K51" s="13"/>
      <c r="L51" s="14"/>
      <c r="N51" s="10"/>
      <c r="O51" s="10"/>
      <c r="P51" s="13"/>
      <c r="Q51" s="13"/>
      <c r="R51" s="13"/>
      <c r="S51" s="37"/>
      <c r="T51" s="14"/>
    </row>
    <row r="52" spans="2:20">
      <c r="B52" s="10"/>
      <c r="C52" s="27" t="s">
        <v>148</v>
      </c>
      <c r="D52" s="15"/>
      <c r="E52" s="16" t="s">
        <v>145</v>
      </c>
      <c r="F52" s="17"/>
      <c r="G52" s="13"/>
      <c r="H52" s="13" t="s">
        <v>175</v>
      </c>
      <c r="I52" s="41" t="s">
        <v>173</v>
      </c>
      <c r="J52" s="13"/>
      <c r="K52" s="41" t="s">
        <v>173</v>
      </c>
      <c r="L52" s="14"/>
      <c r="N52" s="10"/>
      <c r="O52" s="10"/>
      <c r="P52" s="13"/>
      <c r="Q52" s="13"/>
      <c r="R52" s="13"/>
      <c r="S52" s="37"/>
      <c r="T52" s="14"/>
    </row>
    <row r="53" spans="2:20" ht="3" customHeight="1">
      <c r="B53" s="10"/>
      <c r="C53" s="27"/>
      <c r="D53" s="16"/>
      <c r="E53" s="16"/>
      <c r="F53" s="13"/>
      <c r="G53" s="13"/>
      <c r="H53" s="13"/>
      <c r="I53" s="13"/>
      <c r="J53" s="13"/>
      <c r="K53" s="13"/>
      <c r="L53" s="14"/>
      <c r="N53" s="10"/>
      <c r="O53" s="10"/>
      <c r="P53" s="13"/>
      <c r="Q53" s="13"/>
      <c r="R53" s="13"/>
      <c r="S53" s="37"/>
      <c r="T53" s="14"/>
    </row>
    <row r="54" spans="2:20">
      <c r="B54" s="10"/>
      <c r="C54" s="27" t="s">
        <v>149</v>
      </c>
      <c r="D54" s="42" t="s">
        <v>173</v>
      </c>
      <c r="E54" s="16" t="s">
        <v>150</v>
      </c>
      <c r="F54" s="17"/>
      <c r="G54" s="13"/>
      <c r="H54" s="27" t="s">
        <v>181</v>
      </c>
      <c r="I54" s="28" t="s">
        <v>311</v>
      </c>
      <c r="J54" s="13"/>
      <c r="K54" s="13"/>
      <c r="L54" s="14"/>
      <c r="N54" s="10"/>
      <c r="O54" s="10"/>
      <c r="P54" s="13"/>
      <c r="Q54" s="13"/>
      <c r="R54" s="13"/>
      <c r="S54" s="43"/>
      <c r="T54" s="14"/>
    </row>
    <row r="55" spans="2:20" ht="3" customHeight="1">
      <c r="B55" s="10"/>
      <c r="C55" s="27"/>
      <c r="D55" s="16"/>
      <c r="E55" s="16"/>
      <c r="F55" s="13"/>
      <c r="G55" s="13"/>
      <c r="H55" s="13"/>
      <c r="I55" s="13"/>
      <c r="J55" s="13"/>
      <c r="K55" s="13"/>
      <c r="L55" s="14"/>
      <c r="N55" s="10"/>
      <c r="O55" s="10"/>
      <c r="P55" s="13"/>
      <c r="Q55" s="13"/>
      <c r="R55" s="13"/>
      <c r="S55" s="21"/>
      <c r="T55" s="14"/>
    </row>
    <row r="56" spans="2:20">
      <c r="B56" s="10"/>
      <c r="C56" s="27" t="s">
        <v>151</v>
      </c>
      <c r="D56" s="32"/>
      <c r="E56" s="34"/>
      <c r="F56" s="31"/>
      <c r="G56" s="13"/>
      <c r="H56" s="13" t="s">
        <v>316</v>
      </c>
      <c r="I56" s="28" t="s">
        <v>57</v>
      </c>
      <c r="J56" s="13"/>
      <c r="K56" s="41"/>
      <c r="L56" s="14"/>
      <c r="N56" s="10"/>
      <c r="O56" s="25" t="s">
        <v>132</v>
      </c>
      <c r="P56" s="44"/>
      <c r="Q56" s="44"/>
      <c r="R56" s="44"/>
      <c r="S56" s="26"/>
      <c r="T56" s="14"/>
    </row>
    <row r="57" spans="2:20">
      <c r="B57" s="10"/>
      <c r="C57" s="13"/>
      <c r="D57" s="16"/>
      <c r="E57" s="16"/>
      <c r="F57" s="13"/>
      <c r="G57" s="13"/>
      <c r="H57" s="13"/>
      <c r="I57" s="13"/>
      <c r="J57" s="13"/>
      <c r="K57" s="50" t="s">
        <v>338</v>
      </c>
      <c r="L57" s="14"/>
      <c r="N57" s="45"/>
      <c r="O57" s="46"/>
      <c r="P57" s="46"/>
      <c r="Q57" s="46"/>
      <c r="R57" s="46"/>
      <c r="S57" s="46"/>
      <c r="T57" s="47"/>
    </row>
    <row r="58" spans="2:20">
      <c r="B58" s="45"/>
      <c r="C58" s="46"/>
      <c r="D58" s="48"/>
      <c r="E58" s="48"/>
      <c r="F58" s="46"/>
      <c r="G58" s="46"/>
      <c r="H58" s="46"/>
      <c r="I58" s="46"/>
      <c r="J58" s="46"/>
      <c r="K58" s="46"/>
      <c r="L58" s="47"/>
    </row>
    <row r="60" spans="2:20" s="52" customFormat="1">
      <c r="B60" s="22"/>
      <c r="C60" s="22"/>
      <c r="D60" s="49" t="s">
        <v>169</v>
      </c>
      <c r="E60" s="49" t="s">
        <v>170</v>
      </c>
      <c r="F60" s="50" t="s">
        <v>161</v>
      </c>
      <c r="G60" s="22"/>
      <c r="H60" s="50" t="s">
        <v>162</v>
      </c>
      <c r="I60" s="50" t="s">
        <v>163</v>
      </c>
      <c r="J60" s="50" t="s">
        <v>164</v>
      </c>
      <c r="K60" s="50" t="s">
        <v>165</v>
      </c>
      <c r="L60" s="22"/>
      <c r="M60" s="22"/>
      <c r="N60" s="22"/>
      <c r="O60" s="89" t="s">
        <v>9</v>
      </c>
      <c r="P60" s="90"/>
      <c r="Q60" s="50" t="s">
        <v>159</v>
      </c>
      <c r="R60" s="51"/>
      <c r="S60" s="22"/>
      <c r="T60" s="22"/>
    </row>
  </sheetData>
  <mergeCells count="23">
    <mergeCell ref="O60:P60"/>
    <mergeCell ref="F3:H3"/>
    <mergeCell ref="J3:K3"/>
    <mergeCell ref="I7:K7"/>
    <mergeCell ref="I9:K9"/>
    <mergeCell ref="I11:K11"/>
    <mergeCell ref="I13:K13"/>
    <mergeCell ref="D23:K23"/>
    <mergeCell ref="D44:E44"/>
    <mergeCell ref="D11:E11"/>
    <mergeCell ref="D13:E13"/>
    <mergeCell ref="D15:E15"/>
    <mergeCell ref="D17:E17"/>
    <mergeCell ref="D19:E19"/>
    <mergeCell ref="D9:F9"/>
    <mergeCell ref="D46:E46"/>
    <mergeCell ref="D42:E42"/>
    <mergeCell ref="D21:E21"/>
    <mergeCell ref="O6:P6"/>
    <mergeCell ref="I34:K34"/>
    <mergeCell ref="R15:S15"/>
    <mergeCell ref="R9:S9"/>
    <mergeCell ref="D40:E40"/>
  </mergeCells>
  <pageMargins left="0.75" right="0.75" top="1" bottom="1" header="0.5" footer="0.5"/>
  <pageSetup paperSize="9" scale="6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'Data Pilihan'!$B$4:$B$12</xm:f>
          </x14:formula1>
          <xm:sqref>D11:E11</xm:sqref>
        </x14:dataValidation>
        <x14:dataValidation type="list" allowBlank="1" showInputMessage="1" showErrorMessage="1">
          <x14:formula1>
            <xm:f>'Data Pilihan'!$B$15:$B$25</xm:f>
          </x14:formula1>
          <xm:sqref>D13:E13</xm:sqref>
        </x14:dataValidation>
        <x14:dataValidation type="list" allowBlank="1" showInputMessage="1" showErrorMessage="1">
          <x14:formula1>
            <xm:f>'Data Pilihan'!$B$27:$B$41</xm:f>
          </x14:formula1>
          <xm:sqref>D15:E15</xm:sqref>
        </x14:dataValidation>
        <x14:dataValidation type="list" allowBlank="1" showInputMessage="1" showErrorMessage="1">
          <x14:formula1>
            <xm:f>'Data Pilihan'!$E$5:$E$23</xm:f>
          </x14:formula1>
          <xm:sqref>D17:E17</xm:sqref>
        </x14:dataValidation>
        <x14:dataValidation type="list" allowBlank="1" showInputMessage="1" showErrorMessage="1">
          <x14:formula1>
            <xm:f>'Data Pilihan'!$E$26:$E$28</xm:f>
          </x14:formula1>
          <xm:sqref>D19:E19</xm:sqref>
        </x14:dataValidation>
        <x14:dataValidation type="list" allowBlank="1" showInputMessage="1" showErrorMessage="1">
          <x14:formula1>
            <xm:f>'Data Pilihan'!$E$30:$E$34</xm:f>
          </x14:formula1>
          <xm:sqref>D21:E21</xm:sqref>
        </x14:dataValidation>
        <x14:dataValidation type="list" allowBlank="1" showInputMessage="1" showErrorMessage="1">
          <x14:formula1>
            <xm:f>'Data Pilihan'!$E$36:$E$37</xm:f>
          </x14:formula1>
          <xm:sqref>I15</xm:sqref>
        </x14:dataValidation>
        <x14:dataValidation type="list" allowBlank="1" showInputMessage="1" showErrorMessage="1">
          <x14:formula1>
            <xm:f>'Data Pilihan'!$F$36:$F$37</xm:f>
          </x14:formula1>
          <xm:sqref>K15</xm:sqref>
        </x14:dataValidation>
        <x14:dataValidation type="list" allowBlank="1" showInputMessage="1" showErrorMessage="1">
          <x14:formula1>
            <xm:f>'Data Pilihan'!$E$39:$E$46</xm:f>
          </x14:formula1>
          <xm:sqref>I19</xm:sqref>
        </x14:dataValidation>
        <x14:dataValidation type="list" allowBlank="1" showInputMessage="1" showErrorMessage="1">
          <x14:formula1>
            <xm:f>'Data Pilihan'!$E$49:$E$52</xm:f>
          </x14:formula1>
          <xm:sqref>I21</xm:sqref>
        </x14:dataValidation>
        <x14:dataValidation type="list" allowBlank="1" showInputMessage="1" showErrorMessage="1">
          <x14:formula1>
            <xm:f>'Data Pilihan'!$B$44:$B$47</xm:f>
          </x14:formula1>
          <xm:sqref>D34</xm:sqref>
        </x14:dataValidation>
        <x14:dataValidation type="list" allowBlank="1" showInputMessage="1" showErrorMessage="1">
          <x14:formula1>
            <xm:f>'Data Pilihan'!$B$50:$B$51</xm:f>
          </x14:formula1>
          <xm:sqref>D40:E40</xm:sqref>
        </x14:dataValidation>
        <x14:dataValidation type="list" allowBlank="1" showInputMessage="1" showErrorMessage="1">
          <x14:formula1>
            <xm:f>'Data Pilihan'!$B$53:$B$56</xm:f>
          </x14:formula1>
          <xm:sqref>D42:E42</xm:sqref>
        </x14:dataValidation>
        <x14:dataValidation type="list" allowBlank="1" showInputMessage="1" showErrorMessage="1">
          <x14:formula1>
            <xm:f>'Data Pilihan'!$B$58:$B$62</xm:f>
          </x14:formula1>
          <xm:sqref>D44:E44</xm:sqref>
        </x14:dataValidation>
        <x14:dataValidation type="list" allowBlank="1" showInputMessage="1" showErrorMessage="1">
          <x14:formula1>
            <xm:f>'Data Pilihan'!$E$58:$E$63</xm:f>
          </x14:formula1>
          <xm:sqref>D46:E46</xm:sqref>
        </x14:dataValidation>
        <x14:dataValidation type="list" allowBlank="1" showInputMessage="1" showErrorMessage="1">
          <x14:formula1>
            <xm:f>'Data Pilihan'!$E$65:$E$74</xm:f>
          </x14:formula1>
          <xm:sqref>D48</xm:sqref>
        </x14:dataValidation>
        <x14:dataValidation type="list" allowBlank="1" showInputMessage="1" showErrorMessage="1">
          <x14:formula1>
            <xm:f>'Data Pilihan'!$B$65:$B$67</xm:f>
          </x14:formula1>
          <xm:sqref>I48</xm:sqref>
        </x14:dataValidation>
        <x14:dataValidation type="list" allowBlank="1" showInputMessage="1" showErrorMessage="1">
          <x14:formula1>
            <xm:f>'Data Pilihan'!$E$76:$E$77</xm:f>
          </x14:formula1>
          <xm:sqref>I54</xm:sqref>
        </x14:dataValidation>
        <x14:dataValidation type="list" allowBlank="1" showInputMessage="1" showErrorMessage="1">
          <x14:formula1>
            <xm:f>'Data Pilihan'!$B$70:$B$71</xm:f>
          </x14:formula1>
          <xm:sqref>I56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Fungsi</vt:lpstr>
      <vt:lpstr>Data Kepegawaian</vt:lpstr>
      <vt:lpstr>Data Keluarga</vt:lpstr>
      <vt:lpstr>Training</vt:lpstr>
      <vt:lpstr>Promosi</vt:lpstr>
      <vt:lpstr>Demosi</vt:lpstr>
      <vt:lpstr>Payroll</vt:lpstr>
      <vt:lpstr>Data Pilihan</vt:lpstr>
      <vt:lpstr>Templete</vt:lpstr>
      <vt:lpstr>List</vt:lpstr>
      <vt:lpstr>Templete Data Keluarga</vt:lpstr>
    </vt:vector>
  </TitlesOfParts>
  <Company>wsl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akiu wsl</dc:creator>
  <cp:lastModifiedBy>it</cp:lastModifiedBy>
  <cp:lastPrinted>2014-09-15T08:14:10Z</cp:lastPrinted>
  <dcterms:created xsi:type="dcterms:W3CDTF">2014-08-21T09:45:12Z</dcterms:created>
  <dcterms:modified xsi:type="dcterms:W3CDTF">2015-03-09T03:02:55Z</dcterms:modified>
</cp:coreProperties>
</file>