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\Hardware\EclipseX-BMS-Hardware\Master_Board\V1\BOM\"/>
    </mc:Choice>
  </mc:AlternateContent>
  <bookViews>
    <workbookView xWindow="0" yWindow="0" windowWidth="7470" windowHeight="26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2" i="1" s="1"/>
</calcChain>
</file>

<file path=xl/sharedStrings.xml><?xml version="1.0" encoding="utf-8"?>
<sst xmlns="http://schemas.openxmlformats.org/spreadsheetml/2006/main" count="71" uniqueCount="33">
  <si>
    <t>732-8823-1-ND</t>
  </si>
  <si>
    <t>732-7826-1-ND</t>
  </si>
  <si>
    <t>732-7848-1-ND</t>
  </si>
  <si>
    <t>732-7616-1-ND</t>
  </si>
  <si>
    <t>732-7624-1-ND</t>
  </si>
  <si>
    <t>732-7625-1-ND</t>
  </si>
  <si>
    <t>732-7628-1-ND</t>
  </si>
  <si>
    <t>732-7669-1-ND</t>
  </si>
  <si>
    <t>732-8062-1-ND</t>
  </si>
  <si>
    <t>732-8074-1-ND</t>
  </si>
  <si>
    <t>732-8080-1-ND</t>
  </si>
  <si>
    <t>732-4984-1-ND</t>
  </si>
  <si>
    <t>732-4986-1-ND</t>
  </si>
  <si>
    <t>732-4987-1-ND</t>
  </si>
  <si>
    <t>732-1937-ND</t>
  </si>
  <si>
    <t>732-1938-ND</t>
  </si>
  <si>
    <t>732-1939-ND</t>
  </si>
  <si>
    <t>732-4785-ND</t>
  </si>
  <si>
    <t>732-3668-1-ND</t>
  </si>
  <si>
    <t>732-2196-6-ND</t>
  </si>
  <si>
    <t>Digikey Part Number</t>
  </si>
  <si>
    <t>Manufacturer Part Number</t>
  </si>
  <si>
    <t>150080RS75000</t>
  </si>
  <si>
    <t>150080VS75000</t>
  </si>
  <si>
    <t>150080YS75000</t>
  </si>
  <si>
    <t>Manufacturer</t>
  </si>
  <si>
    <t>Wurth Electronics Inc.</t>
  </si>
  <si>
    <t>Costumer Reference</t>
  </si>
  <si>
    <t>Julien</t>
  </si>
  <si>
    <t>QTY</t>
  </si>
  <si>
    <t>Unit Price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</si>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</sst>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)\ _$_ ;_ * \(#,##0.00\)\ _$_ ;_ * &quot;-&quot;??_)\ _$_ ;_ @_ "/>
    <numFmt numFmtId="164" formatCode="_ * #,##0_)\ _$_ ;_ * \(#,##0\)\ _$_ ;_ * &quot;-&quot;??_)\ _$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70" zoomScaleNormal="70" workbookViewId="0">
      <selection activeCell="I36" sqref="I36"/>
    </sheetView>
  </sheetViews>
  <sheetFormatPr baseColWidth="10" defaultRowHeight="15" x14ac:dyDescent="0.25"/>
  <cols>
    <col min="1" max="1" width="30.28515625" style="2" bestFit="1" customWidth="1"/>
    <col min="2" max="2" width="33" style="2" bestFit="1" customWidth="1"/>
    <col min="3" max="3" width="28.28515625" style="2" bestFit="1" customWidth="1"/>
    <col min="4" max="4" width="21" style="2" bestFit="1" customWidth="1"/>
    <col min="5" max="16384" width="11.42578125" style="2"/>
  </cols>
  <sheetData>
    <row r="1" spans="1:9" x14ac:dyDescent="0.25">
      <c r="A1" s="1" t="s">
        <v>20</v>
      </c>
      <c r="B1" s="1" t="s">
        <v>25</v>
      </c>
      <c r="C1" s="3" t="s">
        <v>21</v>
      </c>
      <c r="D1" s="1" t="s">
        <v>27</v>
      </c>
      <c r="E1" s="1" t="s">
        <v>29</v>
      </c>
      <c r="F1" s="1" t="s">
        <v>30</v>
      </c>
      <c r="G1" s="1" t="s">
        <v>31</v>
      </c>
      <c r="H1" s="4"/>
      <c r="I1" s="1" t="s">
        <v>32</v>
      </c>
    </row>
    <row r="2" spans="1:9" x14ac:dyDescent="0.25">
      <c r="A2" s="1" t="s">
        <v>0</v>
      </c>
      <c r="B2" s="1" t="s">
        <v>26</v>
      </c>
      <c r="C2" s="3">
        <v>860020472006</v>
      </c>
      <c r="D2" s="1" t="s">
        <v>28</v>
      </c>
      <c r="E2" s="1">
        <v>2</v>
      </c>
      <c r="F2" s="1">
        <v>0.14000000000000001</v>
      </c>
      <c r="G2" s="1">
        <f>E2*F2</f>
        <v>0.28000000000000003</v>
      </c>
      <c r="I2" s="1">
        <f>SUM(G2:G21)</f>
        <v>40.369999999999997</v>
      </c>
    </row>
    <row r="3" spans="1:9" x14ac:dyDescent="0.25">
      <c r="A3" s="1" t="s">
        <v>1</v>
      </c>
      <c r="B3" s="1" t="s">
        <v>26</v>
      </c>
      <c r="C3" s="3">
        <v>885012007027</v>
      </c>
      <c r="D3" s="1" t="s">
        <v>28</v>
      </c>
      <c r="E3" s="1">
        <v>2</v>
      </c>
      <c r="F3" s="1">
        <v>0.14000000000000001</v>
      </c>
      <c r="G3" s="1">
        <f t="shared" ref="G3:G21" si="0">E3*F3</f>
        <v>0.28000000000000003</v>
      </c>
    </row>
    <row r="4" spans="1:9" x14ac:dyDescent="0.25">
      <c r="A4" s="1" t="s">
        <v>2</v>
      </c>
      <c r="B4" s="1" t="s">
        <v>26</v>
      </c>
      <c r="C4" s="3">
        <v>885012007053</v>
      </c>
      <c r="D4" s="1" t="s">
        <v>28</v>
      </c>
      <c r="E4" s="1">
        <v>7</v>
      </c>
      <c r="F4" s="1">
        <v>0.14000000000000001</v>
      </c>
      <c r="G4" s="1">
        <f t="shared" si="0"/>
        <v>0.98000000000000009</v>
      </c>
    </row>
    <row r="5" spans="1:9" x14ac:dyDescent="0.25">
      <c r="A5" s="1" t="s">
        <v>3</v>
      </c>
      <c r="B5" s="1" t="s">
        <v>26</v>
      </c>
      <c r="C5" s="3">
        <v>885012107005</v>
      </c>
      <c r="D5" s="1" t="s">
        <v>28</v>
      </c>
      <c r="E5" s="1">
        <v>1</v>
      </c>
      <c r="F5" s="1">
        <v>0.42</v>
      </c>
      <c r="G5" s="1">
        <f t="shared" si="0"/>
        <v>0.42</v>
      </c>
    </row>
    <row r="6" spans="1:9" x14ac:dyDescent="0.25">
      <c r="A6" s="1" t="s">
        <v>4</v>
      </c>
      <c r="B6" s="1" t="s">
        <v>26</v>
      </c>
      <c r="C6" s="3">
        <v>885012007027</v>
      </c>
      <c r="D6" s="1" t="s">
        <v>28</v>
      </c>
      <c r="E6" s="1">
        <v>1</v>
      </c>
      <c r="F6" s="1">
        <v>0.37</v>
      </c>
      <c r="G6" s="1">
        <f t="shared" si="0"/>
        <v>0.37</v>
      </c>
    </row>
    <row r="7" spans="1:9" x14ac:dyDescent="0.25">
      <c r="A7" s="1" t="s">
        <v>5</v>
      </c>
      <c r="B7" s="1" t="s">
        <v>26</v>
      </c>
      <c r="C7" s="3">
        <v>885012107015</v>
      </c>
      <c r="D7" s="1" t="s">
        <v>28</v>
      </c>
      <c r="E7" s="1">
        <v>6</v>
      </c>
      <c r="F7" s="1">
        <v>0.21</v>
      </c>
      <c r="G7" s="1">
        <f t="shared" si="0"/>
        <v>1.26</v>
      </c>
    </row>
    <row r="8" spans="1:9" x14ac:dyDescent="0.25">
      <c r="A8" s="1" t="s">
        <v>6</v>
      </c>
      <c r="B8" s="1" t="s">
        <v>26</v>
      </c>
      <c r="C8" s="3">
        <v>885012107018</v>
      </c>
      <c r="D8" s="1" t="s">
        <v>28</v>
      </c>
      <c r="E8" s="1">
        <v>4</v>
      </c>
      <c r="F8" s="1">
        <v>0.39</v>
      </c>
      <c r="G8" s="1">
        <f t="shared" si="0"/>
        <v>1.56</v>
      </c>
    </row>
    <row r="9" spans="1:9" x14ac:dyDescent="0.25">
      <c r="A9" s="1" t="s">
        <v>7</v>
      </c>
      <c r="B9" s="1" t="s">
        <v>26</v>
      </c>
      <c r="C9" s="3">
        <v>885012207075</v>
      </c>
      <c r="D9" s="1" t="s">
        <v>28</v>
      </c>
      <c r="E9" s="1">
        <v>1</v>
      </c>
      <c r="F9" s="1">
        <v>0.35</v>
      </c>
      <c r="G9" s="1">
        <f t="shared" si="0"/>
        <v>0.35</v>
      </c>
    </row>
    <row r="10" spans="1:9" x14ac:dyDescent="0.25">
      <c r="A10" s="1" t="s">
        <v>8</v>
      </c>
      <c r="B10" s="1" t="s">
        <v>26</v>
      </c>
      <c r="C10" s="3">
        <v>885012207080</v>
      </c>
      <c r="D10" s="1" t="s">
        <v>28</v>
      </c>
      <c r="E10" s="1">
        <v>8</v>
      </c>
      <c r="F10" s="1">
        <v>0.14000000000000001</v>
      </c>
      <c r="G10" s="1">
        <f t="shared" si="0"/>
        <v>1.1200000000000001</v>
      </c>
    </row>
    <row r="11" spans="1:9" x14ac:dyDescent="0.25">
      <c r="A11" s="1" t="s">
        <v>9</v>
      </c>
      <c r="B11" s="1" t="s">
        <v>26</v>
      </c>
      <c r="C11" s="3">
        <v>885012207092</v>
      </c>
      <c r="D11" s="1" t="s">
        <v>28</v>
      </c>
      <c r="E11" s="1">
        <v>2</v>
      </c>
      <c r="F11" s="1">
        <v>0.14000000000000001</v>
      </c>
      <c r="G11" s="1">
        <f t="shared" si="0"/>
        <v>0.28000000000000003</v>
      </c>
    </row>
    <row r="12" spans="1:9" x14ac:dyDescent="0.25">
      <c r="A12" s="1" t="s">
        <v>10</v>
      </c>
      <c r="B12" s="1" t="s">
        <v>26</v>
      </c>
      <c r="C12" s="3">
        <v>885012207098</v>
      </c>
      <c r="D12" s="1" t="s">
        <v>28</v>
      </c>
      <c r="E12" s="1">
        <v>17</v>
      </c>
      <c r="F12" s="1">
        <v>0.14000000000000001</v>
      </c>
      <c r="G12" s="1">
        <f t="shared" si="0"/>
        <v>2.3800000000000003</v>
      </c>
    </row>
    <row r="13" spans="1:9" x14ac:dyDescent="0.25">
      <c r="A13" s="1" t="s">
        <v>11</v>
      </c>
      <c r="B13" s="1" t="s">
        <v>26</v>
      </c>
      <c r="C13" s="3" t="s">
        <v>22</v>
      </c>
      <c r="D13" s="1" t="s">
        <v>28</v>
      </c>
      <c r="E13" s="1">
        <v>2</v>
      </c>
      <c r="F13" s="1">
        <v>0.24</v>
      </c>
      <c r="G13" s="1">
        <f t="shared" si="0"/>
        <v>0.48</v>
      </c>
    </row>
    <row r="14" spans="1:9" x14ac:dyDescent="0.25">
      <c r="A14" s="1" t="s">
        <v>12</v>
      </c>
      <c r="B14" s="1" t="s">
        <v>26</v>
      </c>
      <c r="C14" s="3" t="s">
        <v>23</v>
      </c>
      <c r="D14" s="1" t="s">
        <v>28</v>
      </c>
      <c r="E14" s="1">
        <v>8</v>
      </c>
      <c r="F14" s="1">
        <v>0.24</v>
      </c>
      <c r="G14" s="1">
        <f t="shared" si="0"/>
        <v>1.92</v>
      </c>
    </row>
    <row r="15" spans="1:9" x14ac:dyDescent="0.25">
      <c r="A15" s="1" t="s">
        <v>13</v>
      </c>
      <c r="B15" s="1" t="s">
        <v>26</v>
      </c>
      <c r="C15" s="3" t="s">
        <v>24</v>
      </c>
      <c r="D15" s="1" t="s">
        <v>28</v>
      </c>
      <c r="E15" s="1">
        <v>1</v>
      </c>
      <c r="F15" s="1">
        <v>0.24</v>
      </c>
      <c r="G15" s="1">
        <f t="shared" si="0"/>
        <v>0.24</v>
      </c>
    </row>
    <row r="16" spans="1:9" x14ac:dyDescent="0.25">
      <c r="A16" s="1" t="s">
        <v>14</v>
      </c>
      <c r="B16" s="1" t="s">
        <v>26</v>
      </c>
      <c r="C16" s="3">
        <v>649002227222</v>
      </c>
      <c r="D16" s="1" t="s">
        <v>28</v>
      </c>
      <c r="E16" s="1">
        <v>7</v>
      </c>
      <c r="F16" s="1">
        <v>2.17</v>
      </c>
      <c r="G16" s="1">
        <f t="shared" si="0"/>
        <v>15.19</v>
      </c>
    </row>
    <row r="17" spans="1:7" x14ac:dyDescent="0.25">
      <c r="A17" s="1" t="s">
        <v>15</v>
      </c>
      <c r="B17" s="1" t="s">
        <v>26</v>
      </c>
      <c r="C17" s="3">
        <v>649004227222</v>
      </c>
      <c r="D17" s="1" t="s">
        <v>28</v>
      </c>
      <c r="E17" s="1">
        <v>3</v>
      </c>
      <c r="F17" s="1">
        <v>1.2</v>
      </c>
      <c r="G17" s="1">
        <f t="shared" si="0"/>
        <v>3.5999999999999996</v>
      </c>
    </row>
    <row r="18" spans="1:7" x14ac:dyDescent="0.25">
      <c r="A18" s="1" t="s">
        <v>16</v>
      </c>
      <c r="B18" s="1" t="s">
        <v>26</v>
      </c>
      <c r="C18" s="3">
        <v>649006227222</v>
      </c>
      <c r="D18" s="1" t="s">
        <v>28</v>
      </c>
      <c r="E18" s="1">
        <v>1</v>
      </c>
      <c r="F18" s="1">
        <v>1.32</v>
      </c>
      <c r="G18" s="1">
        <f t="shared" si="0"/>
        <v>1.32</v>
      </c>
    </row>
    <row r="19" spans="1:7" x14ac:dyDescent="0.25">
      <c r="A19" s="1" t="s">
        <v>17</v>
      </c>
      <c r="B19" s="1" t="s">
        <v>26</v>
      </c>
      <c r="C19" s="3">
        <v>649022227222</v>
      </c>
      <c r="D19" s="1" t="s">
        <v>28</v>
      </c>
      <c r="E19" s="1">
        <v>1</v>
      </c>
      <c r="F19" s="1">
        <v>3.01</v>
      </c>
      <c r="G19" s="1">
        <f t="shared" si="0"/>
        <v>3.01</v>
      </c>
    </row>
    <row r="20" spans="1:7" x14ac:dyDescent="0.25">
      <c r="A20" s="1" t="s">
        <v>18</v>
      </c>
      <c r="B20" s="1" t="s">
        <v>26</v>
      </c>
      <c r="C20" s="3">
        <v>744052471</v>
      </c>
      <c r="D20" s="1" t="s">
        <v>28</v>
      </c>
      <c r="E20" s="1">
        <v>1</v>
      </c>
      <c r="F20" s="1">
        <v>2.15</v>
      </c>
      <c r="G20" s="1">
        <f t="shared" si="0"/>
        <v>2.15</v>
      </c>
    </row>
    <row r="21" spans="1:7" x14ac:dyDescent="0.25">
      <c r="A21" s="1" t="s">
        <v>19</v>
      </c>
      <c r="B21" s="1" t="s">
        <v>26</v>
      </c>
      <c r="C21" s="3">
        <v>7447715330</v>
      </c>
      <c r="D21" s="1" t="s">
        <v>28</v>
      </c>
      <c r="E21" s="1">
        <v>1</v>
      </c>
      <c r="F21" s="1">
        <v>3.18</v>
      </c>
      <c r="G21" s="1">
        <f t="shared" si="0"/>
        <v>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ClubEclipse</dc:creator>
  <cp:lastModifiedBy>ClubEclipse</cp:lastModifiedBy>
  <dcterms:created xsi:type="dcterms:W3CDTF">2017-07-03T19:51:18Z</dcterms:created>
  <dcterms:modified xsi:type="dcterms:W3CDTF">2017-07-03T21:03:30Z</dcterms:modified>
</cp:coreProperties>
</file>