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h13223_bristol_ac_uk/Documents/marvefiles5/projects/CrabPolVision/20200522_PagurusPolExpt/"/>
    </mc:Choice>
  </mc:AlternateContent>
  <xr:revisionPtr revIDLastSave="1" documentId="13_ncr:1_{FA1E29AB-B8AC-344E-B7A7-CAE45B5E0A40}" xr6:coauthVersionLast="45" xr6:coauthVersionMax="45" xr10:uidLastSave="{65BE4D92-C6CA-4427-94AA-6293CB79AB79}"/>
  <bookViews>
    <workbookView xWindow="-96" yWindow="-96" windowWidth="23232" windowHeight="12552" xr2:uid="{00000000-000D-0000-FFFF-FFFF00000000}"/>
  </bookViews>
  <sheets>
    <sheet name="Data Summary" sheetId="4" r:id="rId1"/>
    <sheet name="Response Recordings" sheetId="1" r:id="rId2"/>
    <sheet name="Aggregated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0" i="2" l="1"/>
  <c r="AL31" i="2" s="1"/>
  <c r="AM30" i="2"/>
  <c r="AM31" i="2" s="1"/>
  <c r="AN30" i="2"/>
  <c r="AN31" i="2" s="1"/>
  <c r="AO30" i="2"/>
  <c r="AO31" i="2" s="1"/>
  <c r="AP30" i="2"/>
  <c r="AP31" i="2" s="1"/>
  <c r="AQ30" i="2"/>
  <c r="AQ31" i="2" s="1"/>
  <c r="AR30" i="2"/>
  <c r="AR31" i="2" s="1"/>
  <c r="AK30" i="2"/>
  <c r="AK31" i="2" s="1"/>
  <c r="AJ30" i="2"/>
  <c r="AJ31" i="2" s="1"/>
</calcChain>
</file>

<file path=xl/sharedStrings.xml><?xml version="1.0" encoding="utf-8"?>
<sst xmlns="http://schemas.openxmlformats.org/spreadsheetml/2006/main" count="82" uniqueCount="35">
  <si>
    <t>Batch</t>
  </si>
  <si>
    <t>Crab</t>
  </si>
  <si>
    <t>Loom 1</t>
  </si>
  <si>
    <t>l antenna flicked</t>
  </si>
  <si>
    <t>l antenna moved forwards</t>
  </si>
  <si>
    <t>crab went still</t>
  </si>
  <si>
    <t>l antenna flick</t>
  </si>
  <si>
    <t>slight antenna twitch</t>
  </si>
  <si>
    <t>moved out slightly</t>
  </si>
  <si>
    <t>crab stopped moving</t>
  </si>
  <si>
    <t>l antenna and slow flinch</t>
  </si>
  <si>
    <t>l antenna moved</t>
  </si>
  <si>
    <t>antennae twitched</t>
  </si>
  <si>
    <t>l antenna twitched</t>
  </si>
  <si>
    <t>na</t>
  </si>
  <si>
    <t>minor flinch</t>
  </si>
  <si>
    <t>r antenna flicked</t>
  </si>
  <si>
    <t>r antenna twitched</t>
  </si>
  <si>
    <t>Stimulus</t>
  </si>
  <si>
    <t>-</t>
  </si>
  <si>
    <t>response or no</t>
  </si>
  <si>
    <t>response scores</t>
  </si>
  <si>
    <t>(1=1 antenna flick/minor response)</t>
  </si>
  <si>
    <t>(2=2antennae flick)</t>
  </si>
  <si>
    <t>(3=flinch)</t>
  </si>
  <si>
    <t>(4=full withdrawal (none observed in this case))</t>
  </si>
  <si>
    <t>n=26</t>
  </si>
  <si>
    <t>n=27</t>
  </si>
  <si>
    <t>no. animals</t>
  </si>
  <si>
    <t>no. responses</t>
  </si>
  <si>
    <t>proportion of response</t>
  </si>
  <si>
    <t>Stimulus #</t>
  </si>
  <si>
    <t>Background value (matlab units)</t>
  </si>
  <si>
    <t>DoLP</t>
  </si>
  <si>
    <t>bg=0.602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</si>
</sst>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164" fontId="0" fillId="0" borderId="0" xfId="0" applyNumberFormat="1"/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'Aggregated Data'!$AJ$31:$AR$31</c:f>
              <c:numCache>
                <c:formatCode>0.000</c:formatCode>
                <c:ptCount val="9"/>
                <c:pt idx="0">
                  <c:v>0.69230769230769229</c:v>
                </c:pt>
                <c:pt idx="1">
                  <c:v>0.55555555555555558</c:v>
                </c:pt>
                <c:pt idx="2">
                  <c:v>0.44444444444444442</c:v>
                </c:pt>
                <c:pt idx="3">
                  <c:v>0.25925925925925924</c:v>
                </c:pt>
                <c:pt idx="4">
                  <c:v>0.1111111111111111</c:v>
                </c:pt>
                <c:pt idx="5">
                  <c:v>7.407407407407407E-2</c:v>
                </c:pt>
                <c:pt idx="6">
                  <c:v>0.25925925925925924</c:v>
                </c:pt>
                <c:pt idx="7">
                  <c:v>0.37037037037037035</c:v>
                </c:pt>
                <c:pt idx="8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9B4-9A67-8DD867EF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714184"/>
        <c:axId val="2061715976"/>
      </c:barChart>
      <c:catAx>
        <c:axId val="206171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5976"/>
        <c:crosses val="autoZero"/>
        <c:auto val="1"/>
        <c:lblAlgn val="ctr"/>
        <c:lblOffset val="100"/>
        <c:noMultiLvlLbl val="0"/>
      </c:catAx>
      <c:valAx>
        <c:axId val="20617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28</xdr:row>
      <xdr:rowOff>180975</xdr:rowOff>
    </xdr:from>
    <xdr:to>
      <xdr:col>34</xdr:col>
      <xdr:colOff>757237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1AD0A-6A10-469E-A3F6-404534A17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F0B-BB9C-8C48-B73D-2C0B006D8178}">
  <dimension ref="A1:L6"/>
  <sheetViews>
    <sheetView tabSelected="1" workbookViewId="0">
      <selection activeCell="L3" sqref="L3"/>
    </sheetView>
  </sheetViews>
  <sheetFormatPr defaultColWidth="10.9453125" defaultRowHeight="14.4" x14ac:dyDescent="0.55000000000000004"/>
  <cols>
    <col min="1" max="1" width="25.83984375" customWidth="1"/>
    <col min="2" max="10" width="8.15625" customWidth="1"/>
  </cols>
  <sheetData>
    <row r="1" spans="1:12" x14ac:dyDescent="0.55000000000000004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2" x14ac:dyDescent="0.55000000000000004">
      <c r="A2" t="s">
        <v>32</v>
      </c>
      <c r="B2">
        <v>0.8</v>
      </c>
      <c r="C2">
        <v>0.75600000000000001</v>
      </c>
      <c r="D2">
        <v>0.70799999999999996</v>
      </c>
      <c r="E2">
        <v>0.65800000000000003</v>
      </c>
      <c r="F2">
        <v>0.60199999999999998</v>
      </c>
      <c r="G2">
        <v>0.54100000000000004</v>
      </c>
      <c r="H2">
        <v>0.46899999999999997</v>
      </c>
      <c r="I2">
        <v>0.377</v>
      </c>
      <c r="J2">
        <v>0.26300000000000001</v>
      </c>
      <c r="L2" t="s">
        <v>34</v>
      </c>
    </row>
    <row r="3" spans="1:12" x14ac:dyDescent="0.55000000000000004">
      <c r="A3" t="s">
        <v>33</v>
      </c>
      <c r="B3">
        <v>0.1</v>
      </c>
      <c r="J3">
        <v>0.9</v>
      </c>
    </row>
    <row r="4" spans="1:12" x14ac:dyDescent="0.55000000000000004">
      <c r="A4" t="s">
        <v>28</v>
      </c>
      <c r="B4" t="s">
        <v>26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</row>
    <row r="5" spans="1:12" x14ac:dyDescent="0.55000000000000004">
      <c r="A5" t="s">
        <v>29</v>
      </c>
      <c r="B5">
        <v>18</v>
      </c>
      <c r="C5">
        <v>15</v>
      </c>
      <c r="D5">
        <v>12</v>
      </c>
      <c r="E5">
        <v>7</v>
      </c>
      <c r="F5">
        <v>3</v>
      </c>
      <c r="G5">
        <v>2</v>
      </c>
      <c r="H5">
        <v>7</v>
      </c>
      <c r="I5">
        <v>10</v>
      </c>
      <c r="J5">
        <v>11</v>
      </c>
    </row>
    <row r="6" spans="1:12" x14ac:dyDescent="0.55000000000000004">
      <c r="A6" t="s">
        <v>30</v>
      </c>
      <c r="B6">
        <v>0.69230769230769229</v>
      </c>
      <c r="C6">
        <v>0.55555555555555558</v>
      </c>
      <c r="D6">
        <v>0.44444444444444442</v>
      </c>
      <c r="E6">
        <v>0.25925925925925924</v>
      </c>
      <c r="F6">
        <v>0.1111111111111111</v>
      </c>
      <c r="G6">
        <v>7.407407407407407E-2</v>
      </c>
      <c r="H6">
        <v>0.25925925925925924</v>
      </c>
      <c r="I6">
        <v>0.37037037037037035</v>
      </c>
      <c r="J6">
        <v>0.40740740740740738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workbookViewId="0">
      <selection activeCell="D1" sqref="D1:D1048576"/>
    </sheetView>
  </sheetViews>
  <sheetFormatPr defaultColWidth="8.83984375" defaultRowHeight="14.4" x14ac:dyDescent="0.55000000000000004"/>
  <cols>
    <col min="4" max="4" width="9.15625" hidden="1" customWidth="1"/>
    <col min="6" max="6" width="9.15625" hidden="1" customWidth="1"/>
    <col min="8" max="8" width="9.15625" hidden="1" customWidth="1"/>
    <col min="10" max="10" width="9.15625" hidden="1" customWidth="1"/>
    <col min="12" max="12" width="9.15625" hidden="1" customWidth="1"/>
    <col min="14" max="14" width="9.15625" hidden="1" customWidth="1"/>
    <col min="16" max="16" width="9.15625" hidden="1" customWidth="1"/>
    <col min="17" max="17" width="9.47265625" customWidth="1"/>
    <col min="18" max="18" width="9.15625" hidden="1" customWidth="1"/>
  </cols>
  <sheetData>
    <row r="1" spans="1:20" s="1" customFormat="1" x14ac:dyDescent="0.55000000000000004">
      <c r="A1" s="1" t="s">
        <v>0</v>
      </c>
      <c r="B1" s="1" t="s">
        <v>1</v>
      </c>
      <c r="C1" s="1" t="s">
        <v>2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</row>
    <row r="2" spans="1:20" x14ac:dyDescent="0.55000000000000004">
      <c r="A2">
        <v>3</v>
      </c>
      <c r="B2">
        <v>1</v>
      </c>
      <c r="C2">
        <v>0</v>
      </c>
      <c r="E2">
        <v>0</v>
      </c>
      <c r="G2">
        <v>0</v>
      </c>
      <c r="I2">
        <v>0</v>
      </c>
      <c r="K2">
        <v>1</v>
      </c>
      <c r="L2" t="s">
        <v>3</v>
      </c>
      <c r="M2">
        <v>1</v>
      </c>
      <c r="N2" t="s">
        <v>4</v>
      </c>
      <c r="O2">
        <v>0</v>
      </c>
      <c r="Q2">
        <v>0</v>
      </c>
      <c r="R2" t="s">
        <v>5</v>
      </c>
      <c r="S2">
        <v>0</v>
      </c>
    </row>
    <row r="3" spans="1:20" x14ac:dyDescent="0.55000000000000004">
      <c r="A3">
        <v>3</v>
      </c>
      <c r="B3">
        <v>2</v>
      </c>
      <c r="C3">
        <v>0</v>
      </c>
      <c r="E3">
        <v>3</v>
      </c>
      <c r="G3">
        <v>0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</row>
    <row r="4" spans="1:20" x14ac:dyDescent="0.55000000000000004">
      <c r="A4">
        <v>3</v>
      </c>
      <c r="B4">
        <v>3</v>
      </c>
      <c r="C4">
        <v>0</v>
      </c>
      <c r="E4">
        <v>3</v>
      </c>
      <c r="G4">
        <v>0</v>
      </c>
      <c r="I4">
        <v>0</v>
      </c>
      <c r="K4">
        <v>3</v>
      </c>
      <c r="M4">
        <v>3</v>
      </c>
      <c r="O4">
        <v>1</v>
      </c>
      <c r="P4" t="s">
        <v>6</v>
      </c>
      <c r="Q4">
        <v>3</v>
      </c>
      <c r="S4">
        <v>0</v>
      </c>
    </row>
    <row r="5" spans="1:20" x14ac:dyDescent="0.55000000000000004">
      <c r="A5">
        <v>3</v>
      </c>
      <c r="B5">
        <v>8</v>
      </c>
      <c r="C5">
        <v>0</v>
      </c>
      <c r="E5">
        <v>0</v>
      </c>
      <c r="G5">
        <v>3</v>
      </c>
      <c r="I5">
        <v>0</v>
      </c>
      <c r="K5">
        <v>0</v>
      </c>
      <c r="M5">
        <v>0</v>
      </c>
      <c r="O5">
        <v>3</v>
      </c>
      <c r="Q5">
        <v>3</v>
      </c>
      <c r="S5">
        <v>3</v>
      </c>
    </row>
    <row r="6" spans="1:20" x14ac:dyDescent="0.55000000000000004">
      <c r="A6">
        <v>3</v>
      </c>
      <c r="B6">
        <v>11</v>
      </c>
      <c r="C6">
        <v>0</v>
      </c>
      <c r="E6">
        <v>0</v>
      </c>
      <c r="G6">
        <v>0</v>
      </c>
      <c r="I6">
        <v>0</v>
      </c>
      <c r="K6">
        <v>1</v>
      </c>
      <c r="L6" t="s">
        <v>3</v>
      </c>
      <c r="M6">
        <v>0</v>
      </c>
      <c r="O6">
        <v>0</v>
      </c>
      <c r="Q6">
        <v>0</v>
      </c>
      <c r="S6">
        <v>1</v>
      </c>
      <c r="T6" t="s">
        <v>3</v>
      </c>
    </row>
    <row r="7" spans="1:20" x14ac:dyDescent="0.55000000000000004">
      <c r="A7">
        <v>3</v>
      </c>
      <c r="B7">
        <v>12</v>
      </c>
      <c r="C7">
        <v>0</v>
      </c>
      <c r="E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</row>
    <row r="8" spans="1:20" x14ac:dyDescent="0.55000000000000004">
      <c r="A8">
        <v>3</v>
      </c>
      <c r="B8">
        <v>13</v>
      </c>
      <c r="C8">
        <v>2</v>
      </c>
      <c r="E8">
        <v>0</v>
      </c>
      <c r="G8">
        <v>0</v>
      </c>
      <c r="I8">
        <v>2</v>
      </c>
      <c r="K8">
        <v>0</v>
      </c>
      <c r="M8">
        <v>2</v>
      </c>
      <c r="O8">
        <v>0</v>
      </c>
      <c r="Q8">
        <v>0</v>
      </c>
      <c r="R8" t="s">
        <v>7</v>
      </c>
      <c r="S8">
        <v>0</v>
      </c>
      <c r="T8" t="s">
        <v>8</v>
      </c>
    </row>
    <row r="9" spans="1:20" x14ac:dyDescent="0.55000000000000004">
      <c r="A9">
        <v>3</v>
      </c>
      <c r="B9">
        <v>14</v>
      </c>
      <c r="C9">
        <v>0</v>
      </c>
      <c r="E9">
        <v>1</v>
      </c>
      <c r="F9" t="s">
        <v>3</v>
      </c>
      <c r="G9">
        <v>2</v>
      </c>
      <c r="I9">
        <v>2</v>
      </c>
      <c r="K9">
        <v>2</v>
      </c>
      <c r="M9">
        <v>0</v>
      </c>
      <c r="O9">
        <v>2</v>
      </c>
      <c r="Q9">
        <v>0</v>
      </c>
      <c r="R9" t="s">
        <v>9</v>
      </c>
      <c r="S9">
        <v>3</v>
      </c>
    </row>
    <row r="10" spans="1:20" x14ac:dyDescent="0.55000000000000004">
      <c r="A10">
        <v>3</v>
      </c>
      <c r="B10">
        <v>19</v>
      </c>
      <c r="C10">
        <v>0</v>
      </c>
      <c r="E10">
        <v>0</v>
      </c>
      <c r="G10">
        <v>0</v>
      </c>
      <c r="I10">
        <v>0</v>
      </c>
      <c r="K10">
        <v>1</v>
      </c>
      <c r="L10" t="s">
        <v>3</v>
      </c>
      <c r="M10">
        <v>0</v>
      </c>
      <c r="O10">
        <v>1</v>
      </c>
      <c r="P10" t="s">
        <v>10</v>
      </c>
      <c r="Q10">
        <v>0</v>
      </c>
      <c r="S10">
        <v>0</v>
      </c>
    </row>
    <row r="11" spans="1:20" x14ac:dyDescent="0.55000000000000004">
      <c r="A11">
        <v>3</v>
      </c>
      <c r="B11">
        <v>21</v>
      </c>
      <c r="C11">
        <v>2</v>
      </c>
      <c r="E11">
        <v>3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S11">
        <v>1</v>
      </c>
      <c r="T11" t="s">
        <v>11</v>
      </c>
    </row>
    <row r="12" spans="1:20" x14ac:dyDescent="0.55000000000000004">
      <c r="A12">
        <v>3</v>
      </c>
      <c r="B12">
        <v>27</v>
      </c>
      <c r="C12">
        <v>0</v>
      </c>
      <c r="E12">
        <v>0</v>
      </c>
      <c r="G12">
        <v>1</v>
      </c>
      <c r="H12" t="s">
        <v>12</v>
      </c>
      <c r="I12">
        <v>1</v>
      </c>
      <c r="J12" t="s">
        <v>13</v>
      </c>
      <c r="K12">
        <v>0</v>
      </c>
      <c r="M12">
        <v>0</v>
      </c>
      <c r="O12">
        <v>0</v>
      </c>
      <c r="Q12">
        <v>3</v>
      </c>
      <c r="S12">
        <v>0</v>
      </c>
    </row>
    <row r="13" spans="1:20" x14ac:dyDescent="0.55000000000000004">
      <c r="A13">
        <v>3</v>
      </c>
      <c r="B13">
        <v>31</v>
      </c>
      <c r="C13">
        <v>3</v>
      </c>
      <c r="E13">
        <v>1</v>
      </c>
      <c r="F13" t="s">
        <v>3</v>
      </c>
      <c r="G13">
        <v>1</v>
      </c>
      <c r="H13" t="s">
        <v>3</v>
      </c>
      <c r="I13">
        <v>0</v>
      </c>
      <c r="K13">
        <v>0</v>
      </c>
      <c r="M13">
        <v>1</v>
      </c>
      <c r="N13" t="s">
        <v>3</v>
      </c>
      <c r="O13">
        <v>2</v>
      </c>
      <c r="Q13">
        <v>1</v>
      </c>
      <c r="R13" t="s">
        <v>3</v>
      </c>
      <c r="S13">
        <v>1</v>
      </c>
      <c r="T13" t="s">
        <v>3</v>
      </c>
    </row>
    <row r="14" spans="1:20" x14ac:dyDescent="0.55000000000000004">
      <c r="A14">
        <v>3</v>
      </c>
      <c r="B14">
        <v>32</v>
      </c>
      <c r="C14">
        <v>0</v>
      </c>
      <c r="E14">
        <v>1</v>
      </c>
      <c r="G14">
        <v>0</v>
      </c>
      <c r="I14">
        <v>0</v>
      </c>
      <c r="K14">
        <v>0</v>
      </c>
      <c r="M14">
        <v>0</v>
      </c>
      <c r="O14">
        <v>1</v>
      </c>
      <c r="Q14">
        <v>0</v>
      </c>
      <c r="S14">
        <v>0</v>
      </c>
    </row>
    <row r="15" spans="1:20" x14ac:dyDescent="0.55000000000000004">
      <c r="A15">
        <v>3</v>
      </c>
      <c r="B15">
        <v>33</v>
      </c>
      <c r="C15" t="s">
        <v>14</v>
      </c>
      <c r="E15">
        <v>0</v>
      </c>
      <c r="G15">
        <v>3</v>
      </c>
      <c r="I15">
        <v>1</v>
      </c>
      <c r="J15" t="s">
        <v>15</v>
      </c>
      <c r="K15">
        <v>0</v>
      </c>
      <c r="M15">
        <v>0</v>
      </c>
      <c r="O15">
        <v>0</v>
      </c>
      <c r="Q15">
        <v>0</v>
      </c>
      <c r="S15">
        <v>0</v>
      </c>
    </row>
    <row r="16" spans="1:20" x14ac:dyDescent="0.55000000000000004">
      <c r="A16">
        <v>3</v>
      </c>
      <c r="B16">
        <v>35</v>
      </c>
      <c r="C16">
        <v>0</v>
      </c>
      <c r="E16">
        <v>0</v>
      </c>
      <c r="G16">
        <v>0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</row>
    <row r="17" spans="1:20" x14ac:dyDescent="0.55000000000000004">
      <c r="A17">
        <v>3</v>
      </c>
      <c r="B17">
        <v>37</v>
      </c>
      <c r="C17">
        <v>0</v>
      </c>
      <c r="E17">
        <v>1</v>
      </c>
      <c r="F17" t="s">
        <v>16</v>
      </c>
      <c r="G17">
        <v>2</v>
      </c>
      <c r="I17">
        <v>1</v>
      </c>
      <c r="J17" t="s">
        <v>17</v>
      </c>
      <c r="K17">
        <v>2</v>
      </c>
      <c r="M17">
        <v>1</v>
      </c>
      <c r="N17" t="s">
        <v>13</v>
      </c>
      <c r="O17">
        <v>2</v>
      </c>
      <c r="Q17">
        <v>2</v>
      </c>
      <c r="S17">
        <v>0</v>
      </c>
    </row>
    <row r="18" spans="1:20" x14ac:dyDescent="0.55000000000000004">
      <c r="A18">
        <v>3</v>
      </c>
      <c r="B18">
        <v>39</v>
      </c>
      <c r="C18">
        <v>0</v>
      </c>
      <c r="E18">
        <v>3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1</v>
      </c>
      <c r="T18" t="s">
        <v>3</v>
      </c>
    </row>
    <row r="19" spans="1:20" x14ac:dyDescent="0.55000000000000004">
      <c r="A19">
        <v>2</v>
      </c>
      <c r="B19">
        <v>19</v>
      </c>
      <c r="C19">
        <v>2</v>
      </c>
      <c r="E19">
        <v>2</v>
      </c>
      <c r="G19">
        <v>2</v>
      </c>
      <c r="I19">
        <v>0</v>
      </c>
      <c r="K19">
        <v>2</v>
      </c>
      <c r="M19">
        <v>1</v>
      </c>
      <c r="N19" t="s">
        <v>13</v>
      </c>
      <c r="O19">
        <v>2</v>
      </c>
      <c r="Q19">
        <v>0</v>
      </c>
      <c r="S19">
        <v>0</v>
      </c>
    </row>
    <row r="20" spans="1:20" x14ac:dyDescent="0.55000000000000004">
      <c r="A20">
        <v>2</v>
      </c>
      <c r="B20">
        <v>21</v>
      </c>
      <c r="C20">
        <v>0</v>
      </c>
      <c r="E20">
        <v>2</v>
      </c>
      <c r="G20">
        <v>2</v>
      </c>
      <c r="I20">
        <v>3</v>
      </c>
      <c r="K20">
        <v>0</v>
      </c>
      <c r="M20">
        <v>0</v>
      </c>
      <c r="O20">
        <v>2</v>
      </c>
      <c r="Q20">
        <v>1</v>
      </c>
      <c r="R20" t="s">
        <v>3</v>
      </c>
      <c r="S20">
        <v>1</v>
      </c>
      <c r="T20" t="s">
        <v>3</v>
      </c>
    </row>
    <row r="21" spans="1:20" x14ac:dyDescent="0.55000000000000004">
      <c r="A21">
        <v>4</v>
      </c>
      <c r="B21">
        <v>1</v>
      </c>
      <c r="C21">
        <v>0</v>
      </c>
      <c r="E21">
        <v>0</v>
      </c>
      <c r="G21">
        <v>0</v>
      </c>
      <c r="I21">
        <v>0</v>
      </c>
      <c r="K21">
        <v>0</v>
      </c>
      <c r="M21">
        <v>0</v>
      </c>
      <c r="O21">
        <v>0</v>
      </c>
      <c r="Q21">
        <v>0</v>
      </c>
      <c r="S21">
        <v>2</v>
      </c>
    </row>
    <row r="22" spans="1:20" x14ac:dyDescent="0.55000000000000004">
      <c r="A22">
        <v>4</v>
      </c>
      <c r="B22">
        <v>4</v>
      </c>
      <c r="C22">
        <v>2</v>
      </c>
      <c r="E22">
        <v>3</v>
      </c>
      <c r="G22">
        <v>0</v>
      </c>
      <c r="I22">
        <v>0</v>
      </c>
      <c r="K22">
        <v>0</v>
      </c>
      <c r="M22">
        <v>0</v>
      </c>
      <c r="O22">
        <v>3</v>
      </c>
      <c r="Q22">
        <v>3</v>
      </c>
      <c r="S22">
        <v>0</v>
      </c>
    </row>
    <row r="23" spans="1:20" x14ac:dyDescent="0.55000000000000004">
      <c r="A23">
        <v>4</v>
      </c>
      <c r="B23">
        <v>6</v>
      </c>
      <c r="C23">
        <v>0</v>
      </c>
      <c r="E23">
        <v>0</v>
      </c>
      <c r="G23">
        <v>2</v>
      </c>
      <c r="I23">
        <v>0</v>
      </c>
      <c r="K23">
        <v>1</v>
      </c>
      <c r="L23" t="s">
        <v>3</v>
      </c>
      <c r="M23">
        <v>0</v>
      </c>
      <c r="O23">
        <v>1</v>
      </c>
      <c r="P23" t="s">
        <v>3</v>
      </c>
      <c r="Q23">
        <v>1</v>
      </c>
      <c r="R23" t="s">
        <v>3</v>
      </c>
      <c r="S23">
        <v>1</v>
      </c>
      <c r="T23" t="s">
        <v>3</v>
      </c>
    </row>
    <row r="24" spans="1:20" x14ac:dyDescent="0.55000000000000004">
      <c r="A24">
        <v>4</v>
      </c>
      <c r="B24">
        <v>8</v>
      </c>
      <c r="C24">
        <v>0</v>
      </c>
      <c r="E24">
        <v>0</v>
      </c>
      <c r="G24">
        <v>1</v>
      </c>
      <c r="H24" t="s">
        <v>3</v>
      </c>
      <c r="I24">
        <v>1</v>
      </c>
      <c r="K24">
        <v>1</v>
      </c>
      <c r="M24">
        <v>0</v>
      </c>
      <c r="O24">
        <v>0</v>
      </c>
      <c r="Q24">
        <v>1</v>
      </c>
      <c r="S24">
        <v>1</v>
      </c>
    </row>
    <row r="25" spans="1:20" x14ac:dyDescent="0.55000000000000004">
      <c r="A25">
        <v>4</v>
      </c>
      <c r="B25">
        <v>9</v>
      </c>
      <c r="C25">
        <v>3</v>
      </c>
      <c r="E25">
        <v>0</v>
      </c>
      <c r="G25">
        <v>0</v>
      </c>
      <c r="I25">
        <v>1</v>
      </c>
      <c r="K25">
        <v>0</v>
      </c>
      <c r="M25">
        <v>2</v>
      </c>
      <c r="O25">
        <v>2</v>
      </c>
      <c r="Q25">
        <v>2</v>
      </c>
      <c r="S25">
        <v>0</v>
      </c>
    </row>
    <row r="26" spans="1:20" x14ac:dyDescent="0.55000000000000004">
      <c r="A26">
        <v>4</v>
      </c>
      <c r="B26">
        <v>10</v>
      </c>
      <c r="C26">
        <v>0</v>
      </c>
      <c r="E26">
        <v>0</v>
      </c>
      <c r="G26">
        <v>0</v>
      </c>
      <c r="I26">
        <v>0</v>
      </c>
      <c r="K26">
        <v>0</v>
      </c>
      <c r="M26">
        <v>0</v>
      </c>
      <c r="O26">
        <v>0</v>
      </c>
      <c r="Q26">
        <v>0</v>
      </c>
      <c r="S26">
        <v>0</v>
      </c>
    </row>
    <row r="27" spans="1:20" x14ac:dyDescent="0.55000000000000004">
      <c r="A27">
        <v>4</v>
      </c>
      <c r="B27">
        <v>14</v>
      </c>
      <c r="C27">
        <v>2</v>
      </c>
      <c r="E27">
        <v>1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S27">
        <v>0</v>
      </c>
    </row>
    <row r="28" spans="1:20" x14ac:dyDescent="0.55000000000000004">
      <c r="A28">
        <v>4</v>
      </c>
      <c r="B28">
        <v>21</v>
      </c>
      <c r="C28">
        <v>0</v>
      </c>
      <c r="E28">
        <v>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S28"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topLeftCell="G21" workbookViewId="0">
      <selection activeCell="AJ1" sqref="AJ1:AR31"/>
    </sheetView>
  </sheetViews>
  <sheetFormatPr defaultColWidth="8.83984375" defaultRowHeight="14.4" x14ac:dyDescent="0.55000000000000004"/>
  <cols>
    <col min="3" max="20" width="8.15625" customWidth="1"/>
    <col min="21" max="21" width="20.47265625" customWidth="1"/>
    <col min="22" max="22" width="2.47265625" customWidth="1"/>
    <col min="23" max="23" width="2.3125" customWidth="1"/>
    <col min="24" max="24" width="2.47265625" customWidth="1"/>
    <col min="25" max="25" width="2.83984375" customWidth="1"/>
    <col min="26" max="26" width="2.68359375" customWidth="1"/>
    <col min="27" max="27" width="2.3125" customWidth="1"/>
    <col min="28" max="29" width="2.47265625" customWidth="1"/>
    <col min="30" max="30" width="2.68359375" customWidth="1"/>
    <col min="31" max="31" width="2.47265625" customWidth="1"/>
    <col min="32" max="32" width="2.68359375" customWidth="1"/>
    <col min="33" max="33" width="2.15625" customWidth="1"/>
    <col min="34" max="34" width="2" customWidth="1"/>
    <col min="35" max="35" width="14.83984375" customWidth="1"/>
  </cols>
  <sheetData>
    <row r="1" spans="1:44" s="6" customFormat="1" x14ac:dyDescent="0.55000000000000004">
      <c r="A1" s="6" t="s">
        <v>0</v>
      </c>
      <c r="B1" s="6" t="s">
        <v>1</v>
      </c>
      <c r="C1" s="7" t="s">
        <v>2</v>
      </c>
      <c r="D1" s="8" t="s">
        <v>18</v>
      </c>
      <c r="E1" s="7">
        <v>2</v>
      </c>
      <c r="F1" s="8" t="s">
        <v>18</v>
      </c>
      <c r="G1" s="7">
        <v>3</v>
      </c>
      <c r="H1" s="8" t="s">
        <v>18</v>
      </c>
      <c r="I1" s="7">
        <v>4</v>
      </c>
      <c r="J1" s="8" t="s">
        <v>18</v>
      </c>
      <c r="K1" s="7">
        <v>5</v>
      </c>
      <c r="L1" s="8" t="s">
        <v>18</v>
      </c>
      <c r="M1" s="7">
        <v>6</v>
      </c>
      <c r="N1" s="8" t="s">
        <v>18</v>
      </c>
      <c r="O1" s="7">
        <v>7</v>
      </c>
      <c r="P1" s="8" t="s">
        <v>18</v>
      </c>
      <c r="Q1" s="7">
        <v>8</v>
      </c>
      <c r="R1" s="8" t="s">
        <v>18</v>
      </c>
      <c r="S1" s="8">
        <v>9</v>
      </c>
      <c r="T1" s="8" t="s">
        <v>18</v>
      </c>
      <c r="V1" s="6">
        <v>1</v>
      </c>
      <c r="W1" s="6">
        <v>2</v>
      </c>
      <c r="X1" s="6">
        <v>3</v>
      </c>
      <c r="Y1" s="6">
        <v>4</v>
      </c>
      <c r="Z1" s="6">
        <v>5</v>
      </c>
      <c r="AA1" s="6">
        <v>6</v>
      </c>
      <c r="AB1" s="6">
        <v>7</v>
      </c>
      <c r="AC1" s="6">
        <v>8</v>
      </c>
      <c r="AD1" s="6">
        <v>9</v>
      </c>
      <c r="AJ1" s="6">
        <v>1</v>
      </c>
      <c r="AK1" s="6">
        <v>2</v>
      </c>
      <c r="AL1" s="6">
        <v>3</v>
      </c>
      <c r="AM1" s="6">
        <v>4</v>
      </c>
      <c r="AN1" s="6">
        <v>5</v>
      </c>
      <c r="AO1" s="6">
        <v>6</v>
      </c>
      <c r="AP1" s="6">
        <v>7</v>
      </c>
      <c r="AQ1" s="6">
        <v>8</v>
      </c>
      <c r="AR1" s="6">
        <v>9</v>
      </c>
    </row>
    <row r="2" spans="1:44" s="9" customFormat="1" x14ac:dyDescent="0.55000000000000004">
      <c r="A2" s="9">
        <v>3</v>
      </c>
      <c r="B2" s="9">
        <v>1</v>
      </c>
      <c r="C2" s="10">
        <v>0</v>
      </c>
      <c r="D2" s="11">
        <v>2</v>
      </c>
      <c r="E2" s="10">
        <v>0</v>
      </c>
      <c r="F2" s="11">
        <v>7</v>
      </c>
      <c r="G2" s="10">
        <v>0</v>
      </c>
      <c r="H2" s="11">
        <v>6</v>
      </c>
      <c r="I2" s="10">
        <v>0</v>
      </c>
      <c r="J2" s="11">
        <v>4</v>
      </c>
      <c r="K2" s="10">
        <v>1</v>
      </c>
      <c r="L2" s="11">
        <v>9</v>
      </c>
      <c r="M2" s="10">
        <v>1</v>
      </c>
      <c r="N2" s="11">
        <v>1</v>
      </c>
      <c r="O2" s="10">
        <v>0</v>
      </c>
      <c r="P2" s="11">
        <v>3</v>
      </c>
      <c r="Q2" s="10">
        <v>0</v>
      </c>
      <c r="R2" s="11">
        <v>8</v>
      </c>
      <c r="S2" s="10">
        <v>0</v>
      </c>
      <c r="T2" s="11">
        <v>5</v>
      </c>
      <c r="U2" s="9" t="s">
        <v>21</v>
      </c>
      <c r="V2" s="9">
        <v>1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1</v>
      </c>
      <c r="AI2" s="9" t="s">
        <v>20</v>
      </c>
      <c r="AJ2" s="9">
        <v>1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1</v>
      </c>
    </row>
    <row r="3" spans="1:44" x14ac:dyDescent="0.55000000000000004">
      <c r="A3">
        <v>3</v>
      </c>
      <c r="B3">
        <v>2</v>
      </c>
      <c r="C3" s="2">
        <v>0</v>
      </c>
      <c r="D3" s="3">
        <v>8</v>
      </c>
      <c r="E3" s="4">
        <v>3</v>
      </c>
      <c r="F3" s="5">
        <v>2</v>
      </c>
      <c r="G3" s="2">
        <v>0</v>
      </c>
      <c r="H3" s="3">
        <v>4</v>
      </c>
      <c r="I3" s="4">
        <v>0</v>
      </c>
      <c r="J3" s="5">
        <v>6</v>
      </c>
      <c r="K3" s="2">
        <v>0</v>
      </c>
      <c r="L3" s="3">
        <v>5</v>
      </c>
      <c r="M3" s="4">
        <v>0</v>
      </c>
      <c r="N3" s="5">
        <v>9</v>
      </c>
      <c r="O3" s="2">
        <v>0</v>
      </c>
      <c r="P3" s="3">
        <v>1</v>
      </c>
      <c r="Q3" s="4">
        <v>0</v>
      </c>
      <c r="R3" s="5">
        <v>7</v>
      </c>
      <c r="S3" s="2">
        <v>0</v>
      </c>
      <c r="T3" s="3">
        <v>3</v>
      </c>
      <c r="U3" t="s">
        <v>22</v>
      </c>
      <c r="V3">
        <v>0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s="9" customFormat="1" x14ac:dyDescent="0.55000000000000004">
      <c r="A4" s="9">
        <v>3</v>
      </c>
      <c r="B4" s="9">
        <v>3</v>
      </c>
      <c r="C4" s="10">
        <v>0</v>
      </c>
      <c r="D4" s="11">
        <v>7</v>
      </c>
      <c r="E4" s="10">
        <v>3</v>
      </c>
      <c r="F4" s="11">
        <v>1</v>
      </c>
      <c r="G4" s="10">
        <v>0</v>
      </c>
      <c r="H4" s="11">
        <v>3</v>
      </c>
      <c r="I4" s="10">
        <v>0</v>
      </c>
      <c r="J4" s="11">
        <v>4</v>
      </c>
      <c r="K4" s="10">
        <v>3</v>
      </c>
      <c r="L4" s="11">
        <v>6</v>
      </c>
      <c r="M4" s="10">
        <v>3</v>
      </c>
      <c r="N4" s="11">
        <v>8</v>
      </c>
      <c r="O4" s="10">
        <v>1</v>
      </c>
      <c r="P4" s="11">
        <v>9</v>
      </c>
      <c r="Q4" s="10">
        <v>3</v>
      </c>
      <c r="R4" s="11">
        <v>2</v>
      </c>
      <c r="S4" s="10">
        <v>0</v>
      </c>
      <c r="T4" s="11">
        <v>5</v>
      </c>
      <c r="U4" s="9" t="s">
        <v>23</v>
      </c>
      <c r="V4" s="9">
        <v>3</v>
      </c>
      <c r="W4" s="9">
        <v>3</v>
      </c>
      <c r="X4" s="9">
        <v>0</v>
      </c>
      <c r="Y4" s="9">
        <v>0</v>
      </c>
      <c r="Z4" s="9">
        <v>0</v>
      </c>
      <c r="AA4" s="9">
        <v>3</v>
      </c>
      <c r="AB4" s="9">
        <v>0</v>
      </c>
      <c r="AC4" s="9">
        <v>3</v>
      </c>
      <c r="AD4" s="9">
        <v>1</v>
      </c>
      <c r="AJ4" s="9">
        <v>1</v>
      </c>
      <c r="AK4" s="9">
        <v>1</v>
      </c>
      <c r="AL4" s="9">
        <v>0</v>
      </c>
      <c r="AM4" s="9">
        <v>0</v>
      </c>
      <c r="AN4" s="9">
        <v>0</v>
      </c>
      <c r="AO4" s="9">
        <v>1</v>
      </c>
      <c r="AP4" s="9">
        <v>0</v>
      </c>
      <c r="AQ4" s="9">
        <v>1</v>
      </c>
      <c r="AR4" s="9">
        <v>1</v>
      </c>
    </row>
    <row r="5" spans="1:44" x14ac:dyDescent="0.55000000000000004">
      <c r="A5">
        <v>3</v>
      </c>
      <c r="B5">
        <v>8</v>
      </c>
      <c r="C5" s="2">
        <v>0</v>
      </c>
      <c r="D5" s="3">
        <v>8</v>
      </c>
      <c r="E5" s="4">
        <v>0</v>
      </c>
      <c r="F5" s="5">
        <v>2</v>
      </c>
      <c r="G5" s="2">
        <v>3</v>
      </c>
      <c r="H5" s="3">
        <v>3</v>
      </c>
      <c r="I5" s="4">
        <v>0</v>
      </c>
      <c r="J5" s="5">
        <v>6</v>
      </c>
      <c r="K5" s="2">
        <v>0</v>
      </c>
      <c r="L5" s="3">
        <v>7</v>
      </c>
      <c r="M5" s="4">
        <v>0</v>
      </c>
      <c r="N5" s="5">
        <v>5</v>
      </c>
      <c r="O5" s="2">
        <v>3</v>
      </c>
      <c r="P5" s="3">
        <v>1</v>
      </c>
      <c r="Q5" s="4">
        <v>3</v>
      </c>
      <c r="R5" s="5">
        <v>9</v>
      </c>
      <c r="S5" s="2">
        <v>3</v>
      </c>
      <c r="T5" s="3">
        <v>4</v>
      </c>
      <c r="U5" t="s">
        <v>24</v>
      </c>
      <c r="V5">
        <v>3</v>
      </c>
      <c r="W5">
        <v>0</v>
      </c>
      <c r="X5">
        <v>3</v>
      </c>
      <c r="Y5">
        <v>3</v>
      </c>
      <c r="Z5">
        <v>0</v>
      </c>
      <c r="AA5">
        <v>0</v>
      </c>
      <c r="AB5">
        <v>0</v>
      </c>
      <c r="AC5">
        <v>0</v>
      </c>
      <c r="AD5">
        <v>3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</row>
    <row r="6" spans="1:44" s="9" customFormat="1" x14ac:dyDescent="0.55000000000000004">
      <c r="A6" s="9">
        <v>3</v>
      </c>
      <c r="B6" s="9">
        <v>11</v>
      </c>
      <c r="C6" s="10">
        <v>0</v>
      </c>
      <c r="D6" s="11">
        <v>1</v>
      </c>
      <c r="E6" s="10">
        <v>0</v>
      </c>
      <c r="F6" s="11">
        <v>7</v>
      </c>
      <c r="G6" s="10">
        <v>0</v>
      </c>
      <c r="H6" s="11">
        <v>2</v>
      </c>
      <c r="I6" s="10">
        <v>0</v>
      </c>
      <c r="J6" s="11">
        <v>5</v>
      </c>
      <c r="K6" s="10">
        <v>1</v>
      </c>
      <c r="L6" s="11">
        <v>3</v>
      </c>
      <c r="M6" s="10">
        <v>0</v>
      </c>
      <c r="N6" s="11">
        <v>4</v>
      </c>
      <c r="O6" s="10">
        <v>0</v>
      </c>
      <c r="P6" s="11">
        <v>8</v>
      </c>
      <c r="Q6" s="10">
        <v>0</v>
      </c>
      <c r="R6" s="11">
        <v>6</v>
      </c>
      <c r="S6" s="10">
        <v>1</v>
      </c>
      <c r="T6" s="11">
        <v>9</v>
      </c>
      <c r="U6" s="9" t="s">
        <v>25</v>
      </c>
      <c r="V6" s="9">
        <v>0</v>
      </c>
      <c r="W6" s="9">
        <v>0</v>
      </c>
      <c r="X6" s="9">
        <v>1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1</v>
      </c>
      <c r="AJ6" s="9">
        <v>0</v>
      </c>
      <c r="AK6" s="9">
        <v>0</v>
      </c>
      <c r="AL6" s="9">
        <v>1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1</v>
      </c>
    </row>
    <row r="7" spans="1:44" x14ac:dyDescent="0.55000000000000004">
      <c r="A7">
        <v>3</v>
      </c>
      <c r="B7">
        <v>12</v>
      </c>
      <c r="C7" s="2">
        <v>0</v>
      </c>
      <c r="D7" s="3">
        <v>8</v>
      </c>
      <c r="E7" s="4">
        <v>0</v>
      </c>
      <c r="F7" s="5">
        <v>1</v>
      </c>
      <c r="G7" s="2">
        <v>0</v>
      </c>
      <c r="H7" s="3">
        <v>3</v>
      </c>
      <c r="I7" s="4">
        <v>0</v>
      </c>
      <c r="J7" s="5">
        <v>7</v>
      </c>
      <c r="K7" s="2">
        <v>0</v>
      </c>
      <c r="L7" s="3">
        <v>2</v>
      </c>
      <c r="M7" s="4">
        <v>0</v>
      </c>
      <c r="N7" s="5">
        <v>6</v>
      </c>
      <c r="O7" s="2">
        <v>0</v>
      </c>
      <c r="P7" s="3">
        <v>5</v>
      </c>
      <c r="Q7" s="4">
        <v>0</v>
      </c>
      <c r="R7" s="5">
        <v>9</v>
      </c>
      <c r="S7" s="2">
        <v>0</v>
      </c>
      <c r="T7" s="3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s="9" customFormat="1" x14ac:dyDescent="0.55000000000000004">
      <c r="A8" s="9">
        <v>3</v>
      </c>
      <c r="B8" s="9">
        <v>13</v>
      </c>
      <c r="C8" s="10">
        <v>2</v>
      </c>
      <c r="D8" s="11">
        <v>7</v>
      </c>
      <c r="E8" s="10">
        <v>0</v>
      </c>
      <c r="F8" s="11">
        <v>5</v>
      </c>
      <c r="G8" s="10">
        <v>0</v>
      </c>
      <c r="H8" s="11">
        <v>9</v>
      </c>
      <c r="I8" s="10">
        <v>2</v>
      </c>
      <c r="J8" s="11">
        <v>1</v>
      </c>
      <c r="K8" s="10">
        <v>0</v>
      </c>
      <c r="L8" s="11">
        <v>8</v>
      </c>
      <c r="M8" s="10">
        <v>2</v>
      </c>
      <c r="N8" s="11">
        <v>2</v>
      </c>
      <c r="O8" s="10">
        <v>0</v>
      </c>
      <c r="P8" s="11">
        <v>4</v>
      </c>
      <c r="Q8" s="10">
        <v>0</v>
      </c>
      <c r="R8" s="11">
        <v>3</v>
      </c>
      <c r="S8" s="10">
        <v>0</v>
      </c>
      <c r="T8" s="11">
        <v>6</v>
      </c>
      <c r="V8" s="9">
        <v>2</v>
      </c>
      <c r="W8" s="9">
        <v>2</v>
      </c>
      <c r="X8" s="9">
        <v>0</v>
      </c>
      <c r="Y8" s="9">
        <v>0</v>
      </c>
      <c r="Z8" s="9">
        <v>0</v>
      </c>
      <c r="AA8" s="9">
        <v>0</v>
      </c>
      <c r="AB8" s="9">
        <v>2</v>
      </c>
      <c r="AC8" s="9">
        <v>0</v>
      </c>
      <c r="AD8" s="9">
        <v>0</v>
      </c>
      <c r="AJ8" s="9">
        <v>1</v>
      </c>
      <c r="AK8" s="9">
        <v>1</v>
      </c>
      <c r="AL8" s="9">
        <v>0</v>
      </c>
      <c r="AM8" s="9">
        <v>0</v>
      </c>
      <c r="AN8" s="9">
        <v>0</v>
      </c>
      <c r="AO8" s="9">
        <v>0</v>
      </c>
      <c r="AP8" s="9">
        <v>1</v>
      </c>
      <c r="AQ8" s="9">
        <v>0</v>
      </c>
      <c r="AR8" s="9">
        <v>0</v>
      </c>
    </row>
    <row r="9" spans="1:44" x14ac:dyDescent="0.55000000000000004">
      <c r="A9">
        <v>3</v>
      </c>
      <c r="B9">
        <v>14</v>
      </c>
      <c r="C9" s="2">
        <v>0</v>
      </c>
      <c r="D9" s="3">
        <v>5</v>
      </c>
      <c r="E9" s="4">
        <v>1</v>
      </c>
      <c r="F9" s="5">
        <v>4</v>
      </c>
      <c r="G9" s="2">
        <v>2</v>
      </c>
      <c r="H9" s="3">
        <v>9</v>
      </c>
      <c r="I9" s="4">
        <v>2</v>
      </c>
      <c r="J9" s="5">
        <v>8</v>
      </c>
      <c r="K9" s="2">
        <v>2</v>
      </c>
      <c r="L9" s="3">
        <v>3</v>
      </c>
      <c r="M9" s="4">
        <v>0</v>
      </c>
      <c r="N9" s="5">
        <v>6</v>
      </c>
      <c r="O9" s="2">
        <v>2</v>
      </c>
      <c r="P9" s="3">
        <v>1</v>
      </c>
      <c r="Q9" s="4">
        <v>0</v>
      </c>
      <c r="R9" s="5">
        <v>2</v>
      </c>
      <c r="S9" s="2">
        <v>3</v>
      </c>
      <c r="T9" s="3">
        <v>7</v>
      </c>
      <c r="V9">
        <v>2</v>
      </c>
      <c r="W9">
        <v>0</v>
      </c>
      <c r="X9">
        <v>2</v>
      </c>
      <c r="Y9">
        <v>1</v>
      </c>
      <c r="Z9">
        <v>0</v>
      </c>
      <c r="AA9">
        <v>0</v>
      </c>
      <c r="AB9">
        <v>3</v>
      </c>
      <c r="AC9">
        <v>2</v>
      </c>
      <c r="AD9">
        <v>2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1</v>
      </c>
    </row>
    <row r="10" spans="1:44" s="9" customFormat="1" x14ac:dyDescent="0.55000000000000004">
      <c r="A10" s="9">
        <v>3</v>
      </c>
      <c r="B10" s="9">
        <v>19</v>
      </c>
      <c r="C10" s="10">
        <v>0</v>
      </c>
      <c r="D10" s="11">
        <v>1</v>
      </c>
      <c r="E10" s="10">
        <v>0</v>
      </c>
      <c r="F10" s="11">
        <v>9</v>
      </c>
      <c r="G10" s="10">
        <v>0</v>
      </c>
      <c r="H10" s="11">
        <v>6</v>
      </c>
      <c r="I10" s="10">
        <v>0</v>
      </c>
      <c r="J10" s="11">
        <v>3</v>
      </c>
      <c r="K10" s="10">
        <v>1</v>
      </c>
      <c r="L10" s="11">
        <v>4</v>
      </c>
      <c r="M10" s="10">
        <v>0</v>
      </c>
      <c r="N10" s="11">
        <v>7</v>
      </c>
      <c r="O10" s="10">
        <v>1</v>
      </c>
      <c r="P10" s="11">
        <v>2</v>
      </c>
      <c r="Q10" s="10">
        <v>0</v>
      </c>
      <c r="R10" s="11">
        <v>5</v>
      </c>
      <c r="S10" s="10">
        <v>0</v>
      </c>
      <c r="T10" s="11">
        <v>8</v>
      </c>
      <c r="V10" s="9">
        <v>0</v>
      </c>
      <c r="W10" s="9">
        <v>1</v>
      </c>
      <c r="X10" s="9">
        <v>0</v>
      </c>
      <c r="Y10" s="9">
        <v>1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J10" s="9">
        <v>0</v>
      </c>
      <c r="AK10" s="9">
        <v>1</v>
      </c>
      <c r="AL10" s="9">
        <v>0</v>
      </c>
      <c r="AM10" s="9">
        <v>1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</row>
    <row r="11" spans="1:44" x14ac:dyDescent="0.55000000000000004">
      <c r="A11">
        <v>3</v>
      </c>
      <c r="B11">
        <v>21</v>
      </c>
      <c r="C11" s="2">
        <v>2</v>
      </c>
      <c r="D11" s="3">
        <v>1</v>
      </c>
      <c r="E11" s="4">
        <v>3</v>
      </c>
      <c r="F11" s="5">
        <v>2</v>
      </c>
      <c r="G11" s="2">
        <v>0</v>
      </c>
      <c r="H11" s="3">
        <v>7</v>
      </c>
      <c r="I11" s="4">
        <v>0</v>
      </c>
      <c r="J11" s="5">
        <v>9</v>
      </c>
      <c r="K11" s="2">
        <v>0</v>
      </c>
      <c r="L11" s="3">
        <v>6</v>
      </c>
      <c r="M11" s="4">
        <v>0</v>
      </c>
      <c r="N11" s="5">
        <v>4</v>
      </c>
      <c r="O11" s="2">
        <v>0</v>
      </c>
      <c r="P11" s="3">
        <v>5</v>
      </c>
      <c r="Q11" s="4">
        <v>0</v>
      </c>
      <c r="R11" s="5">
        <v>3</v>
      </c>
      <c r="S11" s="2">
        <v>1</v>
      </c>
      <c r="T11" s="3">
        <v>8</v>
      </c>
      <c r="V11">
        <v>2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</row>
    <row r="12" spans="1:44" s="9" customFormat="1" x14ac:dyDescent="0.55000000000000004">
      <c r="A12" s="9">
        <v>3</v>
      </c>
      <c r="B12" s="9">
        <v>27</v>
      </c>
      <c r="C12" s="10">
        <v>0</v>
      </c>
      <c r="D12" s="11">
        <v>6</v>
      </c>
      <c r="E12" s="10">
        <v>0</v>
      </c>
      <c r="F12" s="11">
        <v>8</v>
      </c>
      <c r="G12" s="10">
        <v>1</v>
      </c>
      <c r="H12" s="11">
        <v>2</v>
      </c>
      <c r="I12" s="10">
        <v>1</v>
      </c>
      <c r="J12" s="11">
        <v>1</v>
      </c>
      <c r="K12" s="10">
        <v>0</v>
      </c>
      <c r="L12" s="11">
        <v>4</v>
      </c>
      <c r="M12" s="10">
        <v>0</v>
      </c>
      <c r="N12" s="11">
        <v>5</v>
      </c>
      <c r="O12" s="10">
        <v>0</v>
      </c>
      <c r="P12" s="11">
        <v>9</v>
      </c>
      <c r="Q12" s="10">
        <v>3</v>
      </c>
      <c r="R12" s="11">
        <v>3</v>
      </c>
      <c r="S12" s="10">
        <v>0</v>
      </c>
      <c r="T12" s="11">
        <v>7</v>
      </c>
      <c r="V12" s="9">
        <v>1</v>
      </c>
      <c r="W12" s="9">
        <v>1</v>
      </c>
      <c r="X12" s="9">
        <v>3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J12" s="9">
        <v>1</v>
      </c>
      <c r="AK12" s="9">
        <v>1</v>
      </c>
      <c r="AL12" s="9">
        <v>1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</row>
    <row r="13" spans="1:44" x14ac:dyDescent="0.55000000000000004">
      <c r="A13">
        <v>3</v>
      </c>
      <c r="B13">
        <v>31</v>
      </c>
      <c r="C13" s="2">
        <v>3</v>
      </c>
      <c r="D13" s="3">
        <v>2</v>
      </c>
      <c r="E13" s="4">
        <v>1</v>
      </c>
      <c r="F13" s="5">
        <v>4</v>
      </c>
      <c r="G13" s="2">
        <v>1</v>
      </c>
      <c r="H13" s="3">
        <v>9</v>
      </c>
      <c r="I13" s="4">
        <v>0</v>
      </c>
      <c r="J13" s="5">
        <v>6</v>
      </c>
      <c r="K13" s="2">
        <v>0</v>
      </c>
      <c r="L13" s="3">
        <v>5</v>
      </c>
      <c r="M13" s="4">
        <v>1</v>
      </c>
      <c r="N13" s="5">
        <v>8</v>
      </c>
      <c r="O13" s="2">
        <v>2</v>
      </c>
      <c r="P13" s="3">
        <v>1</v>
      </c>
      <c r="Q13" s="4">
        <v>1</v>
      </c>
      <c r="R13" s="5">
        <v>3</v>
      </c>
      <c r="S13" s="2">
        <v>1</v>
      </c>
      <c r="T13" s="3">
        <v>7</v>
      </c>
      <c r="V13">
        <v>2</v>
      </c>
      <c r="W13">
        <v>3</v>
      </c>
      <c r="X13">
        <v>1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1</v>
      </c>
    </row>
    <row r="14" spans="1:44" s="9" customFormat="1" x14ac:dyDescent="0.55000000000000004">
      <c r="A14" s="9">
        <v>3</v>
      </c>
      <c r="B14" s="9">
        <v>32</v>
      </c>
      <c r="C14" s="10">
        <v>0</v>
      </c>
      <c r="D14" s="11">
        <v>3</v>
      </c>
      <c r="E14" s="10">
        <v>1</v>
      </c>
      <c r="F14" s="11">
        <v>9</v>
      </c>
      <c r="G14" s="10">
        <v>0</v>
      </c>
      <c r="H14" s="11">
        <v>6</v>
      </c>
      <c r="I14" s="10">
        <v>0</v>
      </c>
      <c r="J14" s="11">
        <v>2</v>
      </c>
      <c r="K14" s="10">
        <v>0</v>
      </c>
      <c r="L14" s="11">
        <v>5</v>
      </c>
      <c r="M14" s="10">
        <v>0</v>
      </c>
      <c r="N14" s="11">
        <v>4</v>
      </c>
      <c r="O14" s="10">
        <v>1</v>
      </c>
      <c r="P14" s="11">
        <v>1</v>
      </c>
      <c r="Q14" s="10">
        <v>0</v>
      </c>
      <c r="R14" s="11">
        <v>7</v>
      </c>
      <c r="S14" s="10">
        <v>0</v>
      </c>
      <c r="T14" s="11">
        <v>8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J14" s="9">
        <v>1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1</v>
      </c>
    </row>
    <row r="15" spans="1:44" x14ac:dyDescent="0.55000000000000004">
      <c r="A15">
        <v>3</v>
      </c>
      <c r="B15">
        <v>33</v>
      </c>
      <c r="C15" s="14" t="s">
        <v>14</v>
      </c>
      <c r="D15" s="3">
        <v>1</v>
      </c>
      <c r="E15" s="4">
        <v>0</v>
      </c>
      <c r="F15" s="5">
        <v>2</v>
      </c>
      <c r="G15" s="2">
        <v>3</v>
      </c>
      <c r="H15" s="3">
        <v>6</v>
      </c>
      <c r="I15" s="4">
        <v>1</v>
      </c>
      <c r="J15" s="5">
        <v>8</v>
      </c>
      <c r="K15" s="2">
        <v>0</v>
      </c>
      <c r="L15" s="3">
        <v>4</v>
      </c>
      <c r="M15" s="4">
        <v>0</v>
      </c>
      <c r="N15" s="5">
        <v>5</v>
      </c>
      <c r="O15" s="2">
        <v>0</v>
      </c>
      <c r="P15" s="3">
        <v>3</v>
      </c>
      <c r="Q15" s="4">
        <v>0</v>
      </c>
      <c r="R15" s="5">
        <v>9</v>
      </c>
      <c r="S15" s="2">
        <v>0</v>
      </c>
      <c r="T15" s="3">
        <v>7</v>
      </c>
      <c r="V15" s="12" t="s">
        <v>19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1</v>
      </c>
      <c r="AD15">
        <v>0</v>
      </c>
      <c r="AJ15" s="12"/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</row>
    <row r="16" spans="1:44" s="9" customFormat="1" x14ac:dyDescent="0.55000000000000004">
      <c r="A16" s="9">
        <v>3</v>
      </c>
      <c r="B16" s="9">
        <v>35</v>
      </c>
      <c r="C16" s="10">
        <v>0</v>
      </c>
      <c r="D16" s="11">
        <v>9</v>
      </c>
      <c r="E16" s="10">
        <v>0</v>
      </c>
      <c r="F16" s="11">
        <v>1</v>
      </c>
      <c r="G16" s="10">
        <v>0</v>
      </c>
      <c r="H16" s="11">
        <v>6</v>
      </c>
      <c r="I16" s="10">
        <v>0</v>
      </c>
      <c r="J16" s="11">
        <v>7</v>
      </c>
      <c r="K16" s="10">
        <v>0</v>
      </c>
      <c r="L16" s="11">
        <v>3</v>
      </c>
      <c r="M16" s="10">
        <v>0</v>
      </c>
      <c r="N16" s="11">
        <v>8</v>
      </c>
      <c r="O16" s="10">
        <v>0</v>
      </c>
      <c r="P16" s="11">
        <v>5</v>
      </c>
      <c r="Q16" s="10">
        <v>0</v>
      </c>
      <c r="R16" s="11">
        <v>4</v>
      </c>
      <c r="S16" s="10">
        <v>0</v>
      </c>
      <c r="T16" s="11">
        <v>2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</row>
    <row r="17" spans="1:44" x14ac:dyDescent="0.55000000000000004">
      <c r="A17">
        <v>3</v>
      </c>
      <c r="B17">
        <v>37</v>
      </c>
      <c r="C17" s="2">
        <v>0</v>
      </c>
      <c r="D17" s="3">
        <v>4</v>
      </c>
      <c r="E17" s="4">
        <v>1</v>
      </c>
      <c r="F17" s="5">
        <v>1</v>
      </c>
      <c r="G17" s="2">
        <v>2</v>
      </c>
      <c r="H17" s="3">
        <v>5</v>
      </c>
      <c r="I17" s="4">
        <v>1</v>
      </c>
      <c r="J17" s="5">
        <v>3</v>
      </c>
      <c r="K17" s="2">
        <v>2</v>
      </c>
      <c r="L17" s="3">
        <v>7</v>
      </c>
      <c r="M17" s="4">
        <v>1</v>
      </c>
      <c r="N17" s="5">
        <v>2</v>
      </c>
      <c r="O17" s="2">
        <v>2</v>
      </c>
      <c r="P17" s="3">
        <v>8</v>
      </c>
      <c r="Q17" s="4">
        <v>2</v>
      </c>
      <c r="R17" s="5">
        <v>9</v>
      </c>
      <c r="S17" s="2">
        <v>0</v>
      </c>
      <c r="T17" s="3">
        <v>6</v>
      </c>
      <c r="V17">
        <v>1</v>
      </c>
      <c r="W17">
        <v>1</v>
      </c>
      <c r="X17">
        <v>1</v>
      </c>
      <c r="Y17">
        <v>0</v>
      </c>
      <c r="Z17">
        <v>2</v>
      </c>
      <c r="AA17">
        <v>0</v>
      </c>
      <c r="AB17">
        <v>2</v>
      </c>
      <c r="AC17">
        <v>2</v>
      </c>
      <c r="AD17">
        <v>2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1</v>
      </c>
    </row>
    <row r="18" spans="1:44" s="9" customFormat="1" x14ac:dyDescent="0.55000000000000004">
      <c r="A18" s="9">
        <v>3</v>
      </c>
      <c r="B18" s="9">
        <v>39</v>
      </c>
      <c r="C18" s="10">
        <v>0</v>
      </c>
      <c r="D18" s="11">
        <v>6</v>
      </c>
      <c r="E18" s="10">
        <v>3</v>
      </c>
      <c r="F18" s="11">
        <v>2</v>
      </c>
      <c r="G18" s="10">
        <v>0</v>
      </c>
      <c r="H18" s="11">
        <v>3</v>
      </c>
      <c r="I18" s="10">
        <v>0</v>
      </c>
      <c r="J18" s="11">
        <v>4</v>
      </c>
      <c r="K18" s="10">
        <v>0</v>
      </c>
      <c r="L18" s="11">
        <v>7</v>
      </c>
      <c r="M18" s="10">
        <v>0</v>
      </c>
      <c r="N18" s="11">
        <v>5</v>
      </c>
      <c r="O18" s="10">
        <v>0</v>
      </c>
      <c r="P18" s="11">
        <v>8</v>
      </c>
      <c r="Q18" s="10">
        <v>0</v>
      </c>
      <c r="R18" s="11">
        <v>9</v>
      </c>
      <c r="S18" s="10">
        <v>1</v>
      </c>
      <c r="T18" s="11">
        <v>1</v>
      </c>
      <c r="V18" s="9">
        <v>1</v>
      </c>
      <c r="W18" s="9">
        <v>3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J18" s="9">
        <v>1</v>
      </c>
      <c r="AK18" s="9">
        <v>1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</row>
    <row r="19" spans="1:44" x14ac:dyDescent="0.55000000000000004">
      <c r="A19">
        <v>2</v>
      </c>
      <c r="B19">
        <v>19</v>
      </c>
      <c r="C19" s="2">
        <v>2</v>
      </c>
      <c r="D19" s="3">
        <v>3</v>
      </c>
      <c r="E19" s="4">
        <v>2</v>
      </c>
      <c r="F19" s="5">
        <v>4</v>
      </c>
      <c r="G19" s="2">
        <v>2</v>
      </c>
      <c r="H19" s="3">
        <v>1</v>
      </c>
      <c r="I19" s="4">
        <v>0</v>
      </c>
      <c r="J19" s="5">
        <v>5</v>
      </c>
      <c r="K19" s="2">
        <v>2</v>
      </c>
      <c r="L19" s="3">
        <v>9</v>
      </c>
      <c r="M19" s="4">
        <v>1</v>
      </c>
      <c r="N19" s="5">
        <v>2</v>
      </c>
      <c r="O19" s="2">
        <v>2</v>
      </c>
      <c r="P19" s="3">
        <v>8</v>
      </c>
      <c r="Q19" s="4">
        <v>0</v>
      </c>
      <c r="R19" s="5">
        <v>6</v>
      </c>
      <c r="S19" s="2">
        <v>0</v>
      </c>
      <c r="T19" s="3">
        <v>7</v>
      </c>
      <c r="V19">
        <v>2</v>
      </c>
      <c r="W19">
        <v>1</v>
      </c>
      <c r="X19">
        <v>2</v>
      </c>
      <c r="Y19">
        <v>2</v>
      </c>
      <c r="Z19">
        <v>0</v>
      </c>
      <c r="AA19">
        <v>0</v>
      </c>
      <c r="AB19">
        <v>0</v>
      </c>
      <c r="AC19">
        <v>2</v>
      </c>
      <c r="AD19">
        <v>2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1</v>
      </c>
    </row>
    <row r="20" spans="1:44" s="9" customFormat="1" x14ac:dyDescent="0.55000000000000004">
      <c r="A20" s="9">
        <v>2</v>
      </c>
      <c r="B20" s="9">
        <v>21</v>
      </c>
      <c r="C20" s="10">
        <v>0</v>
      </c>
      <c r="D20" s="11">
        <v>9</v>
      </c>
      <c r="E20" s="10">
        <v>2</v>
      </c>
      <c r="F20" s="11">
        <v>1</v>
      </c>
      <c r="G20" s="10">
        <v>2</v>
      </c>
      <c r="H20" s="11">
        <v>7</v>
      </c>
      <c r="I20" s="10">
        <v>3</v>
      </c>
      <c r="J20" s="11">
        <v>2</v>
      </c>
      <c r="K20" s="10">
        <v>0</v>
      </c>
      <c r="L20" s="11">
        <v>6</v>
      </c>
      <c r="M20" s="10">
        <v>0</v>
      </c>
      <c r="N20" s="11">
        <v>5</v>
      </c>
      <c r="O20" s="10">
        <v>2</v>
      </c>
      <c r="P20" s="11">
        <v>8</v>
      </c>
      <c r="Q20" s="10">
        <v>1</v>
      </c>
      <c r="R20" s="11">
        <v>3</v>
      </c>
      <c r="S20" s="10">
        <v>1</v>
      </c>
      <c r="T20" s="11">
        <v>4</v>
      </c>
      <c r="V20" s="9">
        <v>2</v>
      </c>
      <c r="W20" s="9">
        <v>3</v>
      </c>
      <c r="X20" s="9">
        <v>1</v>
      </c>
      <c r="Y20" s="9">
        <v>1</v>
      </c>
      <c r="Z20" s="9">
        <v>0</v>
      </c>
      <c r="AA20" s="9">
        <v>0</v>
      </c>
      <c r="AB20" s="9">
        <v>2</v>
      </c>
      <c r="AC20" s="9">
        <v>2</v>
      </c>
      <c r="AD20" s="9">
        <v>0</v>
      </c>
      <c r="AJ20" s="9">
        <v>1</v>
      </c>
      <c r="AK20" s="9">
        <v>1</v>
      </c>
      <c r="AL20" s="9">
        <v>1</v>
      </c>
      <c r="AM20" s="9">
        <v>1</v>
      </c>
      <c r="AN20" s="9">
        <v>0</v>
      </c>
      <c r="AO20" s="9">
        <v>0</v>
      </c>
      <c r="AP20" s="9">
        <v>1</v>
      </c>
      <c r="AQ20" s="9">
        <v>1</v>
      </c>
      <c r="AR20" s="9">
        <v>0</v>
      </c>
    </row>
    <row r="21" spans="1:44" x14ac:dyDescent="0.55000000000000004">
      <c r="A21">
        <v>4</v>
      </c>
      <c r="B21">
        <v>1</v>
      </c>
      <c r="C21" s="2">
        <v>0</v>
      </c>
      <c r="D21" s="3">
        <v>9</v>
      </c>
      <c r="E21" s="4">
        <v>0</v>
      </c>
      <c r="F21" s="5">
        <v>2</v>
      </c>
      <c r="G21" s="2">
        <v>0</v>
      </c>
      <c r="H21" s="3">
        <v>6</v>
      </c>
      <c r="I21" s="4">
        <v>0</v>
      </c>
      <c r="J21" s="5">
        <v>7</v>
      </c>
      <c r="K21" s="2">
        <v>0</v>
      </c>
      <c r="L21" s="3">
        <v>4</v>
      </c>
      <c r="M21" s="4">
        <v>0</v>
      </c>
      <c r="N21" s="5">
        <v>3</v>
      </c>
      <c r="O21" s="2">
        <v>0</v>
      </c>
      <c r="P21" s="3">
        <v>5</v>
      </c>
      <c r="Q21" s="4">
        <v>0</v>
      </c>
      <c r="R21" s="5">
        <v>8</v>
      </c>
      <c r="S21" s="2">
        <v>2</v>
      </c>
      <c r="T21" s="3">
        <v>1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s="9" customFormat="1" x14ac:dyDescent="0.55000000000000004">
      <c r="A22" s="9">
        <v>4</v>
      </c>
      <c r="B22" s="9">
        <v>4</v>
      </c>
      <c r="C22" s="10">
        <v>2</v>
      </c>
      <c r="D22" s="11">
        <v>5</v>
      </c>
      <c r="E22" s="10">
        <v>3</v>
      </c>
      <c r="F22" s="11">
        <v>1</v>
      </c>
      <c r="G22" s="10">
        <v>0</v>
      </c>
      <c r="H22" s="11">
        <v>9</v>
      </c>
      <c r="I22" s="10">
        <v>0</v>
      </c>
      <c r="J22" s="11">
        <v>6</v>
      </c>
      <c r="K22" s="10">
        <v>0</v>
      </c>
      <c r="L22" s="11">
        <v>4</v>
      </c>
      <c r="M22" s="10">
        <v>0</v>
      </c>
      <c r="N22" s="11">
        <v>7</v>
      </c>
      <c r="O22" s="10">
        <v>3</v>
      </c>
      <c r="P22" s="11">
        <v>3</v>
      </c>
      <c r="Q22" s="10">
        <v>3</v>
      </c>
      <c r="R22" s="11">
        <v>2</v>
      </c>
      <c r="S22" s="10">
        <v>0</v>
      </c>
      <c r="T22" s="11">
        <v>8</v>
      </c>
      <c r="V22" s="9">
        <v>3</v>
      </c>
      <c r="W22" s="9">
        <v>3</v>
      </c>
      <c r="X22" s="9">
        <v>3</v>
      </c>
      <c r="Y22" s="9">
        <v>0</v>
      </c>
      <c r="Z22" s="9">
        <v>2</v>
      </c>
      <c r="AA22" s="9">
        <v>0</v>
      </c>
      <c r="AB22" s="9">
        <v>0</v>
      </c>
      <c r="AC22" s="9">
        <v>0</v>
      </c>
      <c r="AD22" s="9">
        <v>0</v>
      </c>
      <c r="AJ22" s="9">
        <v>1</v>
      </c>
      <c r="AK22" s="9">
        <v>1</v>
      </c>
      <c r="AL22" s="9">
        <v>1</v>
      </c>
      <c r="AM22" s="9">
        <v>0</v>
      </c>
      <c r="AN22" s="9">
        <v>1</v>
      </c>
      <c r="AO22" s="9">
        <v>0</v>
      </c>
      <c r="AP22" s="9">
        <v>0</v>
      </c>
      <c r="AQ22" s="9">
        <v>0</v>
      </c>
      <c r="AR22" s="9">
        <v>0</v>
      </c>
    </row>
    <row r="23" spans="1:44" x14ac:dyDescent="0.55000000000000004">
      <c r="A23">
        <v>4</v>
      </c>
      <c r="B23">
        <v>6</v>
      </c>
      <c r="C23" s="2">
        <v>0</v>
      </c>
      <c r="D23" s="3">
        <v>6</v>
      </c>
      <c r="E23" s="4">
        <v>0</v>
      </c>
      <c r="F23" s="5">
        <v>4</v>
      </c>
      <c r="G23" s="2">
        <v>2</v>
      </c>
      <c r="H23" s="3">
        <v>7</v>
      </c>
      <c r="I23" s="4">
        <v>0</v>
      </c>
      <c r="J23" s="5">
        <v>5</v>
      </c>
      <c r="K23" s="2">
        <v>1</v>
      </c>
      <c r="L23" s="3">
        <v>3</v>
      </c>
      <c r="M23" s="4">
        <v>0</v>
      </c>
      <c r="N23" s="5">
        <v>1</v>
      </c>
      <c r="O23" s="2">
        <v>1</v>
      </c>
      <c r="P23" s="3">
        <v>2</v>
      </c>
      <c r="Q23" s="4">
        <v>1</v>
      </c>
      <c r="R23" s="5">
        <v>9</v>
      </c>
      <c r="S23" s="2">
        <v>1</v>
      </c>
      <c r="T23" s="3">
        <v>8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2</v>
      </c>
      <c r="AC23">
        <v>1</v>
      </c>
      <c r="AD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</row>
    <row r="24" spans="1:44" s="9" customFormat="1" x14ac:dyDescent="0.55000000000000004">
      <c r="A24" s="9">
        <v>4</v>
      </c>
      <c r="B24" s="9">
        <v>8</v>
      </c>
      <c r="C24" s="10">
        <v>0</v>
      </c>
      <c r="D24" s="11">
        <v>8</v>
      </c>
      <c r="E24" s="10">
        <v>0</v>
      </c>
      <c r="F24" s="11">
        <v>5</v>
      </c>
      <c r="G24" s="10">
        <v>1</v>
      </c>
      <c r="H24" s="11">
        <v>1</v>
      </c>
      <c r="I24" s="10">
        <v>1</v>
      </c>
      <c r="J24" s="11">
        <v>4</v>
      </c>
      <c r="K24" s="10">
        <v>1</v>
      </c>
      <c r="L24" s="11">
        <v>2</v>
      </c>
      <c r="M24" s="10">
        <v>0</v>
      </c>
      <c r="N24" s="11">
        <v>6</v>
      </c>
      <c r="O24" s="10">
        <v>0</v>
      </c>
      <c r="P24" s="11">
        <v>7</v>
      </c>
      <c r="Q24" s="10">
        <v>1</v>
      </c>
      <c r="R24" s="11">
        <v>9</v>
      </c>
      <c r="S24" s="10">
        <v>1</v>
      </c>
      <c r="T24" s="11">
        <v>3</v>
      </c>
      <c r="V24" s="9">
        <v>1</v>
      </c>
      <c r="W24" s="9">
        <v>1</v>
      </c>
      <c r="X24" s="9">
        <v>1</v>
      </c>
      <c r="Y24" s="9">
        <v>1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0</v>
      </c>
      <c r="AO24" s="9">
        <v>0</v>
      </c>
      <c r="AP24" s="9">
        <v>0</v>
      </c>
      <c r="AQ24" s="9">
        <v>0</v>
      </c>
      <c r="AR24" s="9">
        <v>1</v>
      </c>
    </row>
    <row r="25" spans="1:44" x14ac:dyDescent="0.55000000000000004">
      <c r="A25">
        <v>4</v>
      </c>
      <c r="B25">
        <v>9</v>
      </c>
      <c r="C25" s="2">
        <v>3</v>
      </c>
      <c r="D25" s="3">
        <v>5</v>
      </c>
      <c r="E25" s="4">
        <v>0</v>
      </c>
      <c r="F25" s="5">
        <v>9</v>
      </c>
      <c r="G25" s="2">
        <v>0</v>
      </c>
      <c r="H25" s="3">
        <v>3</v>
      </c>
      <c r="I25" s="4">
        <v>1</v>
      </c>
      <c r="J25" s="5">
        <v>7</v>
      </c>
      <c r="K25" s="2">
        <v>0</v>
      </c>
      <c r="L25" s="3">
        <v>4</v>
      </c>
      <c r="M25" s="4">
        <v>2</v>
      </c>
      <c r="N25" s="5">
        <v>1</v>
      </c>
      <c r="O25" s="2">
        <v>2</v>
      </c>
      <c r="P25" s="3">
        <v>2</v>
      </c>
      <c r="Q25" s="4">
        <v>2</v>
      </c>
      <c r="R25" s="5">
        <v>8</v>
      </c>
      <c r="S25" s="2">
        <v>0</v>
      </c>
      <c r="T25" s="3">
        <v>6</v>
      </c>
      <c r="V25">
        <v>2</v>
      </c>
      <c r="W25">
        <v>2</v>
      </c>
      <c r="X25">
        <v>0</v>
      </c>
      <c r="Y25">
        <v>0</v>
      </c>
      <c r="Z25">
        <v>3</v>
      </c>
      <c r="AA25">
        <v>0</v>
      </c>
      <c r="AB25">
        <v>1</v>
      </c>
      <c r="AC25">
        <v>2</v>
      </c>
      <c r="AD25">
        <v>0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0</v>
      </c>
    </row>
    <row r="26" spans="1:44" s="9" customFormat="1" x14ac:dyDescent="0.55000000000000004">
      <c r="A26" s="9">
        <v>4</v>
      </c>
      <c r="B26" s="9">
        <v>10</v>
      </c>
      <c r="C26" s="10">
        <v>0</v>
      </c>
      <c r="D26" s="11">
        <v>7</v>
      </c>
      <c r="E26" s="10">
        <v>0</v>
      </c>
      <c r="F26" s="11">
        <v>3</v>
      </c>
      <c r="G26" s="10">
        <v>0</v>
      </c>
      <c r="H26" s="11">
        <v>8</v>
      </c>
      <c r="I26" s="10">
        <v>0</v>
      </c>
      <c r="J26" s="11">
        <v>5</v>
      </c>
      <c r="K26" s="10">
        <v>0</v>
      </c>
      <c r="L26" s="11">
        <v>9</v>
      </c>
      <c r="M26" s="10">
        <v>0</v>
      </c>
      <c r="N26" s="11">
        <v>1</v>
      </c>
      <c r="O26" s="10">
        <v>0</v>
      </c>
      <c r="P26" s="11">
        <v>6</v>
      </c>
      <c r="Q26" s="10">
        <v>0</v>
      </c>
      <c r="R26" s="11">
        <v>4</v>
      </c>
      <c r="S26" s="10">
        <v>0</v>
      </c>
      <c r="T26" s="11">
        <v>2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</row>
    <row r="27" spans="1:44" x14ac:dyDescent="0.55000000000000004">
      <c r="A27">
        <v>4</v>
      </c>
      <c r="B27">
        <v>14</v>
      </c>
      <c r="C27" s="2">
        <v>2</v>
      </c>
      <c r="D27" s="3">
        <v>1</v>
      </c>
      <c r="E27" s="4">
        <v>1</v>
      </c>
      <c r="F27" s="5">
        <v>3</v>
      </c>
      <c r="G27" s="2">
        <v>0</v>
      </c>
      <c r="H27" s="3">
        <v>8</v>
      </c>
      <c r="I27" s="4">
        <v>0</v>
      </c>
      <c r="J27" s="5">
        <v>5</v>
      </c>
      <c r="K27" s="2">
        <v>0</v>
      </c>
      <c r="L27" s="3">
        <v>7</v>
      </c>
      <c r="M27" s="4">
        <v>0</v>
      </c>
      <c r="N27" s="5">
        <v>2</v>
      </c>
      <c r="O27" s="2">
        <v>0</v>
      </c>
      <c r="P27" s="3">
        <v>6</v>
      </c>
      <c r="Q27" s="4">
        <v>0</v>
      </c>
      <c r="R27" s="5">
        <v>4</v>
      </c>
      <c r="S27" s="2">
        <v>0</v>
      </c>
      <c r="T27" s="3">
        <v>9</v>
      </c>
      <c r="V27">
        <v>2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s="9" customFormat="1" x14ac:dyDescent="0.55000000000000004">
      <c r="A28" s="9">
        <v>4</v>
      </c>
      <c r="B28" s="9">
        <v>21</v>
      </c>
      <c r="C28" s="10">
        <v>0</v>
      </c>
      <c r="D28" s="11">
        <v>1</v>
      </c>
      <c r="E28" s="10">
        <v>0</v>
      </c>
      <c r="F28" s="11">
        <v>3</v>
      </c>
      <c r="G28" s="10">
        <v>0</v>
      </c>
      <c r="H28" s="11">
        <v>9</v>
      </c>
      <c r="I28" s="10">
        <v>0</v>
      </c>
      <c r="J28" s="11">
        <v>4</v>
      </c>
      <c r="K28" s="10">
        <v>0</v>
      </c>
      <c r="L28" s="11">
        <v>5</v>
      </c>
      <c r="M28" s="10">
        <v>0</v>
      </c>
      <c r="N28" s="11">
        <v>7</v>
      </c>
      <c r="O28" s="10">
        <v>0</v>
      </c>
      <c r="P28" s="11">
        <v>6</v>
      </c>
      <c r="Q28" s="10">
        <v>0</v>
      </c>
      <c r="R28" s="11">
        <v>2</v>
      </c>
      <c r="S28" s="10">
        <v>0</v>
      </c>
      <c r="T28" s="11">
        <v>8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</row>
    <row r="29" spans="1:44" x14ac:dyDescent="0.55000000000000004">
      <c r="AJ29" t="s">
        <v>26</v>
      </c>
      <c r="AK29" t="s">
        <v>27</v>
      </c>
      <c r="AL29" t="s">
        <v>27</v>
      </c>
      <c r="AM29" t="s">
        <v>27</v>
      </c>
      <c r="AN29" t="s">
        <v>27</v>
      </c>
      <c r="AO29" t="s">
        <v>27</v>
      </c>
      <c r="AP29" t="s">
        <v>27</v>
      </c>
      <c r="AQ29" t="s">
        <v>27</v>
      </c>
      <c r="AR29" t="s">
        <v>27</v>
      </c>
    </row>
    <row r="30" spans="1:44" x14ac:dyDescent="0.55000000000000004">
      <c r="AJ30">
        <f>SUM(AJ2:AJ28)</f>
        <v>18</v>
      </c>
      <c r="AK30">
        <f t="shared" ref="AK30:AR30" si="0">SUM(AK2:AK28)</f>
        <v>15</v>
      </c>
      <c r="AL30">
        <f t="shared" si="0"/>
        <v>12</v>
      </c>
      <c r="AM30">
        <f t="shared" si="0"/>
        <v>7</v>
      </c>
      <c r="AN30">
        <f t="shared" si="0"/>
        <v>3</v>
      </c>
      <c r="AO30">
        <f t="shared" si="0"/>
        <v>2</v>
      </c>
      <c r="AP30">
        <f t="shared" si="0"/>
        <v>7</v>
      </c>
      <c r="AQ30">
        <f t="shared" si="0"/>
        <v>10</v>
      </c>
      <c r="AR30">
        <f t="shared" si="0"/>
        <v>11</v>
      </c>
    </row>
    <row r="31" spans="1:44" x14ac:dyDescent="0.55000000000000004">
      <c r="AJ31" s="13">
        <f>AJ30/26</f>
        <v>0.69230769230769229</v>
      </c>
      <c r="AK31" s="13">
        <f>AK30/27</f>
        <v>0.55555555555555558</v>
      </c>
      <c r="AL31" s="13">
        <f t="shared" ref="AL31:AR31" si="1">AL30/27</f>
        <v>0.44444444444444442</v>
      </c>
      <c r="AM31" s="13">
        <f t="shared" si="1"/>
        <v>0.25925925925925924</v>
      </c>
      <c r="AN31" s="13">
        <f t="shared" si="1"/>
        <v>0.1111111111111111</v>
      </c>
      <c r="AO31" s="13">
        <f t="shared" si="1"/>
        <v>7.407407407407407E-2</v>
      </c>
      <c r="AP31" s="13">
        <f t="shared" si="1"/>
        <v>0.25925925925925924</v>
      </c>
      <c r="AQ31" s="13">
        <f t="shared" si="1"/>
        <v>0.37037037037037035</v>
      </c>
      <c r="AR31" s="13">
        <f t="shared" si="1"/>
        <v>0.40740740740740738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Response Recordings</vt:lpstr>
      <vt:lpstr>Aggregated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Robertson</dc:creator>
  <cp:lastModifiedBy>Martin How</cp:lastModifiedBy>
  <dcterms:created xsi:type="dcterms:W3CDTF">2017-06-01T13:37:16Z</dcterms:created>
  <dcterms:modified xsi:type="dcterms:W3CDTF">2020-05-22T15:36:52Z</dcterms:modified>
</cp:coreProperties>
</file>