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IGABYTE\Documents\asdasd\Cimade_vite\public\image\"/>
    </mc:Choice>
  </mc:AlternateContent>
  <xr:revisionPtr revIDLastSave="0" documentId="13_ncr:1_{366F1132-2C7F-40FE-A60A-51D2729DCF9B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33" i="1" s="1"/>
  <c r="H35" i="1" s="1"/>
</calcChain>
</file>

<file path=xl/sharedStrings.xml><?xml version="1.0" encoding="utf-8"?>
<sst xmlns="http://schemas.openxmlformats.org/spreadsheetml/2006/main" count="47" uniqueCount="44">
  <si>
    <t>RUC:</t>
  </si>
  <si>
    <t>PROFORMA DE VENTA</t>
  </si>
  <si>
    <t>002-</t>
  </si>
  <si>
    <t>Señor(es):</t>
  </si>
  <si>
    <t>Dirección:</t>
  </si>
  <si>
    <t>Dia</t>
  </si>
  <si>
    <t>Mes</t>
  </si>
  <si>
    <t>Año</t>
  </si>
  <si>
    <t>Fecha de Emisión:</t>
  </si>
  <si>
    <t>ÍTEM</t>
  </si>
  <si>
    <t>DESCRIPCIÓN</t>
  </si>
  <si>
    <t>P. UNITARIO</t>
  </si>
  <si>
    <t>CANTIDAD</t>
  </si>
  <si>
    <t>IMPORTE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</si>
  <si>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</si>
  <si>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</si>
  <si>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</si>
  <si>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</si>
  <si>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</si>
  <si>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</si>
  <si>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</si>
  <si>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</si>
  <si>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</si>
  <si>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</si>
  <si>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</si>
  <si>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</si>
  <si>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</si>
  <si>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</si>
  <si>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</si>
  <si>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</si>
  <si>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</si>
  <si>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</si>
  <si>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SUBTOTAL</t>
  </si>
  <si>
    <t>IGV</t>
  </si>
  <si>
    <t>TOTAL</t>
  </si>
  <si>
    <t>NOTA:</t>
  </si>
  <si>
    <t>Número de cuenta</t>
  </si>
  <si>
    <t>Número de cuenta interbancaria (CCI)</t>
  </si>
  <si>
    <t>00-717-000757</t>
  </si>
  <si>
    <t>01871700071700075794</t>
  </si>
  <si>
    <t>(IGV incluído)</t>
  </si>
  <si>
    <t xml:space="preserve">Botellon de agua para 
perforación </t>
  </si>
  <si>
    <t>MINERA KINACOX S.A.</t>
  </si>
  <si>
    <t>Av. Arequipa Mz. 13 Int. 402 (Sublote 23A, Unid. Inmo. 4 - piso 4) LIMA - CHORRILLOS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</si>
</sst>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.00_-;\-&quot;S/&quot;\ * #,##0.00_-;_-&quot;S/&quot;\ * &quot;-&quot;??_-;_-@"/>
  </numFmts>
  <fonts count="5">
    <font>
      <sz val="11"/>
      <name val="Aptos Narrow"/>
      <scheme val="minor"/>
    </font>
    <font>
      <b/>
      <sz val="11"/>
      <name val="Aptos narrow"/>
    </font>
    <font>
      <sz val="11"/>
      <name val="Aptos narrow"/>
    </font>
    <font>
      <sz val="11"/>
      <name val="Aptos Narrow"/>
    </font>
    <font>
      <b/>
      <sz val="11"/>
      <color rgb="FF3F3F3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0070C0"/>
        <bgColor rgb="FF0070C0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/>
    <xf numFmtId="0" fontId="1" fillId="3" borderId="9" xfId="0" applyFont="1" applyFill="1" applyBorder="1" applyAlignment="1">
      <alignment horizontal="center" vertical="center"/>
    </xf>
    <xf numFmtId="164" fontId="2" fillId="0" borderId="9" xfId="0" applyNumberFormat="1" applyFont="1" applyBorder="1" applyAlignment="1"/>
    <xf numFmtId="164" fontId="2" fillId="0" borderId="9" xfId="0" applyNumberFormat="1" applyFont="1" applyBorder="1"/>
    <xf numFmtId="0" fontId="1" fillId="3" borderId="11" xfId="0" applyFont="1" applyFill="1" applyBorder="1" applyAlignment="1">
      <alignment vertical="center"/>
    </xf>
    <xf numFmtId="9" fontId="1" fillId="3" borderId="12" xfId="0" applyNumberFormat="1" applyFont="1" applyFill="1" applyBorder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horizontal="center"/>
    </xf>
    <xf numFmtId="0" fontId="3" fillId="0" borderId="8" xfId="0" applyFont="1" applyBorder="1"/>
    <xf numFmtId="164" fontId="2" fillId="0" borderId="5" xfId="0" applyNumberFormat="1" applyFont="1" applyBorder="1" applyAlignment="1">
      <alignment horizontal="center"/>
    </xf>
    <xf numFmtId="0" fontId="3" fillId="0" borderId="10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9" fontId="2" fillId="0" borderId="10" xfId="0" applyNumberFormat="1" applyFont="1" applyBorder="1" applyAlignment="1">
      <alignment horizontal="left"/>
    </xf>
    <xf numFmtId="49" fontId="2" fillId="0" borderId="10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/>
    <xf numFmtId="49" fontId="2" fillId="0" borderId="5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left"/>
    </xf>
    <xf numFmtId="0" fontId="3" fillId="0" borderId="29" xfId="0" applyFont="1" applyBorder="1"/>
    <xf numFmtId="49" fontId="2" fillId="0" borderId="28" xfId="0" applyNumberFormat="1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164" fontId="2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2" fillId="0" borderId="21" xfId="0" applyFont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164" fontId="2" fillId="0" borderId="18" xfId="0" applyNumberFormat="1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1" fillId="3" borderId="16" xfId="0" applyFont="1" applyFill="1" applyBorder="1" applyAlignment="1">
      <alignment horizontal="center" vertical="center"/>
    </xf>
    <xf numFmtId="0" fontId="3" fillId="0" borderId="17" xfId="0" applyFont="1" applyBorder="1"/>
    <xf numFmtId="0" fontId="3" fillId="0" borderId="6" xfId="0" applyFont="1" applyBorder="1"/>
    <xf numFmtId="49" fontId="2" fillId="0" borderId="10" xfId="0" applyNumberFormat="1" applyFont="1" applyBorder="1" applyAlignment="1">
      <alignment horizontal="left" wrapText="1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151086</xdr:colOff>
      <xdr:row>2</xdr:row>
      <xdr:rowOff>129409</xdr:rowOff>
    </xdr:from>
    <xdr:ext cx="1964121" cy="895350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138448" y="510409"/>
          <a:ext cx="1964121" cy="895350"/>
        </a:xfrm>
        <a:prstGeom prst="roundRect">
          <a:avLst/>
        </a:prstGeom>
        <a:noFill/>
        <a:ln w="1270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lvl="0" algn="l"/>
          <a:endParaRPr lang="es-PE" sz="1100"/>
        </a:p>
      </xdr:txBody>
    </xdr:sp>
    <xdr:clientData fLocksWithSheet="0"/>
  </xdr:oneCellAnchor>
  <xdr:oneCellAnchor>
    <xdr:from>
      <xdr:col>2</xdr:col>
      <xdr:colOff>806669</xdr:colOff>
      <xdr:row>1</xdr:row>
      <xdr:rowOff>13138</xdr:rowOff>
    </xdr:from>
    <xdr:ext cx="2457450" cy="1362075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68669" y="203638"/>
          <a:ext cx="2457450" cy="1362075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lvl="0" algn="ctr"/>
          <a:r>
            <a:rPr lang="es-P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SOLDAPER</a:t>
          </a:r>
        </a:p>
        <a:p>
          <a:pPr lvl="0" algn="ctr"/>
          <a:r>
            <a:rPr lang="es-P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"SOLDADURAS PERÚ RAMOS"</a:t>
          </a:r>
          <a:r>
            <a:rPr lang="es-PE">
              <a:solidFill>
                <a:schemeClr val="tx1"/>
              </a:solidFill>
            </a:rPr>
            <a:t> </a:t>
          </a:r>
        </a:p>
        <a:p>
          <a:pPr lvl="0" algn="ctr"/>
          <a:r>
            <a:rPr lang="es-P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RUC: 10700690704</a:t>
          </a:r>
          <a:r>
            <a:rPr lang="es-PE">
              <a:solidFill>
                <a:schemeClr val="tx1"/>
              </a:solidFill>
            </a:rPr>
            <a:t> </a:t>
          </a:r>
        </a:p>
        <a:p>
          <a:pPr lvl="0" algn="ctr"/>
          <a:r>
            <a:rPr lang="es-P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CEL: 986818028</a:t>
          </a:r>
          <a:r>
            <a:rPr lang="es-PE">
              <a:solidFill>
                <a:schemeClr val="tx1"/>
              </a:solidFill>
            </a:rPr>
            <a:t> </a:t>
          </a:r>
        </a:p>
        <a:p>
          <a:pPr lvl="0" algn="ctr"/>
          <a:r>
            <a:rPr lang="es-P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Email: germanramoscc27@gmail.com</a:t>
          </a:r>
          <a:r>
            <a:rPr lang="es-PE">
              <a:solidFill>
                <a:schemeClr val="tx1"/>
              </a:solidFill>
            </a:rPr>
            <a:t> </a:t>
          </a:r>
        </a:p>
        <a:p>
          <a:pPr lvl="0" algn="ctr"/>
          <a:r>
            <a:rPr lang="es-PE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Urb. Señor de los milagros Mz. A3 Lt. 27</a:t>
          </a:r>
          <a:r>
            <a:rPr lang="es-PE">
              <a:solidFill>
                <a:schemeClr val="tx1"/>
              </a:solidFill>
            </a:rPr>
            <a:t> </a:t>
          </a:r>
        </a:p>
        <a:p>
          <a:pPr lvl="0" algn="ctr"/>
          <a:r>
            <a:rPr lang="es-PE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SAN MIGUEL - SAN ROMÁN - PUNO</a:t>
          </a:r>
          <a:r>
            <a:rPr lang="es-PE">
              <a:solidFill>
                <a:schemeClr val="tx1"/>
              </a:solidFill>
            </a:rPr>
            <a:t> </a:t>
          </a:r>
          <a:endParaRPr lang="es-PE" sz="1100">
            <a:solidFill>
              <a:schemeClr val="tx1"/>
            </a:solidFill>
          </a:endParaRPr>
        </a:p>
      </xdr:txBody>
    </xdr:sp>
    <xdr:clientData fLocksWithSheet="0"/>
  </xdr:oneCellAnchor>
  <xdr:oneCellAnchor>
    <xdr:from>
      <xdr:col>0</xdr:col>
      <xdr:colOff>133350</xdr:colOff>
      <xdr:row>1</xdr:row>
      <xdr:rowOff>28575</xdr:rowOff>
    </xdr:from>
    <xdr:ext cx="1304925" cy="1257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40</xdr:row>
      <xdr:rowOff>47625</xdr:rowOff>
    </xdr:from>
    <xdr:ext cx="1085850" cy="2571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42</xdr:row>
      <xdr:rowOff>19050</xdr:rowOff>
    </xdr:from>
    <xdr:ext cx="952500" cy="33337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"/>
  <sheetViews>
    <sheetView tabSelected="1" topLeftCell="A4" zoomScale="145" zoomScaleNormal="145" workbookViewId="0">
      <selection activeCell="L11" sqref="L11"/>
    </sheetView>
  </sheetViews>
  <sheetFormatPr baseColWidth="10" defaultColWidth="14.375" defaultRowHeight="15" customHeight="1"/>
  <cols>
    <col min="1" max="1" width="9.375" customWidth="1"/>
    <col min="2" max="2" width="0.625" customWidth="1"/>
    <col min="3" max="3" width="12.125" customWidth="1"/>
    <col min="4" max="4" width="16.875" customWidth="1"/>
    <col min="5" max="5" width="13.25" customWidth="1"/>
    <col min="6" max="6" width="5" customWidth="1"/>
    <col min="7" max="7" width="5.125" customWidth="1"/>
    <col min="8" max="8" width="4.875" customWidth="1"/>
    <col min="9" max="9" width="4.75" customWidth="1"/>
    <col min="10" max="10" width="8.25" customWidth="1"/>
    <col min="11" max="11" width="11.125" hidden="1" customWidth="1"/>
  </cols>
  <sheetData>
    <row r="2" spans="1:11">
      <c r="D2" s="21"/>
      <c r="E2" s="19"/>
    </row>
    <row r="3" spans="1:11">
      <c r="D3" s="21"/>
      <c r="E3" s="19"/>
    </row>
    <row r="4" spans="1:11">
      <c r="D4" s="21"/>
      <c r="E4" s="19"/>
      <c r="F4" s="52"/>
      <c r="G4" s="53"/>
      <c r="H4" s="18"/>
      <c r="I4" s="19"/>
      <c r="J4" s="19"/>
    </row>
    <row r="5" spans="1:11">
      <c r="D5" s="18"/>
      <c r="E5" s="19"/>
      <c r="F5" s="21" t="s">
        <v>1</v>
      </c>
      <c r="G5" s="19"/>
      <c r="H5" s="19"/>
      <c r="I5" s="19"/>
      <c r="J5" s="19"/>
    </row>
    <row r="6" spans="1:11" ht="14.25">
      <c r="D6" s="18"/>
      <c r="E6" s="19"/>
      <c r="F6" s="52" t="s">
        <v>2</v>
      </c>
      <c r="G6" s="53"/>
      <c r="H6" s="18">
        <v>4</v>
      </c>
      <c r="I6" s="18"/>
      <c r="J6" s="18"/>
    </row>
    <row r="7" spans="1:11" ht="14.25">
      <c r="D7" s="18"/>
      <c r="E7" s="19"/>
    </row>
    <row r="8" spans="1:11">
      <c r="D8" s="21"/>
      <c r="E8" s="19"/>
    </row>
    <row r="9" spans="1:11" ht="14.25">
      <c r="K9" s="2"/>
    </row>
    <row r="10" spans="1:11" ht="15" customHeight="1">
      <c r="A10" s="3" t="s">
        <v>3</v>
      </c>
      <c r="B10" s="3"/>
      <c r="C10" s="22" t="s">
        <v>42</v>
      </c>
      <c r="D10" s="23"/>
      <c r="H10" s="22"/>
      <c r="I10" s="23"/>
      <c r="J10" s="23"/>
    </row>
    <row r="11" spans="1:11" ht="30.75" customHeight="1">
      <c r="A11" s="3" t="s">
        <v>4</v>
      </c>
      <c r="B11" s="3"/>
      <c r="C11" s="54" t="s">
        <v>43</v>
      </c>
      <c r="D11" s="54"/>
      <c r="E11" s="54"/>
      <c r="F11" s="4"/>
      <c r="G11" s="4"/>
      <c r="H11" s="5" t="s">
        <v>5</v>
      </c>
      <c r="I11" s="5" t="s">
        <v>6</v>
      </c>
      <c r="J11" s="5" t="s">
        <v>7</v>
      </c>
    </row>
    <row r="12" spans="1:11">
      <c r="A12" s="3" t="s">
        <v>0</v>
      </c>
      <c r="B12" s="3"/>
      <c r="C12" s="27">
        <v>20545025168</v>
      </c>
      <c r="D12" s="28"/>
      <c r="F12" s="1" t="s">
        <v>8</v>
      </c>
      <c r="G12" s="2"/>
      <c r="H12" s="6">
        <v>18</v>
      </c>
      <c r="I12" s="51" t="s">
        <v>17</v>
      </c>
      <c r="J12" s="6">
        <v>2024</v>
      </c>
    </row>
    <row r="13" spans="1:11" ht="14.25">
      <c r="J13" s="7"/>
    </row>
    <row r="14" spans="1:11">
      <c r="A14" s="20" t="s">
        <v>9</v>
      </c>
      <c r="B14" s="49"/>
      <c r="C14" s="26" t="s">
        <v>10</v>
      </c>
      <c r="D14" s="15"/>
      <c r="E14" s="8" t="s">
        <v>11</v>
      </c>
      <c r="F14" s="20" t="s">
        <v>12</v>
      </c>
      <c r="G14" s="15"/>
      <c r="H14" s="20" t="s">
        <v>13</v>
      </c>
      <c r="I14" s="17"/>
      <c r="J14" s="15"/>
    </row>
    <row r="15" spans="1:11" ht="28.5" customHeight="1">
      <c r="A15" s="29" t="s">
        <v>14</v>
      </c>
      <c r="B15" s="17"/>
      <c r="C15" s="50" t="s">
        <v>41</v>
      </c>
      <c r="D15" s="15"/>
      <c r="E15" s="9">
        <v>2400</v>
      </c>
      <c r="F15" s="14">
        <v>4</v>
      </c>
      <c r="G15" s="15"/>
      <c r="H15" s="16">
        <f t="shared" ref="H15:H20" si="0">E15*F15</f>
        <v>9600</v>
      </c>
      <c r="I15" s="17"/>
      <c r="J15" s="15"/>
    </row>
    <row r="16" spans="1:11" ht="14.25">
      <c r="A16" s="29" t="s">
        <v>15</v>
      </c>
      <c r="B16" s="17"/>
      <c r="C16" s="24"/>
      <c r="D16" s="15"/>
      <c r="E16" s="10"/>
      <c r="F16" s="14"/>
      <c r="G16" s="15"/>
      <c r="H16" s="16">
        <f t="shared" si="0"/>
        <v>0</v>
      </c>
      <c r="I16" s="17"/>
      <c r="J16" s="15"/>
    </row>
    <row r="17" spans="1:10" ht="14.25">
      <c r="A17" s="29" t="s">
        <v>16</v>
      </c>
      <c r="B17" s="17"/>
      <c r="C17" s="24"/>
      <c r="D17" s="15"/>
      <c r="E17" s="10"/>
      <c r="F17" s="14"/>
      <c r="G17" s="15"/>
      <c r="H17" s="16">
        <f t="shared" si="0"/>
        <v>0</v>
      </c>
      <c r="I17" s="17"/>
      <c r="J17" s="15"/>
    </row>
    <row r="18" spans="1:10" ht="14.25">
      <c r="A18" s="29" t="s">
        <v>17</v>
      </c>
      <c r="B18" s="17"/>
      <c r="C18" s="24"/>
      <c r="D18" s="15"/>
      <c r="E18" s="10"/>
      <c r="F18" s="14"/>
      <c r="G18" s="15"/>
      <c r="H18" s="16">
        <f t="shared" si="0"/>
        <v>0</v>
      </c>
      <c r="I18" s="17"/>
      <c r="J18" s="15"/>
    </row>
    <row r="19" spans="1:10" ht="14.25">
      <c r="A19" s="29" t="s">
        <v>18</v>
      </c>
      <c r="B19" s="17"/>
      <c r="C19" s="24"/>
      <c r="D19" s="15"/>
      <c r="E19" s="10"/>
      <c r="F19" s="14"/>
      <c r="G19" s="15"/>
      <c r="H19" s="16">
        <f t="shared" si="0"/>
        <v>0</v>
      </c>
      <c r="I19" s="17"/>
      <c r="J19" s="15"/>
    </row>
    <row r="20" spans="1:10" ht="14.25">
      <c r="A20" s="29" t="s">
        <v>19</v>
      </c>
      <c r="B20" s="17"/>
      <c r="C20" s="24"/>
      <c r="D20" s="15"/>
      <c r="E20" s="10"/>
      <c r="F20" s="14"/>
      <c r="G20" s="15"/>
      <c r="H20" s="16">
        <f t="shared" si="0"/>
        <v>0</v>
      </c>
      <c r="I20" s="17"/>
      <c r="J20" s="15"/>
    </row>
    <row r="21" spans="1:10" ht="15.75" customHeight="1">
      <c r="A21" s="29" t="s">
        <v>20</v>
      </c>
      <c r="B21" s="17"/>
      <c r="C21" s="25"/>
      <c r="D21" s="15"/>
      <c r="E21" s="10"/>
      <c r="F21" s="14"/>
      <c r="G21" s="15"/>
      <c r="H21" s="16"/>
      <c r="I21" s="17"/>
      <c r="J21" s="15"/>
    </row>
    <row r="22" spans="1:10" ht="15.75" customHeight="1">
      <c r="A22" s="29" t="s">
        <v>21</v>
      </c>
      <c r="B22" s="17"/>
      <c r="C22" s="25"/>
      <c r="D22" s="15"/>
      <c r="E22" s="10"/>
      <c r="F22" s="14"/>
      <c r="G22" s="15"/>
      <c r="H22" s="16"/>
      <c r="I22" s="17"/>
      <c r="J22" s="15"/>
    </row>
    <row r="23" spans="1:10" ht="15.75" customHeight="1">
      <c r="A23" s="29" t="s">
        <v>22</v>
      </c>
      <c r="B23" s="17"/>
      <c r="C23" s="25"/>
      <c r="D23" s="15"/>
      <c r="E23" s="10"/>
      <c r="F23" s="14"/>
      <c r="G23" s="15"/>
      <c r="H23" s="16"/>
      <c r="I23" s="17"/>
      <c r="J23" s="15"/>
    </row>
    <row r="24" spans="1:10" ht="15.75" customHeight="1">
      <c r="A24" s="29" t="s">
        <v>23</v>
      </c>
      <c r="B24" s="17"/>
      <c r="C24" s="25"/>
      <c r="D24" s="15"/>
      <c r="E24" s="10"/>
      <c r="F24" s="14"/>
      <c r="G24" s="15"/>
      <c r="H24" s="16"/>
      <c r="I24" s="17"/>
      <c r="J24" s="15"/>
    </row>
    <row r="25" spans="1:10" ht="15.75" customHeight="1">
      <c r="A25" s="29" t="s">
        <v>24</v>
      </c>
      <c r="B25" s="17"/>
      <c r="C25" s="25"/>
      <c r="D25" s="15"/>
      <c r="E25" s="10"/>
      <c r="F25" s="14"/>
      <c r="G25" s="15"/>
      <c r="H25" s="16"/>
      <c r="I25" s="17"/>
      <c r="J25" s="15"/>
    </row>
    <row r="26" spans="1:10" ht="15.75" customHeight="1">
      <c r="A26" s="29" t="s">
        <v>25</v>
      </c>
      <c r="B26" s="17"/>
      <c r="C26" s="25"/>
      <c r="D26" s="15"/>
      <c r="E26" s="10"/>
      <c r="F26" s="14"/>
      <c r="G26" s="15"/>
      <c r="H26" s="16"/>
      <c r="I26" s="17"/>
      <c r="J26" s="15"/>
    </row>
    <row r="27" spans="1:10" ht="15.75" customHeight="1">
      <c r="A27" s="29" t="s">
        <v>26</v>
      </c>
      <c r="B27" s="17"/>
      <c r="C27" s="25"/>
      <c r="D27" s="15"/>
      <c r="E27" s="10"/>
      <c r="F27" s="14"/>
      <c r="G27" s="15"/>
      <c r="H27" s="16"/>
      <c r="I27" s="17"/>
      <c r="J27" s="15"/>
    </row>
    <row r="28" spans="1:10" ht="15.75" customHeight="1">
      <c r="A28" s="29" t="s">
        <v>27</v>
      </c>
      <c r="B28" s="17"/>
      <c r="C28" s="25"/>
      <c r="D28" s="15"/>
      <c r="E28" s="10"/>
      <c r="F28" s="14"/>
      <c r="G28" s="15"/>
      <c r="H28" s="16"/>
      <c r="I28" s="17"/>
      <c r="J28" s="15"/>
    </row>
    <row r="29" spans="1:10" ht="15.75" customHeight="1">
      <c r="A29" s="29" t="s">
        <v>28</v>
      </c>
      <c r="B29" s="17"/>
      <c r="C29" s="25"/>
      <c r="D29" s="15"/>
      <c r="E29" s="10"/>
      <c r="F29" s="14"/>
      <c r="G29" s="15"/>
      <c r="H29" s="16"/>
      <c r="I29" s="17"/>
      <c r="J29" s="15"/>
    </row>
    <row r="30" spans="1:10" ht="15.75" customHeight="1">
      <c r="A30" s="29" t="s">
        <v>29</v>
      </c>
      <c r="B30" s="17"/>
      <c r="C30" s="25"/>
      <c r="D30" s="15"/>
      <c r="E30" s="10"/>
      <c r="F30" s="14"/>
      <c r="G30" s="15"/>
      <c r="H30" s="16"/>
      <c r="I30" s="17"/>
      <c r="J30" s="15"/>
    </row>
    <row r="31" spans="1:10" ht="15.75" customHeight="1">
      <c r="A31" s="29" t="s">
        <v>30</v>
      </c>
      <c r="B31" s="17"/>
      <c r="C31" s="25"/>
      <c r="D31" s="15"/>
      <c r="E31" s="10"/>
      <c r="F31" s="14"/>
      <c r="G31" s="15"/>
      <c r="H31" s="16"/>
      <c r="I31" s="17"/>
      <c r="J31" s="15"/>
    </row>
    <row r="32" spans="1:10" ht="15.75" customHeight="1">
      <c r="A32" s="29" t="s">
        <v>31</v>
      </c>
      <c r="B32" s="17"/>
      <c r="C32" s="25"/>
      <c r="D32" s="15"/>
      <c r="E32" s="10"/>
      <c r="F32" s="14"/>
      <c r="G32" s="15"/>
      <c r="H32" s="16"/>
      <c r="I32" s="17"/>
      <c r="J32" s="15"/>
    </row>
    <row r="33" spans="1:10" ht="15.75" customHeight="1">
      <c r="F33" s="20" t="s">
        <v>32</v>
      </c>
      <c r="G33" s="15"/>
      <c r="H33" s="16">
        <f>SUM(H15:J32)</f>
        <v>9600</v>
      </c>
      <c r="I33" s="17"/>
      <c r="J33" s="15"/>
    </row>
    <row r="34" spans="1:10" ht="15.75" customHeight="1">
      <c r="F34" s="11" t="s">
        <v>33</v>
      </c>
      <c r="G34" s="12">
        <v>0.18</v>
      </c>
      <c r="H34" s="34" t="s">
        <v>40</v>
      </c>
      <c r="I34" s="35"/>
      <c r="J34" s="36"/>
    </row>
    <row r="35" spans="1:10" ht="15.75" customHeight="1">
      <c r="F35" s="47" t="s">
        <v>34</v>
      </c>
      <c r="G35" s="48"/>
      <c r="H35" s="44">
        <f>SUM(H33:J34)</f>
        <v>9600</v>
      </c>
      <c r="I35" s="45"/>
      <c r="J35" s="46"/>
    </row>
    <row r="36" spans="1:10" ht="15.75" customHeight="1">
      <c r="A36" s="13" t="s">
        <v>35</v>
      </c>
      <c r="B36" s="13"/>
    </row>
    <row r="37" spans="1:10" ht="15.75" customHeight="1">
      <c r="A37" s="37"/>
      <c r="B37" s="38"/>
      <c r="C37" s="38"/>
      <c r="D37" s="38"/>
      <c r="E37" s="38"/>
      <c r="F37" s="38"/>
      <c r="G37" s="38"/>
      <c r="H37" s="38"/>
      <c r="I37" s="38"/>
      <c r="J37" s="39"/>
    </row>
    <row r="38" spans="1:10" ht="15.75" customHeight="1">
      <c r="A38" s="40"/>
      <c r="B38" s="19"/>
      <c r="C38" s="19"/>
      <c r="D38" s="19"/>
      <c r="E38" s="19"/>
      <c r="F38" s="19"/>
      <c r="G38" s="19"/>
      <c r="H38" s="19"/>
      <c r="I38" s="19"/>
      <c r="J38" s="41"/>
    </row>
    <row r="39" spans="1:10" ht="15.75" customHeight="1">
      <c r="A39" s="42"/>
      <c r="B39" s="23"/>
      <c r="C39" s="23"/>
      <c r="D39" s="23"/>
      <c r="E39" s="23"/>
      <c r="F39" s="23"/>
      <c r="G39" s="23"/>
      <c r="H39" s="23"/>
      <c r="I39" s="23"/>
      <c r="J39" s="43"/>
    </row>
    <row r="40" spans="1:10" ht="15.75" customHeight="1"/>
    <row r="41" spans="1:10" ht="15.75" customHeight="1">
      <c r="A41" s="37"/>
      <c r="B41" s="38"/>
      <c r="C41" s="39"/>
      <c r="D41" s="33" t="s">
        <v>36</v>
      </c>
      <c r="E41" s="31"/>
      <c r="F41" s="30">
        <v>3223394003936</v>
      </c>
      <c r="G41" s="28"/>
      <c r="H41" s="28"/>
      <c r="I41" s="28"/>
      <c r="J41" s="31"/>
    </row>
    <row r="42" spans="1:10" ht="15.75" customHeight="1">
      <c r="A42" s="42"/>
      <c r="B42" s="23"/>
      <c r="C42" s="43"/>
      <c r="D42" s="33" t="s">
        <v>37</v>
      </c>
      <c r="E42" s="31"/>
      <c r="F42" s="30">
        <v>3.3220133940039302E+17</v>
      </c>
      <c r="G42" s="28"/>
      <c r="H42" s="28"/>
      <c r="I42" s="28"/>
      <c r="J42" s="31"/>
    </row>
    <row r="43" spans="1:10" ht="15.75" customHeight="1">
      <c r="A43" s="37"/>
      <c r="B43" s="38"/>
      <c r="C43" s="39"/>
      <c r="D43" s="33" t="s">
        <v>36</v>
      </c>
      <c r="E43" s="31"/>
      <c r="F43" s="30" t="s">
        <v>38</v>
      </c>
      <c r="G43" s="28"/>
      <c r="H43" s="28"/>
      <c r="I43" s="28"/>
      <c r="J43" s="31"/>
    </row>
    <row r="44" spans="1:10" ht="15.75" customHeight="1">
      <c r="A44" s="42"/>
      <c r="B44" s="23"/>
      <c r="C44" s="43"/>
      <c r="D44" s="33" t="s">
        <v>37</v>
      </c>
      <c r="E44" s="31"/>
      <c r="F44" s="32" t="s">
        <v>39</v>
      </c>
      <c r="G44" s="28"/>
      <c r="H44" s="28"/>
      <c r="I44" s="28"/>
      <c r="J44" s="31"/>
    </row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08">
    <mergeCell ref="C11:E11"/>
    <mergeCell ref="H30:J30"/>
    <mergeCell ref="F28:G28"/>
    <mergeCell ref="H23:J23"/>
    <mergeCell ref="H24:J24"/>
    <mergeCell ref="H25:J25"/>
    <mergeCell ref="H26:J26"/>
    <mergeCell ref="C15:D15"/>
    <mergeCell ref="C16:D16"/>
    <mergeCell ref="A14:B14"/>
    <mergeCell ref="A15:B15"/>
    <mergeCell ref="A16:B16"/>
    <mergeCell ref="A17:B17"/>
    <mergeCell ref="A18:B18"/>
    <mergeCell ref="A19:B19"/>
    <mergeCell ref="F26:G26"/>
    <mergeCell ref="F27:G27"/>
    <mergeCell ref="C26:D26"/>
    <mergeCell ref="C27:D27"/>
    <mergeCell ref="C28:D28"/>
    <mergeCell ref="C29:D29"/>
    <mergeCell ref="C30:D30"/>
    <mergeCell ref="A22:B22"/>
    <mergeCell ref="A23:B23"/>
    <mergeCell ref="F35:G35"/>
    <mergeCell ref="A24:B24"/>
    <mergeCell ref="A25:B25"/>
    <mergeCell ref="A26:B26"/>
    <mergeCell ref="A27:B27"/>
    <mergeCell ref="A28:B28"/>
    <mergeCell ref="A29:B29"/>
    <mergeCell ref="A30:B30"/>
    <mergeCell ref="A20:B20"/>
    <mergeCell ref="A21:B21"/>
    <mergeCell ref="F24:G24"/>
    <mergeCell ref="F25:G25"/>
    <mergeCell ref="D2:E2"/>
    <mergeCell ref="D3:E3"/>
    <mergeCell ref="D4:E4"/>
    <mergeCell ref="A32:B32"/>
    <mergeCell ref="A31:B31"/>
    <mergeCell ref="F41:J41"/>
    <mergeCell ref="F42:J42"/>
    <mergeCell ref="F43:J43"/>
    <mergeCell ref="F44:J44"/>
    <mergeCell ref="D41:E41"/>
    <mergeCell ref="D42:E42"/>
    <mergeCell ref="D43:E43"/>
    <mergeCell ref="D44:E44"/>
    <mergeCell ref="H33:J33"/>
    <mergeCell ref="H34:J34"/>
    <mergeCell ref="H32:J32"/>
    <mergeCell ref="F33:G33"/>
    <mergeCell ref="H31:J31"/>
    <mergeCell ref="C32:D32"/>
    <mergeCell ref="A37:J39"/>
    <mergeCell ref="C31:D31"/>
    <mergeCell ref="A41:C42"/>
    <mergeCell ref="A43:C44"/>
    <mergeCell ref="H35:J35"/>
    <mergeCell ref="F30:G30"/>
    <mergeCell ref="F31:G31"/>
    <mergeCell ref="F32:G32"/>
    <mergeCell ref="F5:J5"/>
    <mergeCell ref="F6:G6"/>
    <mergeCell ref="H10:J10"/>
    <mergeCell ref="C17:D17"/>
    <mergeCell ref="C18:D18"/>
    <mergeCell ref="C20:D20"/>
    <mergeCell ref="C21:D21"/>
    <mergeCell ref="C22:D22"/>
    <mergeCell ref="C23:D23"/>
    <mergeCell ref="C24:D24"/>
    <mergeCell ref="C25:D25"/>
    <mergeCell ref="C19:D19"/>
    <mergeCell ref="D5:E5"/>
    <mergeCell ref="D6:E6"/>
    <mergeCell ref="D8:E8"/>
    <mergeCell ref="D7:E7"/>
    <mergeCell ref="C14:D14"/>
    <mergeCell ref="C10:D10"/>
    <mergeCell ref="C12:D12"/>
    <mergeCell ref="H27:J27"/>
    <mergeCell ref="H4:J4"/>
    <mergeCell ref="F4:G4"/>
    <mergeCell ref="H14:J14"/>
    <mergeCell ref="H15:J15"/>
    <mergeCell ref="H16:J16"/>
    <mergeCell ref="F14:G14"/>
    <mergeCell ref="F15:G15"/>
    <mergeCell ref="F16:G16"/>
    <mergeCell ref="F29:G29"/>
    <mergeCell ref="H28:J28"/>
    <mergeCell ref="H29:J29"/>
    <mergeCell ref="H6:J6"/>
    <mergeCell ref="F23:G23"/>
    <mergeCell ref="F17:G17"/>
    <mergeCell ref="F18:G18"/>
    <mergeCell ref="F19:G19"/>
    <mergeCell ref="F20:G20"/>
    <mergeCell ref="F21:G21"/>
    <mergeCell ref="F22:G22"/>
    <mergeCell ref="H17:J17"/>
    <mergeCell ref="H18:J18"/>
    <mergeCell ref="H19:J19"/>
    <mergeCell ref="H20:J20"/>
    <mergeCell ref="H21:J21"/>
    <mergeCell ref="H22:J22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gijaf</dc:creator>
  <cp:lastModifiedBy>GIGABYTE</cp:lastModifiedBy>
  <cp:lastPrinted>2024-04-18T15:36:10Z</cp:lastPrinted>
  <dcterms:created xsi:type="dcterms:W3CDTF">2024-04-17T13:18:03Z</dcterms:created>
  <dcterms:modified xsi:type="dcterms:W3CDTF">2024-04-18T17:41:20Z</dcterms:modified>
</cp:coreProperties>
</file>