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SWITCHdrive\MonitoringConsumptionSwitzerland\MCS_SHARE\DATA_BFS\"/>
    </mc:Choice>
  </mc:AlternateContent>
  <xr:revisionPtr revIDLastSave="0" documentId="13_ncr:1_{3919B785-3F6A-46CE-91B9-ABC82C487845}" xr6:coauthVersionLast="45" xr6:coauthVersionMax="45" xr10:uidLastSave="{00000000-0000-0000-0000-000000000000}"/>
  <bookViews>
    <workbookView xWindow="-103" yWindow="-103" windowWidth="16663" windowHeight="8863" xr2:uid="{9955F797-188B-4A4E-8B6A-3ABAE6C96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L7" i="1"/>
  <c r="K6" i="1"/>
  <c r="L6" i="1"/>
  <c r="K5" i="1"/>
  <c r="L5" i="1"/>
  <c r="K4" i="1"/>
  <c r="L4" i="1"/>
  <c r="L3" i="1"/>
  <c r="K3" i="1"/>
</calcChain>
</file>

<file path=xl/sharedStrings.xml><?xml version="1.0" encoding="utf-8"?>
<sst xmlns="http://schemas.openxmlformats.org/spreadsheetml/2006/main" count="27" uniqueCount="27">
  <si>
    <t>June</t>
  </si>
  <si>
    <t>July</t>
  </si>
  <si>
    <t>August</t>
  </si>
  <si>
    <t>September</t>
  </si>
  <si>
    <t>November</t>
  </si>
  <si>
    <t>December</t>
  </si>
  <si>
    <t>Monday</t>
  </si>
  <si>
    <t>Tuesday</t>
  </si>
  <si>
    <t>Wednesday</t>
  </si>
  <si>
    <t>Thursday</t>
  </si>
  <si>
    <t xml:space="preserve">Friday </t>
  </si>
  <si>
    <t>Saturday</t>
  </si>
  <si>
    <t>Sunday</t>
  </si>
  <si>
    <t>Holiday</t>
  </si>
  <si>
    <t>Total</t>
  </si>
  <si>
    <t>Weighted</t>
  </si>
  <si>
    <t>October</t>
  </si>
  <si>
    <t xml:space="preserve">Day of week weights </t>
  </si>
  <si>
    <t>Debit PoS Payments, CH only</t>
  </si>
  <si>
    <t>Data: 7.1.2019 – 24.11.2019</t>
  </si>
  <si>
    <t>Monday = 1</t>
  </si>
  <si>
    <t>Tuesday= 0.91</t>
  </si>
  <si>
    <t>Wednesday = .97</t>
  </si>
  <si>
    <t>Thursday: .97</t>
  </si>
  <si>
    <t>Friday: 1.20</t>
  </si>
  <si>
    <t>Saturday:  1.47</t>
  </si>
  <si>
    <t>Sunday: 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</si>
</sst>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332015</xdr:colOff>
      <xdr:row>10</xdr:row>
      <xdr:rowOff>32657</xdr:rowOff>
    </xdr:from>
    <xdr:to>
      <xdr:col>12</xdr:col>
      <xdr:colOff>571319</xdr:colOff>
      <xdr:row>24</xdr:row>
      <xdr:rowOff>156482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E24BD-14EF-46E4-842D-611397A6EE0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29" y="1883228"/>
          <a:ext cx="611759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5C39-46F0-4D62-86C6-7625D14EFA92}">
  <dimension ref="B1:L24"/>
  <sheetViews>
    <sheetView tabSelected="1" workbookViewId="0">
      <selection activeCell="B18" sqref="B18:B24"/>
    </sheetView>
  </sheetViews>
  <sheetFormatPr defaultRowHeight="14.6" x14ac:dyDescent="0.4"/>
  <cols>
    <col min="2" max="2" width="15.3046875" customWidth="1"/>
  </cols>
  <sheetData>
    <row r="1" spans="2:12" x14ac:dyDescent="0.4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2:12" x14ac:dyDescent="0.4">
      <c r="C2">
        <v>1</v>
      </c>
      <c r="D2">
        <v>0.91</v>
      </c>
      <c r="E2">
        <v>0.97</v>
      </c>
      <c r="F2">
        <v>0.97</v>
      </c>
      <c r="G2">
        <v>1.2</v>
      </c>
      <c r="H2">
        <v>1.47</v>
      </c>
      <c r="I2">
        <v>0.26</v>
      </c>
      <c r="J2">
        <v>0.26</v>
      </c>
    </row>
    <row r="3" spans="2:12" x14ac:dyDescent="0.4">
      <c r="B3" t="s">
        <v>0</v>
      </c>
      <c r="C3">
        <v>4</v>
      </c>
      <c r="D3">
        <v>5</v>
      </c>
      <c r="E3">
        <v>4</v>
      </c>
      <c r="F3">
        <v>4</v>
      </c>
      <c r="G3">
        <v>4</v>
      </c>
      <c r="H3">
        <v>4</v>
      </c>
      <c r="I3">
        <v>4</v>
      </c>
      <c r="J3">
        <v>1</v>
      </c>
      <c r="K3">
        <f>SUM(C3:J3)</f>
        <v>30</v>
      </c>
      <c r="L3">
        <f>C3*C$2+D3*D$2+E3*E$2+F3*F$2+G3*G$2+H3*H$2+I3*I$2+J3*J$2</f>
        <v>28.29</v>
      </c>
    </row>
    <row r="4" spans="2:12" x14ac:dyDescent="0.4">
      <c r="B4" t="s">
        <v>1</v>
      </c>
      <c r="C4">
        <v>4</v>
      </c>
      <c r="D4">
        <v>4</v>
      </c>
      <c r="E4">
        <v>5</v>
      </c>
      <c r="F4">
        <v>5</v>
      </c>
      <c r="G4">
        <v>5</v>
      </c>
      <c r="H4">
        <v>4</v>
      </c>
      <c r="I4">
        <v>4</v>
      </c>
      <c r="K4">
        <f>SUM(C4:J4)</f>
        <v>31</v>
      </c>
      <c r="L4">
        <f>C4*C$2+D4*D$2+E4*E$2+F4*F$2+G4*G$2+H4*H$2+I4*I$2+J4*J$2</f>
        <v>30.259999999999998</v>
      </c>
    </row>
    <row r="5" spans="2:12" x14ac:dyDescent="0.4">
      <c r="B5" t="s">
        <v>2</v>
      </c>
      <c r="C5">
        <v>5</v>
      </c>
      <c r="D5">
        <v>4</v>
      </c>
      <c r="E5">
        <v>4</v>
      </c>
      <c r="F5">
        <v>4</v>
      </c>
      <c r="G5">
        <v>4</v>
      </c>
      <c r="H5">
        <v>4</v>
      </c>
      <c r="I5">
        <v>5</v>
      </c>
      <c r="J5">
        <v>1</v>
      </c>
      <c r="K5">
        <f>SUM(C5:J5)</f>
        <v>31</v>
      </c>
      <c r="L5">
        <f>C5*C$2+D5*D$2+E5*E$2+F5*F$2+G5*G$2+H5*H$2+I5*I$2+J5*J$2</f>
        <v>28.64</v>
      </c>
    </row>
    <row r="6" spans="2:12" x14ac:dyDescent="0.4">
      <c r="B6" t="s">
        <v>3</v>
      </c>
      <c r="C6">
        <v>4</v>
      </c>
      <c r="D6">
        <v>5</v>
      </c>
      <c r="E6">
        <v>5</v>
      </c>
      <c r="F6">
        <v>4</v>
      </c>
      <c r="G6">
        <v>4</v>
      </c>
      <c r="H6">
        <v>4</v>
      </c>
      <c r="I6">
        <v>4</v>
      </c>
      <c r="K6">
        <f>SUM(C6:J6)</f>
        <v>30</v>
      </c>
      <c r="L6" s="1">
        <f>C6*C$2+D6*D$2+E6*E$2+F6*F$2+G6*G$2+H6*H$2+I6*I$2+J6*J$2</f>
        <v>29</v>
      </c>
    </row>
    <row r="7" spans="2:12" x14ac:dyDescent="0.4">
      <c r="B7" t="s">
        <v>16</v>
      </c>
      <c r="C7">
        <v>4</v>
      </c>
      <c r="D7">
        <v>4</v>
      </c>
      <c r="E7">
        <v>4</v>
      </c>
      <c r="F7">
        <v>5</v>
      </c>
      <c r="G7">
        <v>5</v>
      </c>
      <c r="H7">
        <v>5</v>
      </c>
      <c r="I7">
        <v>4</v>
      </c>
      <c r="K7">
        <f>SUM(C7:J7)</f>
        <v>31</v>
      </c>
      <c r="L7">
        <f>C7*C$2+D7*D$2+E7*E$2+F7*F$2+G7*G$2+H7*H$2+I7*I$2+J7*J$2</f>
        <v>30.759999999999998</v>
      </c>
    </row>
    <row r="8" spans="2:12" x14ac:dyDescent="0.4">
      <c r="B8" t="s">
        <v>4</v>
      </c>
    </row>
    <row r="9" spans="2:12" x14ac:dyDescent="0.4">
      <c r="B9" t="s">
        <v>5</v>
      </c>
    </row>
    <row r="13" spans="2:12" x14ac:dyDescent="0.4">
      <c r="B13" s="2" t="s">
        <v>17</v>
      </c>
    </row>
    <row r="14" spans="2:12" x14ac:dyDescent="0.4">
      <c r="B14" s="2" t="s">
        <v>18</v>
      </c>
    </row>
    <row r="15" spans="2:12" x14ac:dyDescent="0.4">
      <c r="B15" s="2" t="s">
        <v>19</v>
      </c>
    </row>
    <row r="18" spans="2:2" x14ac:dyDescent="0.4">
      <c r="B18" s="2" t="s">
        <v>20</v>
      </c>
    </row>
    <row r="19" spans="2:2" x14ac:dyDescent="0.4">
      <c r="B19" s="2" t="s">
        <v>21</v>
      </c>
    </row>
    <row r="20" spans="2:2" x14ac:dyDescent="0.4">
      <c r="B20" s="2" t="s">
        <v>22</v>
      </c>
    </row>
    <row r="21" spans="2:2" x14ac:dyDescent="0.4">
      <c r="B21" s="2" t="s">
        <v>23</v>
      </c>
    </row>
    <row r="22" spans="2:2" x14ac:dyDescent="0.4">
      <c r="B22" s="2" t="s">
        <v>24</v>
      </c>
    </row>
    <row r="23" spans="2:2" x14ac:dyDescent="0.4">
      <c r="B23" s="2" t="s">
        <v>25</v>
      </c>
    </row>
    <row r="24" spans="2:2" x14ac:dyDescent="0.4">
      <c r="B24" s="2" t="s">
        <v>26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Brown</dc:creator>
  <cp:lastModifiedBy>Martin Brown</cp:lastModifiedBy>
  <dcterms:created xsi:type="dcterms:W3CDTF">2020-10-09T16:15:31Z</dcterms:created>
  <dcterms:modified xsi:type="dcterms:W3CDTF">2020-10-10T10:12:54Z</dcterms:modified>
</cp:coreProperties>
</file>