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21840" windowHeight="1374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" i="1" l="1"/>
  <c r="B223" i="1"/>
  <c r="C223" i="1"/>
  <c r="D223" i="1"/>
  <c r="E223" i="1"/>
  <c r="F223" i="1"/>
  <c r="G223" i="1"/>
  <c r="H223" i="1"/>
  <c r="I22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B203" i="1"/>
  <c r="C203" i="1"/>
  <c r="D203" i="1"/>
  <c r="E203" i="1"/>
  <c r="F203" i="1"/>
  <c r="G203" i="1"/>
  <c r="H203" i="1"/>
  <c r="I203" i="1"/>
  <c r="A203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B182" i="1"/>
  <c r="C182" i="1"/>
  <c r="D182" i="1"/>
  <c r="E182" i="1"/>
  <c r="F182" i="1"/>
  <c r="G182" i="1"/>
  <c r="H182" i="1"/>
  <c r="I182" i="1"/>
  <c r="A182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B161" i="1"/>
  <c r="C161" i="1"/>
  <c r="D161" i="1"/>
  <c r="E161" i="1"/>
  <c r="F161" i="1"/>
  <c r="G161" i="1"/>
  <c r="H161" i="1"/>
  <c r="I161" i="1"/>
  <c r="A161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B140" i="1"/>
  <c r="C140" i="1"/>
  <c r="D140" i="1"/>
  <c r="E140" i="1"/>
  <c r="F140" i="1"/>
  <c r="G140" i="1"/>
  <c r="H140" i="1"/>
  <c r="I140" i="1"/>
  <c r="A140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B119" i="1"/>
  <c r="C119" i="1"/>
  <c r="D119" i="1"/>
  <c r="E119" i="1"/>
  <c r="F119" i="1"/>
  <c r="G119" i="1"/>
  <c r="H119" i="1"/>
  <c r="I119" i="1"/>
  <c r="A119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B98" i="1"/>
  <c r="C98" i="1"/>
  <c r="D98" i="1"/>
  <c r="E98" i="1"/>
  <c r="F98" i="1"/>
  <c r="G98" i="1"/>
  <c r="H98" i="1"/>
  <c r="I98" i="1"/>
  <c r="A98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B66" i="1"/>
  <c r="C66" i="1"/>
  <c r="D66" i="1"/>
  <c r="E66" i="1"/>
  <c r="F66" i="1"/>
  <c r="G66" i="1"/>
  <c r="H66" i="1"/>
  <c r="I66" i="1"/>
  <c r="A66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B34" i="1"/>
  <c r="C34" i="1"/>
  <c r="D34" i="1"/>
  <c r="E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B1" i="1"/>
  <c r="C1" i="1"/>
  <c r="D1" i="1"/>
  <c r="E1" i="1"/>
  <c r="F1" i="1"/>
  <c r="G1" i="1"/>
  <c r="H1" i="1"/>
  <c r="A1" i="1"/>
</calcChain>
</file>

<file path=xl/sharedStrings.xml><?xml version="1.0" encoding="utf-8"?>
<sst xmlns="http://schemas.openxmlformats.org/spreadsheetml/2006/main" count="1" uniqueCount="1">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</sst>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D1" t="str">
            <v>iLabor</v>
          </cell>
          <cell r="E1" t="str">
            <v>iCapStk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1.0020977348810922</v>
          </cell>
          <cell r="E3">
            <v>1.0322020091577557</v>
          </cell>
          <cell r="F3">
            <v>0.97687470532778009</v>
          </cell>
          <cell r="G3">
            <v>0.97660981564588978</v>
          </cell>
          <cell r="H3">
            <v>0.96186690541962327</v>
          </cell>
          <cell r="I3" t="str">
            <v>US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0.98717447067518804</v>
          </cell>
          <cell r="E4">
            <v>1.0551144855460044</v>
          </cell>
          <cell r="F4">
            <v>0.939660522247735</v>
          </cell>
          <cell r="G4">
            <v>0.93881102054834287</v>
          </cell>
          <cell r="H4">
            <v>0.91569386398349273</v>
          </cell>
          <cell r="I4" t="str">
            <v>US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1.0048910916916656</v>
          </cell>
          <cell r="E5">
            <v>1.0829322225440718</v>
          </cell>
          <cell r="F5">
            <v>0.9342788603525739</v>
          </cell>
          <cell r="G5">
            <v>0.93348360652626439</v>
          </cell>
          <cell r="H5">
            <v>0.91234662166642388</v>
          </cell>
          <cell r="I5" t="str">
            <v>US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1.0555845398026173</v>
          </cell>
          <cell r="E6">
            <v>1.1252643360219112</v>
          </cell>
          <cell r="F6">
            <v>0.98053393212844464</v>
          </cell>
          <cell r="G6">
            <v>0.97985225092237316</v>
          </cell>
          <cell r="H6">
            <v>0.96658369094794094</v>
          </cell>
          <cell r="I6" t="str">
            <v>US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1.079724794574149</v>
          </cell>
          <cell r="E7">
            <v>1.1717601413237269</v>
          </cell>
          <cell r="F7">
            <v>0.97955503833690605</v>
          </cell>
          <cell r="G7">
            <v>0.97894136866981285</v>
          </cell>
          <cell r="H7">
            <v>0.97891723105050643</v>
          </cell>
          <cell r="I7" t="str">
            <v>US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1.0923709838702664</v>
          </cell>
          <cell r="E8">
            <v>1.2171977865810455</v>
          </cell>
          <cell r="F8">
            <v>0.98228142398874951</v>
          </cell>
          <cell r="G8">
            <v>0.98161613505372236</v>
          </cell>
          <cell r="H8">
            <v>0.97199814956055963</v>
          </cell>
          <cell r="I8" t="str">
            <v>US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1.1219783922438156</v>
          </cell>
          <cell r="E9">
            <v>1.2608159840507633</v>
          </cell>
          <cell r="F9">
            <v>1.0134139901297041</v>
          </cell>
          <cell r="G9">
            <v>1.0128331008886649</v>
          </cell>
          <cell r="H9">
            <v>1.0053198011661633</v>
          </cell>
          <cell r="I9" t="str">
            <v>US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1.1554660666927525</v>
          </cell>
          <cell r="E10">
            <v>1.305396194649227</v>
          </cell>
          <cell r="F10">
            <v>1.0589376508257287</v>
          </cell>
          <cell r="G10">
            <v>1.0583591589464503</v>
          </cell>
          <cell r="H10">
            <v>1.0733249083229048</v>
          </cell>
          <cell r="I10" t="str">
            <v>US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1.1874048954393288</v>
          </cell>
          <cell r="E11">
            <v>1.3511229606178425</v>
          </cell>
          <cell r="F11">
            <v>1.0913096786553211</v>
          </cell>
          <cell r="G11">
            <v>1.0897460503542209</v>
          </cell>
          <cell r="H11">
            <v>1.1328226269342856</v>
          </cell>
          <cell r="I11" t="str">
            <v>US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1.1894482848571801</v>
          </cell>
          <cell r="E12">
            <v>1.392744919648649</v>
          </cell>
          <cell r="F12">
            <v>1.0971417031472208</v>
          </cell>
          <cell r="G12">
            <v>1.094865649673598</v>
          </cell>
          <cell r="H12">
            <v>1.1516753037381262</v>
          </cell>
          <cell r="I12" t="str">
            <v>US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1.1726174948915264</v>
          </cell>
          <cell r="E13">
            <v>1.4245782523020183</v>
          </cell>
          <cell r="F13">
            <v>1.0973695840238391</v>
          </cell>
          <cell r="G13">
            <v>1.0947349860100482</v>
          </cell>
          <cell r="H13">
            <v>1.1395307304783842</v>
          </cell>
          <cell r="I13" t="str">
            <v>US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1.1735631059519152</v>
          </cell>
          <cell r="E14">
            <v>1.4611842525767238</v>
          </cell>
          <cell r="F14">
            <v>1.1123660737841263</v>
          </cell>
          <cell r="G14">
            <v>1.1098529658810927</v>
          </cell>
          <cell r="H14">
            <v>1.1874399290717272</v>
          </cell>
          <cell r="I14" t="str">
            <v>US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1.2010347376201034</v>
          </cell>
          <cell r="E15">
            <v>1.5048028580248676</v>
          </cell>
          <cell r="F15">
            <v>1.1335234762329438</v>
          </cell>
          <cell r="G15">
            <v>1.1308701331517736</v>
          </cell>
          <cell r="H15">
            <v>1.199228783886489</v>
          </cell>
          <cell r="I15" t="str">
            <v>US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1.2386200599973913</v>
          </cell>
          <cell r="E16">
            <v>1.5570251845082432</v>
          </cell>
          <cell r="F16">
            <v>1.1553702365733318</v>
          </cell>
          <cell r="G16">
            <v>1.1526482881074953</v>
          </cell>
          <cell r="H16">
            <v>1.238119068842207</v>
          </cell>
          <cell r="I16" t="str">
            <v>US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1.2691350376070605</v>
          </cell>
          <cell r="E17">
            <v>1.6154642862485431</v>
          </cell>
          <cell r="F17">
            <v>1.1808020056290869</v>
          </cell>
          <cell r="G17">
            <v>1.177223011717542</v>
          </cell>
          <cell r="H17">
            <v>1.2912735322156985</v>
          </cell>
          <cell r="I17" t="str">
            <v>US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1.2849767401417329</v>
          </cell>
          <cell r="E18">
            <v>1.6848298661966756</v>
          </cell>
          <cell r="F18">
            <v>1.2189779590371639</v>
          </cell>
          <cell r="G18">
            <v>1.2155301388795099</v>
          </cell>
          <cell r="H18">
            <v>1.3325817964949058</v>
          </cell>
          <cell r="I18" t="str">
            <v>US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1.3226164079822615</v>
          </cell>
          <cell r="E19">
            <v>1.7661721968142325</v>
          </cell>
          <cell r="F19">
            <v>1.2290620764215257</v>
          </cell>
          <cell r="G19">
            <v>1.2260170836329793</v>
          </cell>
          <cell r="H19">
            <v>1.3511080510809481</v>
          </cell>
          <cell r="I19" t="str">
            <v>US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1.3510825616277553</v>
          </cell>
          <cell r="E20">
            <v>1.8634435011076613</v>
          </cell>
          <cell r="F20">
            <v>1.2372807611392362</v>
          </cell>
          <cell r="G20">
            <v>1.2341884045487053</v>
          </cell>
          <cell r="H20">
            <v>1.365631342710721</v>
          </cell>
          <cell r="I20" t="str">
            <v>US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1.3775161949480457</v>
          </cell>
          <cell r="E21">
            <v>1.9744542948568879</v>
          </cell>
          <cell r="F21">
            <v>1.2572695932872076</v>
          </cell>
          <cell r="G21">
            <v>1.2538411142659076</v>
          </cell>
          <cell r="H21">
            <v>1.4078073787518901</v>
          </cell>
          <cell r="I21" t="str">
            <v>US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1.395874092430764</v>
          </cell>
          <cell r="E22">
            <v>2.095546779486301</v>
          </cell>
          <cell r="F22">
            <v>1.2855221486354085</v>
          </cell>
          <cell r="G22">
            <v>1.2822062763762554</v>
          </cell>
          <cell r="H22">
            <v>1.3970915403614905</v>
          </cell>
          <cell r="I22" t="str">
            <v>US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1.3788204860658233</v>
          </cell>
          <cell r="E23">
            <v>2.2032567557827543</v>
          </cell>
          <cell r="F23">
            <v>1.2555966408561305</v>
          </cell>
          <cell r="G23">
            <v>1.252323992647256</v>
          </cell>
          <cell r="H23" t="str">
            <v>NA</v>
          </cell>
          <cell r="I23" t="str">
            <v>US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1.3608756141037346</v>
          </cell>
          <cell r="E24">
            <v>2.2926599241432113</v>
          </cell>
          <cell r="F24">
            <v>1.2789142104909994</v>
          </cell>
          <cell r="G24">
            <v>1.2749573288058005</v>
          </cell>
          <cell r="H24" t="str">
            <v>NA</v>
          </cell>
          <cell r="I24" t="str">
            <v>US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1.353821572975088</v>
          </cell>
          <cell r="E25">
            <v>2.3844029847701655</v>
          </cell>
          <cell r="F25">
            <v>1.282466901247725</v>
          </cell>
          <cell r="G25">
            <v>1.2786979473743521</v>
          </cell>
          <cell r="H25" t="str">
            <v>NA</v>
          </cell>
          <cell r="I25" t="str">
            <v>US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1.36902199904352</v>
          </cell>
          <cell r="E26">
            <v>2.4884570663903292</v>
          </cell>
          <cell r="F26">
            <v>1.3043501173585796</v>
          </cell>
          <cell r="G26">
            <v>1.300717535994252</v>
          </cell>
          <cell r="H26" t="str">
            <v>NA</v>
          </cell>
          <cell r="I26" t="str">
            <v>US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1.3900863005956263</v>
          </cell>
          <cell r="E27">
            <v>2.6028860393862372</v>
          </cell>
          <cell r="F27">
            <v>1.3067285867866181</v>
          </cell>
          <cell r="G27">
            <v>1.3029332407109819</v>
          </cell>
          <cell r="H27" t="str">
            <v>NA</v>
          </cell>
          <cell r="I27" t="str">
            <v>US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1.415492804660667</v>
          </cell>
          <cell r="E28">
            <v>2.7161623373356019</v>
          </cell>
          <cell r="F28">
            <v>1.3009556931891602</v>
          </cell>
          <cell r="G28">
            <v>1.2966608864524081</v>
          </cell>
          <cell r="H28" t="str">
            <v>NA</v>
          </cell>
          <cell r="I28" t="str">
            <v>US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1.4252423807660537</v>
          </cell>
          <cell r="E29">
            <v>2.8157773416941714</v>
          </cell>
          <cell r="F29">
            <v>1.3243605162274705</v>
          </cell>
          <cell r="G29">
            <v>1.3199702403920222</v>
          </cell>
          <cell r="H29" t="str">
            <v>NA</v>
          </cell>
          <cell r="I29" t="str">
            <v>US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1.4100365201512979</v>
          </cell>
          <cell r="E30">
            <v>2.8877482718713834</v>
          </cell>
          <cell r="F30">
            <v>1.2967009554783568</v>
          </cell>
          <cell r="G30">
            <v>1.2916018123515307</v>
          </cell>
          <cell r="H30" t="str">
            <v>NA</v>
          </cell>
          <cell r="I30" t="str">
            <v>US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1.3320833876787965</v>
          </cell>
          <cell r="E31">
            <v>2.9040578894188074</v>
          </cell>
          <cell r="F31">
            <v>1.2413764674866394</v>
          </cell>
          <cell r="G31">
            <v>1.2350908265716938</v>
          </cell>
          <cell r="H31" t="str">
            <v>NA</v>
          </cell>
          <cell r="I31" t="str">
            <v>US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1.3321431676883613</v>
          </cell>
          <cell r="E32">
            <v>2.9249375453026043</v>
          </cell>
          <cell r="F32">
            <v>1.2878272270855142</v>
          </cell>
          <cell r="G32">
            <v>1.2820176082545693</v>
          </cell>
          <cell r="H32" t="str">
            <v>NA</v>
          </cell>
          <cell r="I32" t="str">
            <v>US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1.3521966436241903</v>
          </cell>
          <cell r="E33">
            <v>2.9596752763713856</v>
          </cell>
          <cell r="F33">
            <v>1.2829643886208149</v>
          </cell>
          <cell r="G33">
            <v>1.275373609003327</v>
          </cell>
          <cell r="H33" t="str">
            <v>NA</v>
          </cell>
          <cell r="I33" t="str">
            <v>US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0.95413909207012659</v>
          </cell>
          <cell r="E3">
            <v>1.0183519235909098</v>
          </cell>
          <cell r="F3">
            <v>0.96057955082686541</v>
          </cell>
          <cell r="G3">
            <v>0.95987416141405379</v>
          </cell>
          <cell r="H3">
            <v>0.95600029083117988</v>
          </cell>
          <cell r="I3" t="str">
            <v>UK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0.93335655404620921</v>
          </cell>
          <cell r="E4">
            <v>1.0407303065950715</v>
          </cell>
          <cell r="F4">
            <v>0.94886075478498011</v>
          </cell>
          <cell r="G4">
            <v>0.94731044218511939</v>
          </cell>
          <cell r="H4">
            <v>0.91593952860750982</v>
          </cell>
          <cell r="I4" t="str">
            <v>UK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0.92337164750957856</v>
          </cell>
          <cell r="E5">
            <v>1.0662694571380202</v>
          </cell>
          <cell r="F5">
            <v>0.9529894734391211</v>
          </cell>
          <cell r="G5">
            <v>0.95084573825871532</v>
          </cell>
          <cell r="H5">
            <v>0.97062232618992117</v>
          </cell>
          <cell r="I5" t="str">
            <v>UK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0.9465923603854639</v>
          </cell>
          <cell r="E6">
            <v>1.098967929092642</v>
          </cell>
          <cell r="F6">
            <v>0.93717295665058287</v>
          </cell>
          <cell r="G6">
            <v>0.93308527701590072</v>
          </cell>
          <cell r="H6">
            <v>0.98331685264006208</v>
          </cell>
          <cell r="I6" t="str">
            <v>UK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0.95982816672471849</v>
          </cell>
          <cell r="E7">
            <v>1.1338535752888379</v>
          </cell>
          <cell r="F7">
            <v>0.98225583497830704</v>
          </cell>
          <cell r="G7">
            <v>0.97886295593374317</v>
          </cell>
          <cell r="H7">
            <v>1.018212807142733</v>
          </cell>
          <cell r="I7" t="str">
            <v>UK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0.96296296296296313</v>
          </cell>
          <cell r="E8">
            <v>1.1687497635780608</v>
          </cell>
          <cell r="F8">
            <v>1.005202122921768</v>
          </cell>
          <cell r="G8">
            <v>1.002384662332831</v>
          </cell>
          <cell r="H8">
            <v>1.0541935054884495</v>
          </cell>
          <cell r="I8" t="str">
            <v>UK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0.98479043306629521</v>
          </cell>
          <cell r="E9">
            <v>1.2120318768088216</v>
          </cell>
          <cell r="F9">
            <v>1.0171025923997026</v>
          </cell>
          <cell r="G9">
            <v>1.0144446666307805</v>
          </cell>
          <cell r="H9">
            <v>1.1319386860693348</v>
          </cell>
          <cell r="I9" t="str">
            <v>UK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1.0213630558458144</v>
          </cell>
          <cell r="E10">
            <v>1.2708548955309587</v>
          </cell>
          <cell r="F10">
            <v>1.0195721102027211</v>
          </cell>
          <cell r="G10">
            <v>1.016082712626514</v>
          </cell>
          <cell r="H10">
            <v>1.1100923725742964</v>
          </cell>
          <cell r="I10" t="str">
            <v>UK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1.0502728433762918</v>
          </cell>
          <cell r="E11">
            <v>1.3343226364162342</v>
          </cell>
          <cell r="F11">
            <v>1.0443262554369672</v>
          </cell>
          <cell r="G11">
            <v>1.0404200424971901</v>
          </cell>
          <cell r="H11">
            <v>1.12006457862903</v>
          </cell>
          <cell r="I11" t="str">
            <v>UK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1.0474863578311855</v>
          </cell>
          <cell r="E12">
            <v>1.3899793064915109</v>
          </cell>
          <cell r="F12">
            <v>1.0484618702295059</v>
          </cell>
          <cell r="G12">
            <v>1.0440921337333138</v>
          </cell>
          <cell r="H12">
            <v>1.1523981136495243</v>
          </cell>
          <cell r="I12" t="str">
            <v>UK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1.0051085568326947</v>
          </cell>
          <cell r="E13">
            <v>1.4296355598440513</v>
          </cell>
          <cell r="F13">
            <v>1.0720903495383116</v>
          </cell>
          <cell r="G13">
            <v>1.0673707894061122</v>
          </cell>
          <cell r="H13">
            <v>1.1319348278412238</v>
          </cell>
          <cell r="I13" t="str">
            <v>UK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0.97735980494601193</v>
          </cell>
          <cell r="E14">
            <v>1.4652783763688442</v>
          </cell>
          <cell r="F14">
            <v>1.047217934598059</v>
          </cell>
          <cell r="G14">
            <v>1.0410247220649398</v>
          </cell>
          <cell r="H14">
            <v>1.1595421686549383</v>
          </cell>
          <cell r="I14" t="str">
            <v>UK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0.96632996632996637</v>
          </cell>
          <cell r="E15">
            <v>1.4980934314698839</v>
          </cell>
          <cell r="F15">
            <v>1.0592827577358341</v>
          </cell>
          <cell r="G15">
            <v>1.0509743592893801</v>
          </cell>
          <cell r="H15">
            <v>1.1571358927926463</v>
          </cell>
          <cell r="I15" t="str">
            <v>UK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0.97979797979797989</v>
          </cell>
          <cell r="E16">
            <v>1.5348289049307851</v>
          </cell>
          <cell r="F16">
            <v>1.0654778483003682</v>
          </cell>
          <cell r="G16">
            <v>1.0563932924048676</v>
          </cell>
          <cell r="H16">
            <v>1.2902193949174243</v>
          </cell>
          <cell r="I16" t="str">
            <v>UK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0.99314988970161389</v>
          </cell>
          <cell r="E17">
            <v>1.5731512734538315</v>
          </cell>
          <cell r="F17">
            <v>1.0622275881875467</v>
          </cell>
          <cell r="G17">
            <v>1.0520176341652037</v>
          </cell>
          <cell r="H17">
            <v>1.2567917999239804</v>
          </cell>
          <cell r="I17" t="str">
            <v>UK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1.0020898641588296</v>
          </cell>
          <cell r="E18">
            <v>1.6167099615957752</v>
          </cell>
          <cell r="F18">
            <v>1.1283923849635953</v>
          </cell>
          <cell r="G18">
            <v>1.1168850728185493</v>
          </cell>
          <cell r="H18">
            <v>1.3357216657990065</v>
          </cell>
          <cell r="I18" t="str">
            <v>UK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1.019040984558226</v>
          </cell>
          <cell r="E19">
            <v>1.6682756794533986</v>
          </cell>
          <cell r="F19">
            <v>1.09616944437123</v>
          </cell>
          <cell r="G19">
            <v>1.0839812572171461</v>
          </cell>
          <cell r="H19">
            <v>1.2560257633010323</v>
          </cell>
          <cell r="I19" t="str">
            <v>UK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1.0272843376291652</v>
          </cell>
          <cell r="E20">
            <v>1.7385418300949471</v>
          </cell>
          <cell r="F20">
            <v>1.1005829321388823</v>
          </cell>
          <cell r="G20">
            <v>1.0874267727112612</v>
          </cell>
          <cell r="H20">
            <v>1.2787591033041017</v>
          </cell>
          <cell r="I20" t="str">
            <v>UK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1.03645651921514</v>
          </cell>
          <cell r="E21">
            <v>1.8091242435273098</v>
          </cell>
          <cell r="F21">
            <v>1.1027169474510221</v>
          </cell>
          <cell r="G21">
            <v>1.0888000724623579</v>
          </cell>
          <cell r="H21">
            <v>1.2320487289679003</v>
          </cell>
          <cell r="I21" t="str">
            <v>UK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1.038894694067108</v>
          </cell>
          <cell r="E22">
            <v>1.8797072770827921</v>
          </cell>
          <cell r="F22">
            <v>1.0959497962262945</v>
          </cell>
          <cell r="G22">
            <v>1.0818164222016162</v>
          </cell>
          <cell r="H22">
            <v>1.2647644031858429</v>
          </cell>
          <cell r="I22" t="str">
            <v>UK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1.0488796006037386</v>
          </cell>
          <cell r="E23">
            <v>1.9505854892430343</v>
          </cell>
          <cell r="F23">
            <v>1.1179044809194794</v>
          </cell>
          <cell r="G23">
            <v>1.1036945683171089</v>
          </cell>
          <cell r="H23" t="str">
            <v>NA</v>
          </cell>
          <cell r="I23" t="str">
            <v>UK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1.0459770114942528</v>
          </cell>
          <cell r="E24">
            <v>2.0238604772591549</v>
          </cell>
          <cell r="F24">
            <v>1.1056641009519921</v>
          </cell>
          <cell r="G24">
            <v>1.0909531230658889</v>
          </cell>
          <cell r="H24" t="str">
            <v>NA</v>
          </cell>
          <cell r="I24" t="str">
            <v>UK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1.0499245326831534</v>
          </cell>
          <cell r="E25">
            <v>2.0943529728392276</v>
          </cell>
          <cell r="F25">
            <v>1.1128964717853527</v>
          </cell>
          <cell r="G25">
            <v>1.0988627702170737</v>
          </cell>
          <cell r="H25" t="str">
            <v>NA</v>
          </cell>
          <cell r="I25" t="str">
            <v>UK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1.0593289213978869</v>
          </cell>
          <cell r="E26">
            <v>2.1706895086950562</v>
          </cell>
          <cell r="F26">
            <v>1.1150926441066857</v>
          </cell>
          <cell r="G26">
            <v>1.101448920676825</v>
          </cell>
          <cell r="H26" t="str">
            <v>NA</v>
          </cell>
          <cell r="I26" t="str">
            <v>UK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1.0719842099152443</v>
          </cell>
          <cell r="E27">
            <v>2.247073794031067</v>
          </cell>
          <cell r="F27">
            <v>1.1158658086030779</v>
          </cell>
          <cell r="G27">
            <v>1.1022211834156166</v>
          </cell>
          <cell r="H27" t="str">
            <v>NA</v>
          </cell>
          <cell r="I27" t="str">
            <v>UK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1.0777893881342158</v>
          </cell>
          <cell r="E28">
            <v>2.3326861315045488</v>
          </cell>
          <cell r="F28">
            <v>1.1050389377564094</v>
          </cell>
          <cell r="G28">
            <v>1.09213299245068</v>
          </cell>
          <cell r="H28" t="str">
            <v>NA</v>
          </cell>
          <cell r="I28" t="str">
            <v>UK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1.0868454661558111</v>
          </cell>
          <cell r="E29">
            <v>2.4319703233880055</v>
          </cell>
          <cell r="F29">
            <v>1.0675268214313423</v>
          </cell>
          <cell r="G29">
            <v>1.0547748222390294</v>
          </cell>
          <cell r="H29" t="str">
            <v>NA</v>
          </cell>
          <cell r="I29" t="str">
            <v>UK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1.0913735051666087</v>
          </cell>
          <cell r="E30">
            <v>2.511672267411972</v>
          </cell>
          <cell r="F30">
            <v>1.0536200096042554</v>
          </cell>
          <cell r="G30">
            <v>1.0405850835934087</v>
          </cell>
          <cell r="H30" t="str">
            <v>NA</v>
          </cell>
          <cell r="I30" t="str">
            <v>UK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1.0596772320910253</v>
          </cell>
          <cell r="E31">
            <v>2.5523349805870459</v>
          </cell>
          <cell r="F31">
            <v>1.0030176630642675</v>
          </cell>
          <cell r="G31">
            <v>0.98834436839572393</v>
          </cell>
          <cell r="H31" t="str">
            <v>NA</v>
          </cell>
          <cell r="I31" t="str">
            <v>UK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1.0649018924880995</v>
          </cell>
          <cell r="E32">
            <v>2.596944157292989</v>
          </cell>
          <cell r="F32">
            <v>1.0229498255237908</v>
          </cell>
          <cell r="G32">
            <v>1.0085457491627616</v>
          </cell>
          <cell r="H32" t="str">
            <v>NA</v>
          </cell>
          <cell r="I32" t="str">
            <v>UK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1.0633925461511669</v>
          </cell>
          <cell r="E33">
            <v>2.6357626243114307</v>
          </cell>
          <cell r="F33">
            <v>0.9824225995036211</v>
          </cell>
          <cell r="G33">
            <v>0.96762165327740146</v>
          </cell>
          <cell r="H33" t="str">
            <v>NA</v>
          </cell>
          <cell r="I33" t="str">
            <v>UK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1.0029928918817808</v>
          </cell>
          <cell r="E3">
            <v>1.0536237334260374</v>
          </cell>
          <cell r="F3">
            <v>0.99972365984829992</v>
          </cell>
          <cell r="G3">
            <v>0.99954472067017219</v>
          </cell>
          <cell r="H3">
            <v>0.96215990172718691</v>
          </cell>
          <cell r="I3" t="str">
            <v>JP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1.008716001623803</v>
          </cell>
          <cell r="E4">
            <v>1.1034365395701646</v>
          </cell>
          <cell r="F4">
            <v>0.97283120062109718</v>
          </cell>
          <cell r="G4">
            <v>0.97117380904944872</v>
          </cell>
          <cell r="H4">
            <v>0.91773528308117525</v>
          </cell>
          <cell r="I4" t="str">
            <v>JP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1.0222397338236582</v>
          </cell>
          <cell r="E5">
            <v>1.1480866652527828</v>
          </cell>
          <cell r="F5">
            <v>0.95576090166383387</v>
          </cell>
          <cell r="G5">
            <v>0.95260240404883789</v>
          </cell>
          <cell r="H5">
            <v>0.91168108201561282</v>
          </cell>
          <cell r="I5" t="str">
            <v>JP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1.0318870342511004</v>
          </cell>
          <cell r="E6">
            <v>1.1948727395166703</v>
          </cell>
          <cell r="F6">
            <v>1.0421212964803745</v>
          </cell>
          <cell r="G6">
            <v>1.0397060335926092</v>
          </cell>
          <cell r="H6">
            <v>0.9897435076716582</v>
          </cell>
          <cell r="I6" t="str">
            <v>JP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1.0289896601953339</v>
          </cell>
          <cell r="E7">
            <v>1.248886384225137</v>
          </cell>
          <cell r="F7">
            <v>1.0469783565272406</v>
          </cell>
          <cell r="G7">
            <v>1.0429986408498644</v>
          </cell>
          <cell r="H7">
            <v>0.99821610604237143</v>
          </cell>
          <cell r="I7" t="str">
            <v>JP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1.0332242838153003</v>
          </cell>
          <cell r="E8">
            <v>1.3067800105968412</v>
          </cell>
          <cell r="F8">
            <v>1.0501611705884155</v>
          </cell>
          <cell r="G8">
            <v>1.0455430177842635</v>
          </cell>
          <cell r="H8">
            <v>0.99299938713394931</v>
          </cell>
          <cell r="I8" t="str">
            <v>JP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1.0399742101869762</v>
          </cell>
          <cell r="E9">
            <v>1.372172687698554</v>
          </cell>
          <cell r="F9">
            <v>1.0822678276264484</v>
          </cell>
          <cell r="G9">
            <v>1.0770725057621522</v>
          </cell>
          <cell r="H9">
            <v>1.0202908201351288</v>
          </cell>
          <cell r="I9" t="str">
            <v>JP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1.0531397505392777</v>
          </cell>
          <cell r="E10">
            <v>1.4538740418932343</v>
          </cell>
          <cell r="F10">
            <v>1.1436960217790668</v>
          </cell>
          <cell r="G10">
            <v>1.1396895107605216</v>
          </cell>
          <cell r="H10">
            <v>1.0787422091436927</v>
          </cell>
          <cell r="I10" t="str">
            <v>JP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1.0553764596317787</v>
          </cell>
          <cell r="E11">
            <v>1.546189364240544</v>
          </cell>
          <cell r="F11">
            <v>1.1830173451903716</v>
          </cell>
          <cell r="G11">
            <v>1.1792297728443437</v>
          </cell>
          <cell r="H11">
            <v>1.1060208357289198</v>
          </cell>
          <cell r="I11" t="str">
            <v>JP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1.058711623723444</v>
          </cell>
          <cell r="E12">
            <v>1.6472915377590815</v>
          </cell>
          <cell r="F12">
            <v>1.2507782547723953</v>
          </cell>
          <cell r="G12">
            <v>1.2473510091731925</v>
          </cell>
          <cell r="H12">
            <v>1.1618099641929611</v>
          </cell>
          <cell r="I12" t="str">
            <v>JP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1.0559336469501954</v>
          </cell>
          <cell r="E13">
            <v>1.7466279962131233</v>
          </cell>
          <cell r="F13">
            <v>1.2876339435369921</v>
          </cell>
          <cell r="G13">
            <v>1.2835316217116104</v>
          </cell>
          <cell r="H13">
            <v>1.1884784863162146</v>
          </cell>
          <cell r="I13" t="str">
            <v>JP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1.0451162531540783</v>
          </cell>
          <cell r="E14">
            <v>1.8342261208491757</v>
          </cell>
          <cell r="F14">
            <v>1.2915167063276261</v>
          </cell>
          <cell r="G14">
            <v>1.2875351463196498</v>
          </cell>
          <cell r="H14">
            <v>1.1621900502630542</v>
          </cell>
          <cell r="I14" t="str">
            <v>JP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1.0200269041876606</v>
          </cell>
          <cell r="E15">
            <v>1.9100507467712067</v>
          </cell>
          <cell r="F15">
            <v>1.3093099600243745</v>
          </cell>
          <cell r="G15">
            <v>1.3039162251116672</v>
          </cell>
          <cell r="H15">
            <v>1.1741324426469328</v>
          </cell>
          <cell r="I15" t="str">
            <v>JP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1.0163335482484419</v>
          </cell>
          <cell r="E16">
            <v>1.9775145087081401</v>
          </cell>
          <cell r="F16">
            <v>1.3489692184946072</v>
          </cell>
          <cell r="G16">
            <v>1.3445873173108356</v>
          </cell>
          <cell r="H16">
            <v>1.2051145189156451</v>
          </cell>
          <cell r="I16" t="str">
            <v>JP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1.0207512477016023</v>
          </cell>
          <cell r="E17">
            <v>2.041703015872669</v>
          </cell>
          <cell r="F17">
            <v>1.3910065987255773</v>
          </cell>
          <cell r="G17">
            <v>1.3856412090571912</v>
          </cell>
          <cell r="H17">
            <v>1.2433244264960155</v>
          </cell>
          <cell r="I17" t="str">
            <v>JP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1.0222636132801617</v>
          </cell>
          <cell r="E18">
            <v>2.1110696906290838</v>
          </cell>
          <cell r="F18">
            <v>1.4146968279701242</v>
          </cell>
          <cell r="G18">
            <v>1.4091475806574851</v>
          </cell>
          <cell r="H18">
            <v>1.2510435715850927</v>
          </cell>
          <cell r="I18" t="str">
            <v>JP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1.0137227276707181</v>
          </cell>
          <cell r="E19">
            <v>2.1753795440151533</v>
          </cell>
          <cell r="F19">
            <v>1.4510231829284368</v>
          </cell>
          <cell r="G19">
            <v>1.4449320692442034</v>
          </cell>
          <cell r="H19">
            <v>1.2960867936287559</v>
          </cell>
          <cell r="I19" t="str">
            <v>JP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0.98991490953665895</v>
          </cell>
          <cell r="E20">
            <v>2.2196603471886669</v>
          </cell>
          <cell r="F20">
            <v>1.4276492957036073</v>
          </cell>
          <cell r="G20">
            <v>1.420501217049948</v>
          </cell>
          <cell r="H20">
            <v>1.2613078230903818</v>
          </cell>
          <cell r="I20" t="str">
            <v>JP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0.9669508321990592</v>
          </cell>
          <cell r="E21">
            <v>2.2602792639349554</v>
          </cell>
          <cell r="F21">
            <v>1.4582436196716724</v>
          </cell>
          <cell r="G21">
            <v>1.4528762433895706</v>
          </cell>
          <cell r="H21">
            <v>1.2798102393597488</v>
          </cell>
          <cell r="I21" t="str">
            <v>JP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0.96835176031393522</v>
          </cell>
          <cell r="E22">
            <v>2.2993558446972431</v>
          </cell>
          <cell r="F22">
            <v>1.4607430722497405</v>
          </cell>
          <cell r="G22">
            <v>1.4553634719966719</v>
          </cell>
          <cell r="H22">
            <v>1.2819806812200421</v>
          </cell>
          <cell r="I22" t="str">
            <v>JP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0.95134162746455886</v>
          </cell>
          <cell r="E23">
            <v>2.3313101675015142</v>
          </cell>
          <cell r="F23">
            <v>1.4508095400364904</v>
          </cell>
          <cell r="G23">
            <v>1.4455244265363112</v>
          </cell>
          <cell r="H23" t="str">
            <v>NA</v>
          </cell>
          <cell r="I23" t="str">
            <v>JP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0.93356735200706831</v>
          </cell>
          <cell r="E24">
            <v>2.3517249383612211</v>
          </cell>
          <cell r="F24">
            <v>1.448479943236652</v>
          </cell>
          <cell r="G24">
            <v>1.4443212010219493</v>
          </cell>
          <cell r="H24" t="str">
            <v>NA</v>
          </cell>
          <cell r="I24" t="str">
            <v>JP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0.93562894508520988</v>
          </cell>
          <cell r="E25">
            <v>2.3712594936109208</v>
          </cell>
          <cell r="F25">
            <v>1.4485694069862021</v>
          </cell>
          <cell r="G25">
            <v>1.446373317756062</v>
          </cell>
          <cell r="H25" t="str">
            <v>NA</v>
          </cell>
          <cell r="I25" t="str">
            <v>JP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0.94467129928122839</v>
          </cell>
          <cell r="E26">
            <v>2.3899870782672199</v>
          </cell>
          <cell r="F26">
            <v>1.4806587374571376</v>
          </cell>
          <cell r="G26">
            <v>1.4777834302867243</v>
          </cell>
          <cell r="H26" t="str">
            <v>NA</v>
          </cell>
          <cell r="I26" t="str">
            <v>JP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0.94586527210640681</v>
          </cell>
          <cell r="E27">
            <v>2.408948245289908</v>
          </cell>
          <cell r="F27">
            <v>1.4868187462632119</v>
          </cell>
          <cell r="G27">
            <v>1.4832452621916323</v>
          </cell>
          <cell r="H27" t="str">
            <v>NA</v>
          </cell>
          <cell r="I27" t="str">
            <v>JP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0.95474842992573494</v>
          </cell>
          <cell r="E28">
            <v>2.4294125749668209</v>
          </cell>
          <cell r="F28">
            <v>1.5019072668401061</v>
          </cell>
          <cell r="G28">
            <v>1.4975971200426568</v>
          </cell>
          <cell r="H28" t="str">
            <v>NA</v>
          </cell>
          <cell r="I28" t="str">
            <v>JP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0.95413552387547662</v>
          </cell>
          <cell r="E29">
            <v>2.4488860927026828</v>
          </cell>
          <cell r="F29">
            <v>1.483701747700207</v>
          </cell>
          <cell r="G29">
            <v>1.4806136138847148</v>
          </cell>
          <cell r="H29" t="str">
            <v>NA</v>
          </cell>
          <cell r="I29" t="str">
            <v>JP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0.9400864436325429</v>
          </cell>
          <cell r="E30">
            <v>2.4586584719704803</v>
          </cell>
          <cell r="F30">
            <v>1.4362934409659267</v>
          </cell>
          <cell r="G30">
            <v>1.432511356025945</v>
          </cell>
          <cell r="H30" t="str">
            <v>NA</v>
          </cell>
          <cell r="I30" t="str">
            <v>JP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0.90052614402496201</v>
          </cell>
          <cell r="E31">
            <v>2.448949316634927</v>
          </cell>
          <cell r="F31">
            <v>1.3669803290720814</v>
          </cell>
          <cell r="G31">
            <v>1.36060621358684</v>
          </cell>
          <cell r="H31" t="str">
            <v>NA</v>
          </cell>
          <cell r="I31" t="str">
            <v>JP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0.90675072235355925</v>
          </cell>
          <cell r="E32">
            <v>2.4396909278941075</v>
          </cell>
          <cell r="F32">
            <v>1.4319931323294097</v>
          </cell>
          <cell r="G32">
            <v>1.4263667619509823</v>
          </cell>
          <cell r="H32" t="str">
            <v>NA</v>
          </cell>
          <cell r="I32" t="str">
            <v>JP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0.87895503498340377</v>
          </cell>
          <cell r="E33">
            <v>2.4319898156630644</v>
          </cell>
          <cell r="F33">
            <v>1.3794158212084084</v>
          </cell>
          <cell r="G33">
            <v>1.3765291873170971</v>
          </cell>
          <cell r="H33" t="str">
            <v>NA</v>
          </cell>
          <cell r="I33" t="str">
            <v>JP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1.025828510517504</v>
          </cell>
          <cell r="E3">
            <v>1.0985107132899505</v>
          </cell>
          <cell r="F3">
            <v>1.0355975098127337</v>
          </cell>
          <cell r="G3">
            <v>1.0363012351832905</v>
          </cell>
          <cell r="H3" t="str">
            <v>NA</v>
          </cell>
          <cell r="I3" t="str">
            <v>CN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1.0376896829396873</v>
          </cell>
          <cell r="E4">
            <v>1.2403796076615936</v>
          </cell>
          <cell r="F4">
            <v>1.0913317704815046</v>
          </cell>
          <cell r="G4">
            <v>1.0911592460306185</v>
          </cell>
          <cell r="H4" t="str">
            <v>NA</v>
          </cell>
          <cell r="I4" t="str">
            <v>CN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1.0500601894496036</v>
          </cell>
          <cell r="E5">
            <v>1.4015155899016787</v>
          </cell>
          <cell r="F5">
            <v>1.1709146080736015</v>
          </cell>
          <cell r="G5">
            <v>1.1752220968818565</v>
          </cell>
          <cell r="H5" t="str">
            <v>NA</v>
          </cell>
          <cell r="I5" t="str">
            <v>CN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1.0615313944873461</v>
          </cell>
          <cell r="E6">
            <v>1.5763081892356818</v>
          </cell>
          <cell r="F6">
            <v>1.2033591839915645</v>
          </cell>
          <cell r="G6">
            <v>1.2048323756641117</v>
          </cell>
          <cell r="H6" t="str">
            <v>NA</v>
          </cell>
          <cell r="I6" t="str">
            <v>CN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1.0727162591170047</v>
          </cell>
          <cell r="E7">
            <v>1.7664083693248671</v>
          </cell>
          <cell r="F7">
            <v>1.2612947609699994</v>
          </cell>
          <cell r="G7">
            <v>1.2661939093894108</v>
          </cell>
          <cell r="H7" t="str">
            <v>NA</v>
          </cell>
          <cell r="I7" t="str">
            <v>CN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1.0837513477171361</v>
          </cell>
          <cell r="E8">
            <v>1.9674541842240472</v>
          </cell>
          <cell r="F8">
            <v>1.3650323941327833</v>
          </cell>
          <cell r="G8">
            <v>1.3778648069748167</v>
          </cell>
          <cell r="H8" t="str">
            <v>NA</v>
          </cell>
          <cell r="I8" t="str">
            <v>CN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1.0944003938069702</v>
          </cell>
          <cell r="E9">
            <v>2.1905964336379244</v>
          </cell>
          <cell r="F9">
            <v>1.408984832810672</v>
          </cell>
          <cell r="G9">
            <v>1.4226637820082428</v>
          </cell>
          <cell r="H9" t="str">
            <v>NA</v>
          </cell>
          <cell r="I9" t="str">
            <v>CN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1.1039174170433839</v>
          </cell>
          <cell r="E10">
            <v>2.422423120154733</v>
          </cell>
          <cell r="F10">
            <v>1.3911443030896808</v>
          </cell>
          <cell r="G10">
            <v>1.4019424856853029</v>
          </cell>
          <cell r="H10" t="str">
            <v>NA</v>
          </cell>
          <cell r="I10" t="str">
            <v>CN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1.1276859801371437</v>
          </cell>
          <cell r="E11">
            <v>2.6766750310816048</v>
          </cell>
          <cell r="F11">
            <v>1.4560077518357415</v>
          </cell>
          <cell r="G11">
            <v>1.4682382540052283</v>
          </cell>
          <cell r="H11" t="str">
            <v>NA</v>
          </cell>
          <cell r="I11" t="str">
            <v>CN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1.1205569990209538</v>
          </cell>
          <cell r="E12">
            <v>2.951721368537525</v>
          </cell>
          <cell r="F12">
            <v>1.5092808816213497</v>
          </cell>
          <cell r="G12">
            <v>1.5245398126746519</v>
          </cell>
          <cell r="H12" t="str">
            <v>NA</v>
          </cell>
          <cell r="I12" t="str">
            <v>CN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1.1431311323141213</v>
          </cell>
          <cell r="E13">
            <v>3.2685310368893497</v>
          </cell>
          <cell r="F13">
            <v>1.657681580125373</v>
          </cell>
          <cell r="G13">
            <v>1.6826743689838728</v>
          </cell>
          <cell r="H13" t="str">
            <v>NA</v>
          </cell>
          <cell r="I13" t="str">
            <v>CN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1.1654086471462513</v>
          </cell>
          <cell r="E14">
            <v>3.6488637897989209</v>
          </cell>
          <cell r="F14">
            <v>1.8424613087727113</v>
          </cell>
          <cell r="G14">
            <v>1.8787073412388486</v>
          </cell>
          <cell r="H14" t="str">
            <v>NA</v>
          </cell>
          <cell r="I14" t="str">
            <v>CN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1.15629138497367</v>
          </cell>
          <cell r="E15">
            <v>4.0734919941852414</v>
          </cell>
          <cell r="F15">
            <v>2.0541589920514185</v>
          </cell>
          <cell r="G15">
            <v>2.1052040201675508</v>
          </cell>
          <cell r="H15" t="str">
            <v>NA</v>
          </cell>
          <cell r="I15" t="str">
            <v>CN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1.17821720919724</v>
          </cell>
          <cell r="E16">
            <v>4.547123044576896</v>
          </cell>
          <cell r="F16">
            <v>2.3243007003222602</v>
          </cell>
          <cell r="G16">
            <v>2.3935944144535997</v>
          </cell>
          <cell r="H16" t="str">
            <v>NA</v>
          </cell>
          <cell r="I16" t="str">
            <v>CN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1.2000044028108472</v>
          </cell>
          <cell r="E17">
            <v>5.0819993231312024</v>
          </cell>
          <cell r="F17">
            <v>2.5336904647202689</v>
          </cell>
          <cell r="G17">
            <v>2.6149321061009569</v>
          </cell>
          <cell r="H17" t="str">
            <v>NA</v>
          </cell>
          <cell r="I17" t="str">
            <v>CN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1.2062880828655347</v>
          </cell>
          <cell r="E18">
            <v>5.6910146543848299</v>
          </cell>
          <cell r="F18">
            <v>2.7020212790374769</v>
          </cell>
          <cell r="G18">
            <v>2.7938426692926375</v>
          </cell>
          <cell r="H18" t="str">
            <v>NA</v>
          </cell>
          <cell r="I18" t="str">
            <v>CN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1.210779484188824</v>
          </cell>
          <cell r="E19">
            <v>6.3511651437118717</v>
          </cell>
          <cell r="F19">
            <v>2.8463271145105313</v>
          </cell>
          <cell r="G19">
            <v>2.9463079364168094</v>
          </cell>
          <cell r="H19" t="str">
            <v>NA</v>
          </cell>
          <cell r="I19" t="str">
            <v>CN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1.2168166776415095</v>
          </cell>
          <cell r="E20">
            <v>7.2033298087056554</v>
          </cell>
          <cell r="F20">
            <v>3.2011977478539055</v>
          </cell>
          <cell r="G20">
            <v>3.3266809722927975</v>
          </cell>
          <cell r="H20" t="str">
            <v>NA</v>
          </cell>
          <cell r="I20" t="str">
            <v>CN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1.2379914718068841</v>
          </cell>
          <cell r="E21">
            <v>8.1441590255894987</v>
          </cell>
          <cell r="F21">
            <v>3.4161703980113098</v>
          </cell>
          <cell r="G21">
            <v>3.5518527396914514</v>
          </cell>
          <cell r="H21" t="str">
            <v>NA</v>
          </cell>
          <cell r="I21" t="str">
            <v>CN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1.2439375467074505</v>
          </cell>
          <cell r="E22">
            <v>9.189646888420107</v>
          </cell>
          <cell r="F22">
            <v>3.6393491680575094</v>
          </cell>
          <cell r="G22">
            <v>3.7901800114102264</v>
          </cell>
          <cell r="H22" t="str">
            <v>NA</v>
          </cell>
          <cell r="I22" t="str">
            <v>CN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1.0210845372255797</v>
          </cell>
          <cell r="E3">
            <v>1.0012022581544466</v>
          </cell>
          <cell r="F3">
            <v>1.0228981536646462</v>
          </cell>
          <cell r="G3">
            <v>1.023223977258189</v>
          </cell>
          <cell r="H3" t="str">
            <v>NA</v>
          </cell>
          <cell r="I3" t="str">
            <v>ZA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1.0596971632483345</v>
          </cell>
          <cell r="E4">
            <v>1.0019236130471145</v>
          </cell>
          <cell r="F4">
            <v>1.0228606968374041</v>
          </cell>
          <cell r="G4">
            <v>1.0228440588924905</v>
          </cell>
          <cell r="H4" t="str">
            <v>NA</v>
          </cell>
          <cell r="I4" t="str">
            <v>ZA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1.1703636576487721</v>
          </cell>
          <cell r="E5">
            <v>1.0084332311123501</v>
          </cell>
          <cell r="F5">
            <v>1.1107699615605198</v>
          </cell>
          <cell r="G5">
            <v>1.1101799281902336</v>
          </cell>
          <cell r="H5" t="str">
            <v>NA</v>
          </cell>
          <cell r="I5" t="str">
            <v>ZA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1.2756746133563346</v>
          </cell>
          <cell r="E6">
            <v>1.0226826038472261</v>
          </cell>
          <cell r="F6">
            <v>1.1284494698483738</v>
          </cell>
          <cell r="G6">
            <v>1.1269114098777182</v>
          </cell>
          <cell r="H6" t="str">
            <v>NA</v>
          </cell>
          <cell r="I6" t="str">
            <v>ZA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1.2422655192765304</v>
          </cell>
          <cell r="E7">
            <v>1.0435775020908837</v>
          </cell>
          <cell r="F7">
            <v>1.1431869121822504</v>
          </cell>
          <cell r="G7">
            <v>1.1420022128849308</v>
          </cell>
          <cell r="H7" t="str">
            <v>NA</v>
          </cell>
          <cell r="I7" t="str">
            <v>ZA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1.2908777146337129</v>
          </cell>
          <cell r="E8">
            <v>1.0683196264287707</v>
          </cell>
          <cell r="F8">
            <v>1.2323683396880409</v>
          </cell>
          <cell r="G8">
            <v>1.2319944871425148</v>
          </cell>
          <cell r="H8" t="str">
            <v>NA</v>
          </cell>
          <cell r="I8" t="str">
            <v>ZA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1.2885477532298402</v>
          </cell>
          <cell r="E9">
            <v>1.0959889880122664</v>
          </cell>
          <cell r="F9">
            <v>1.1767654191622396</v>
          </cell>
          <cell r="G9">
            <v>1.1749764962697931</v>
          </cell>
          <cell r="H9" t="str">
            <v>NA</v>
          </cell>
          <cell r="I9" t="str">
            <v>ZA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1.3403410507390767</v>
          </cell>
          <cell r="E10">
            <v>1.1139392249790911</v>
          </cell>
          <cell r="F10">
            <v>1.2243610536226184</v>
          </cell>
          <cell r="G10">
            <v>1.223303612730045</v>
          </cell>
          <cell r="H10" t="str">
            <v>NA</v>
          </cell>
          <cell r="I10" t="str">
            <v>ZA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1.3387269646993742</v>
          </cell>
          <cell r="E11">
            <v>1.1342939782548089</v>
          </cell>
          <cell r="F11">
            <v>1.2568659193211611</v>
          </cell>
          <cell r="G11">
            <v>1.255858640191122</v>
          </cell>
          <cell r="H11" t="str">
            <v>NA</v>
          </cell>
          <cell r="I11" t="str">
            <v>ZA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1.3506065409001882</v>
          </cell>
          <cell r="E12">
            <v>1.1560252299972122</v>
          </cell>
          <cell r="F12">
            <v>1.2724649525000764</v>
          </cell>
          <cell r="G12">
            <v>1.2719454291565899</v>
          </cell>
          <cell r="H12" t="str">
            <v>NA</v>
          </cell>
          <cell r="I12" t="str">
            <v>ZA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1.3693591756939629</v>
          </cell>
          <cell r="E13">
            <v>1.1797672149428491</v>
          </cell>
          <cell r="F13">
            <v>1.2460069374503131</v>
          </cell>
          <cell r="G13">
            <v>1.2442995539969122</v>
          </cell>
          <cell r="H13" t="str">
            <v>NA</v>
          </cell>
          <cell r="I13" t="str">
            <v>ZA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1.4075982751540539</v>
          </cell>
          <cell r="E14">
            <v>1.2125627265124059</v>
          </cell>
          <cell r="F14">
            <v>1.3361087389206583</v>
          </cell>
          <cell r="G14">
            <v>1.3355798544452375</v>
          </cell>
          <cell r="H14" t="str">
            <v>NA</v>
          </cell>
          <cell r="I14" t="str">
            <v>ZA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1.5013240843352373</v>
          </cell>
          <cell r="E15">
            <v>1.2579174797881238</v>
          </cell>
          <cell r="F15">
            <v>1.4172649172089296</v>
          </cell>
          <cell r="G15">
            <v>1.4166448893422365</v>
          </cell>
          <cell r="H15" t="str">
            <v>NA</v>
          </cell>
          <cell r="I15" t="str">
            <v>ZA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1.5184945387359419</v>
          </cell>
          <cell r="E16">
            <v>1.314402704209646</v>
          </cell>
          <cell r="F16">
            <v>1.4002067553568909</v>
          </cell>
          <cell r="G16">
            <v>1.399246882793028</v>
          </cell>
          <cell r="H16" t="str">
            <v>NA</v>
          </cell>
          <cell r="I16" t="str">
            <v>ZA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1.5981624531196261</v>
          </cell>
          <cell r="E17">
            <v>1.3844891274045164</v>
          </cell>
          <cell r="F17">
            <v>1.4396400005068859</v>
          </cell>
          <cell r="G17">
            <v>1.437609331156372</v>
          </cell>
          <cell r="H17" t="str">
            <v>NA</v>
          </cell>
          <cell r="I17" t="str">
            <v>ZA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1.6965748742426201</v>
          </cell>
          <cell r="E18">
            <v>1.4726303317535545</v>
          </cell>
          <cell r="F18">
            <v>1.4707624486727449</v>
          </cell>
          <cell r="G18">
            <v>1.4681914434380348</v>
          </cell>
          <cell r="H18" t="str">
            <v>NA</v>
          </cell>
          <cell r="I18" t="str">
            <v>ZA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1.7562529911543718</v>
          </cell>
          <cell r="E19">
            <v>1.576303317535545</v>
          </cell>
          <cell r="F19">
            <v>1.5388765379462122</v>
          </cell>
          <cell r="G19">
            <v>1.5370025517024912</v>
          </cell>
          <cell r="H19" t="str">
            <v>NA</v>
          </cell>
          <cell r="I19" t="str">
            <v>ZA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1.7171889548231813</v>
          </cell>
          <cell r="E20">
            <v>1.6803038751045443</v>
          </cell>
          <cell r="F20">
            <v>1.5140189092510079</v>
          </cell>
          <cell r="G20">
            <v>1.5122261540654287</v>
          </cell>
          <cell r="H20" t="str">
            <v>NA</v>
          </cell>
          <cell r="I20" t="str">
            <v>ZA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1.6556513331525751</v>
          </cell>
          <cell r="E21">
            <v>1.7923264566490102</v>
          </cell>
          <cell r="F21">
            <v>1.5140135069028198</v>
          </cell>
          <cell r="G21">
            <v>1.5124721030136099</v>
          </cell>
          <cell r="H21" t="str">
            <v>NA</v>
          </cell>
          <cell r="I21" t="str">
            <v>ZA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1.6753721769416801</v>
          </cell>
          <cell r="E22">
            <v>1.9066211318650683</v>
          </cell>
          <cell r="F22">
            <v>1.5040369230546942</v>
          </cell>
          <cell r="G22">
            <v>1.5035097323501212</v>
          </cell>
          <cell r="H22" t="str">
            <v>NA</v>
          </cell>
          <cell r="I22" t="str">
            <v>ZA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1.0492432778224892</v>
          </cell>
          <cell r="E3">
            <v>1.0598546016298735</v>
          </cell>
          <cell r="F3">
            <v>1.0553174538545134</v>
          </cell>
          <cell r="G3">
            <v>1.0552746197924234</v>
          </cell>
          <cell r="H3" t="str">
            <v>NA</v>
          </cell>
          <cell r="I3" t="str">
            <v>SA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1.0791929259786623</v>
          </cell>
          <cell r="E4">
            <v>1.116506736173992</v>
          </cell>
          <cell r="F4">
            <v>1.0984769291740351</v>
          </cell>
          <cell r="G4">
            <v>1.0982548835654733</v>
          </cell>
          <cell r="H4" t="str">
            <v>NA</v>
          </cell>
          <cell r="I4" t="str">
            <v>SA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1.1059442002517592</v>
          </cell>
          <cell r="E5">
            <v>1.1702659465214034</v>
          </cell>
          <cell r="F5">
            <v>1.1317766606271742</v>
          </cell>
          <cell r="G5">
            <v>1.1313553898473481</v>
          </cell>
          <cell r="H5" t="str">
            <v>NA</v>
          </cell>
          <cell r="I5" t="str">
            <v>SA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1.1257132833942096</v>
          </cell>
          <cell r="E6">
            <v>1.2187947499211678</v>
          </cell>
          <cell r="F6">
            <v>1.1169030783326042</v>
          </cell>
          <cell r="G6">
            <v>1.1159779600647721</v>
          </cell>
          <cell r="H6" t="str">
            <v>NA</v>
          </cell>
          <cell r="I6" t="str">
            <v>SA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1.1207759136589694</v>
          </cell>
          <cell r="E7">
            <v>1.2542562147244056</v>
          </cell>
          <cell r="F7">
            <v>1.1947531939936704</v>
          </cell>
          <cell r="G7">
            <v>1.1939699375465991</v>
          </cell>
          <cell r="H7" t="str">
            <v>NA</v>
          </cell>
          <cell r="I7" t="str">
            <v>SA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1.088430013000681</v>
          </cell>
          <cell r="E8">
            <v>1.2887861579363036</v>
          </cell>
          <cell r="F8">
            <v>1.2647525704673135</v>
          </cell>
          <cell r="G8">
            <v>1.2639120090307985</v>
          </cell>
          <cell r="H8" t="str">
            <v>NA</v>
          </cell>
          <cell r="I8" t="str">
            <v>SA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1.0967694339544769</v>
          </cell>
          <cell r="E9">
            <v>1.3288676226816829</v>
          </cell>
          <cell r="F9">
            <v>1.3121304551395852</v>
          </cell>
          <cell r="G9">
            <v>1.3114216596411876</v>
          </cell>
          <cell r="H9" t="str">
            <v>NA</v>
          </cell>
          <cell r="I9" t="str">
            <v>SA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1.1337101467219712</v>
          </cell>
          <cell r="E10">
            <v>1.3774051048540374</v>
          </cell>
          <cell r="F10">
            <v>1.3293796524728627</v>
          </cell>
          <cell r="G10">
            <v>1.3289358554195088</v>
          </cell>
          <cell r="H10" t="str">
            <v>NA</v>
          </cell>
          <cell r="I10" t="str">
            <v>SA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1.1607140056542644</v>
          </cell>
          <cell r="E11">
            <v>1.4293099507913594</v>
          </cell>
          <cell r="F11">
            <v>1.399368376876027</v>
          </cell>
          <cell r="G11">
            <v>1.3986292665673528</v>
          </cell>
          <cell r="H11" t="str">
            <v>NA</v>
          </cell>
          <cell r="I11" t="str">
            <v>SA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1.2171908211065023</v>
          </cell>
          <cell r="E12">
            <v>1.4799043020675728</v>
          </cell>
          <cell r="F12">
            <v>1.4787357654746731</v>
          </cell>
          <cell r="G12">
            <v>1.4776734020267848</v>
          </cell>
          <cell r="H12" t="str">
            <v>NA</v>
          </cell>
          <cell r="I12" t="str">
            <v>SA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1.2835588848304753</v>
          </cell>
          <cell r="E13">
            <v>1.5290116903066788</v>
          </cell>
          <cell r="F13">
            <v>1.5499113181282804</v>
          </cell>
          <cell r="G13">
            <v>1.5486266937620641</v>
          </cell>
          <cell r="H13" t="str">
            <v>NA</v>
          </cell>
          <cell r="I13" t="str">
            <v>SA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1.4080253410099259</v>
          </cell>
          <cell r="E14">
            <v>1.5999866925486952</v>
          </cell>
          <cell r="F14">
            <v>1.6415961886040289</v>
          </cell>
          <cell r="G14">
            <v>1.6398622548346342</v>
          </cell>
          <cell r="H14" t="str">
            <v>NA</v>
          </cell>
          <cell r="I14" t="str">
            <v>SA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1.517596524897336</v>
          </cell>
          <cell r="E15">
            <v>1.6704930410708447</v>
          </cell>
          <cell r="F15">
            <v>1.7623114831361626</v>
          </cell>
          <cell r="G15">
            <v>1.7600447476521726</v>
          </cell>
          <cell r="H15" t="str">
            <v>NA</v>
          </cell>
          <cell r="I15" t="str">
            <v>SA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1.5716845168080233</v>
          </cell>
          <cell r="E16">
            <v>1.769911274014887</v>
          </cell>
          <cell r="F16">
            <v>1.8459460912862351</v>
          </cell>
          <cell r="G16">
            <v>1.843474944941492</v>
          </cell>
          <cell r="H16" t="str">
            <v>NA</v>
          </cell>
          <cell r="I16" t="str">
            <v>SA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1.6458240987226316</v>
          </cell>
          <cell r="E17">
            <v>1.8990427313833096</v>
          </cell>
          <cell r="F17">
            <v>1.9009825733775598</v>
          </cell>
          <cell r="G17">
            <v>1.8981193273242325</v>
          </cell>
          <cell r="H17" t="str">
            <v>NA</v>
          </cell>
          <cell r="I17" t="str">
            <v>SA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1.7178569512371282</v>
          </cell>
          <cell r="E18">
            <v>2.065484232116666</v>
          </cell>
          <cell r="F18">
            <v>1.9832235232646658</v>
          </cell>
          <cell r="G18">
            <v>1.9809056896961263</v>
          </cell>
          <cell r="H18" t="str">
            <v>NA</v>
          </cell>
          <cell r="I18" t="str">
            <v>SA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1.7883965826781403</v>
          </cell>
          <cell r="E19">
            <v>2.2829800590735121</v>
          </cell>
          <cell r="F19">
            <v>1.9463564003313114</v>
          </cell>
          <cell r="G19">
            <v>1.9413033280148106</v>
          </cell>
          <cell r="H19" t="str">
            <v>NA</v>
          </cell>
          <cell r="I19" t="str">
            <v>SA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1.794133803834169</v>
          </cell>
          <cell r="E20">
            <v>2.4182647662083312</v>
          </cell>
          <cell r="F20">
            <v>2.0520602315062484</v>
          </cell>
          <cell r="G20">
            <v>2.0491373775982962</v>
          </cell>
          <cell r="H20" t="str">
            <v>NA</v>
          </cell>
          <cell r="I20" t="str">
            <v>SA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1.8635176128273385</v>
          </cell>
          <cell r="E21">
            <v>2.5547037500976364</v>
          </cell>
          <cell r="F21">
            <v>2.245050395247989</v>
          </cell>
          <cell r="G21">
            <v>2.2418123840630342</v>
          </cell>
          <cell r="H21" t="str">
            <v>NA</v>
          </cell>
          <cell r="I21" t="str">
            <v>SA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1.9471582162240244</v>
          </cell>
          <cell r="E22">
            <v>2.6944319887985975</v>
          </cell>
          <cell r="F22">
            <v>2.7158058026242671</v>
          </cell>
          <cell r="G22">
            <v>2.7157594879322264</v>
          </cell>
          <cell r="H22" t="str">
            <v>NA</v>
          </cell>
          <cell r="I22" t="str">
            <v>SA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0.99232068769283399</v>
          </cell>
          <cell r="E3">
            <v>1.0286817340947478</v>
          </cell>
          <cell r="F3">
            <v>1.0350887801210376</v>
          </cell>
          <cell r="G3">
            <v>1.0351477264441471</v>
          </cell>
          <cell r="H3" t="str">
            <v>NA</v>
          </cell>
          <cell r="I3" t="str">
            <v>IR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1.0258154760071143</v>
          </cell>
          <cell r="E4">
            <v>1.0451808359473445</v>
          </cell>
          <cell r="F4">
            <v>1.0665900041362124</v>
          </cell>
          <cell r="G4">
            <v>1.0664991895513447</v>
          </cell>
          <cell r="H4" t="str">
            <v>NA</v>
          </cell>
          <cell r="I4" t="str">
            <v>IR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1.0326056645162756</v>
          </cell>
          <cell r="E5">
            <v>1.0479449851202445</v>
          </cell>
          <cell r="F5">
            <v>1.1369651953432378</v>
          </cell>
          <cell r="G5">
            <v>1.1371924779554503</v>
          </cell>
          <cell r="H5" t="str">
            <v>NA</v>
          </cell>
          <cell r="I5" t="str">
            <v>IR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1.0676674443527505</v>
          </cell>
          <cell r="E6">
            <v>1.0470682860130298</v>
          </cell>
          <cell r="F6">
            <v>1.1797189806042392</v>
          </cell>
          <cell r="G6">
            <v>1.179149087052298</v>
          </cell>
          <cell r="H6" t="str">
            <v>NA</v>
          </cell>
          <cell r="I6" t="str">
            <v>IR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1.0762276118011567</v>
          </cell>
          <cell r="E7">
            <v>1.0643931472693637</v>
          </cell>
          <cell r="F7">
            <v>1.2218098587699431</v>
          </cell>
          <cell r="G7">
            <v>1.2204229295084879</v>
          </cell>
          <cell r="H7" t="str">
            <v>NA</v>
          </cell>
          <cell r="I7" t="str">
            <v>IR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1.1451202765298232</v>
          </cell>
          <cell r="E8">
            <v>1.09182283707338</v>
          </cell>
          <cell r="F8">
            <v>1.3651976749692314</v>
          </cell>
          <cell r="G8">
            <v>1.3640537191250275</v>
          </cell>
          <cell r="H8" t="str">
            <v>NA</v>
          </cell>
          <cell r="I8" t="str">
            <v>IR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1.2057762242070602</v>
          </cell>
          <cell r="E9">
            <v>1.1206413040564089</v>
          </cell>
          <cell r="F9">
            <v>1.4156593616624082</v>
          </cell>
          <cell r="G9">
            <v>1.4133212694985073</v>
          </cell>
          <cell r="H9" t="str">
            <v>NA</v>
          </cell>
          <cell r="I9" t="str">
            <v>IR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1.2474506596280401</v>
          </cell>
          <cell r="E10">
            <v>1.1535537145767982</v>
          </cell>
          <cell r="F10">
            <v>1.4930924441439997</v>
          </cell>
          <cell r="G10">
            <v>1.4896945558019052</v>
          </cell>
          <cell r="H10" t="str">
            <v>NA</v>
          </cell>
          <cell r="I10" t="str">
            <v>IR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1.3427875425389963</v>
          </cell>
          <cell r="E11">
            <v>1.1887396444944904</v>
          </cell>
          <cell r="F11">
            <v>1.5533641508547886</v>
          </cell>
          <cell r="G11">
            <v>1.5490435507138622</v>
          </cell>
          <cell r="H11" t="str">
            <v>NA</v>
          </cell>
          <cell r="I11" t="str">
            <v>IR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1.4046770603141765</v>
          </cell>
          <cell r="E12">
            <v>1.2378857342019893</v>
          </cell>
          <cell r="F12">
            <v>1.6601333947971149</v>
          </cell>
          <cell r="G12">
            <v>1.6546666155646617</v>
          </cell>
          <cell r="H12" t="str">
            <v>NA</v>
          </cell>
          <cell r="I12" t="str">
            <v>IR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1.4662256175957016</v>
          </cell>
          <cell r="E13">
            <v>1.2994879219282018</v>
          </cell>
          <cell r="F13">
            <v>1.8141182902068866</v>
          </cell>
          <cell r="G13">
            <v>1.8078514341786631</v>
          </cell>
          <cell r="H13" t="str">
            <v>NA</v>
          </cell>
          <cell r="I13" t="str">
            <v>IR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1.5669526919341685</v>
          </cell>
          <cell r="E14">
            <v>1.3727713879728678</v>
          </cell>
          <cell r="F14">
            <v>1.9103783137711257</v>
          </cell>
          <cell r="G14">
            <v>1.9033636908722122</v>
          </cell>
          <cell r="H14" t="str">
            <v>NA</v>
          </cell>
          <cell r="I14" t="str">
            <v>IR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1.7123166506427665</v>
          </cell>
          <cell r="E15">
            <v>1.4523552910265691</v>
          </cell>
          <cell r="F15">
            <v>1.9853788836602095</v>
          </cell>
          <cell r="G15">
            <v>1.9772245577257619</v>
          </cell>
          <cell r="H15" t="str">
            <v>NA</v>
          </cell>
          <cell r="I15" t="str">
            <v>IR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1.7569037609417837</v>
          </cell>
          <cell r="E16">
            <v>1.5352797662135713</v>
          </cell>
          <cell r="F16">
            <v>2.2660322074050629</v>
          </cell>
          <cell r="G16">
            <v>2.2563568498671258</v>
          </cell>
          <cell r="H16" t="str">
            <v>NA</v>
          </cell>
          <cell r="I16" t="str">
            <v>IR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1.7594397255454477</v>
          </cell>
          <cell r="E17">
            <v>1.618542052065739</v>
          </cell>
          <cell r="F17">
            <v>2.3692211778245698</v>
          </cell>
          <cell r="G17">
            <v>2.3603968679979945</v>
          </cell>
          <cell r="H17" t="str">
            <v>NA</v>
          </cell>
          <cell r="I17" t="str">
            <v>IR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1.8044560764088737</v>
          </cell>
          <cell r="E18">
            <v>1.7074130673744605</v>
          </cell>
          <cell r="F18">
            <v>2.4265382700477449</v>
          </cell>
          <cell r="G18">
            <v>2.4170610401815762</v>
          </cell>
          <cell r="H18" t="str">
            <v>NA</v>
          </cell>
          <cell r="I18" t="str">
            <v>IR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1.7369485738188386</v>
          </cell>
          <cell r="E19">
            <v>1.8001715863696077</v>
          </cell>
          <cell r="F19">
            <v>2.5111489570806875</v>
          </cell>
          <cell r="G19">
            <v>2.5051898221084539</v>
          </cell>
          <cell r="H19" t="str">
            <v>NA</v>
          </cell>
          <cell r="I19" t="str">
            <v>IR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1.7804433297070139</v>
          </cell>
          <cell r="E20">
            <v>1.8938657872865223</v>
          </cell>
          <cell r="F20">
            <v>2.7749953290954816</v>
          </cell>
          <cell r="G20">
            <v>2.7667340690155244</v>
          </cell>
          <cell r="H20" t="str">
            <v>NA</v>
          </cell>
          <cell r="I20" t="str">
            <v>IR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1.8469810485629561</v>
          </cell>
          <cell r="E21">
            <v>1.9875921606477385</v>
          </cell>
          <cell r="F21">
            <v>2.7954868154686792</v>
          </cell>
          <cell r="G21">
            <v>2.7852540327935258</v>
          </cell>
          <cell r="H21" t="str">
            <v>NA</v>
          </cell>
          <cell r="I21" t="str">
            <v>IR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1.8675789210862097</v>
          </cell>
          <cell r="E22">
            <v>2.0860746936915198</v>
          </cell>
          <cell r="F22">
            <v>3.0885054378839611</v>
          </cell>
          <cell r="G22">
            <v>3.0822590377981136</v>
          </cell>
          <cell r="H22" t="str">
            <v>NA</v>
          </cell>
          <cell r="I22" t="str">
            <v>IR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1.0210507892666114</v>
          </cell>
          <cell r="E3">
            <v>1.0783058575938267</v>
          </cell>
          <cell r="F3">
            <v>1.0313679216301146</v>
          </cell>
          <cell r="G3">
            <v>1.0340512853555355</v>
          </cell>
          <cell r="H3" t="str">
            <v>NA</v>
          </cell>
          <cell r="I3" t="str">
            <v>TZ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1.0556153049806807</v>
          </cell>
          <cell r="E4">
            <v>1.1341634514205541</v>
          </cell>
          <cell r="F4">
            <v>1.057712505770088</v>
          </cell>
          <cell r="G4">
            <v>1.0675485395103681</v>
          </cell>
          <cell r="H4" t="str">
            <v>NA</v>
          </cell>
          <cell r="I4" t="str">
            <v>TZ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1.109990783424907</v>
          </cell>
          <cell r="E5">
            <v>1.1878288319887758</v>
          </cell>
          <cell r="F5">
            <v>1.04308184990516</v>
          </cell>
          <cell r="G5">
            <v>1.0412862896569905</v>
          </cell>
          <cell r="H5" t="str">
            <v>NA</v>
          </cell>
          <cell r="I5" t="str">
            <v>TZ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1.1435800496446948</v>
          </cell>
          <cell r="E6">
            <v>1.2178183093651351</v>
          </cell>
          <cell r="F6">
            <v>1.0443908367320813</v>
          </cell>
          <cell r="G6">
            <v>1.0461902221445718</v>
          </cell>
          <cell r="H6" t="str">
            <v>NA</v>
          </cell>
          <cell r="I6" t="str">
            <v>TZ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1.1756383833630537</v>
          </cell>
          <cell r="E7">
            <v>1.2428095405121009</v>
          </cell>
          <cell r="F7">
            <v>1.0696829265087602</v>
          </cell>
          <cell r="G7">
            <v>1.0691045899401546</v>
          </cell>
          <cell r="H7" t="str">
            <v>NA</v>
          </cell>
          <cell r="I7" t="str">
            <v>TZ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1.2065461808455302</v>
          </cell>
          <cell r="E8">
            <v>1.2663977551736232</v>
          </cell>
          <cell r="F8">
            <v>1.0567688471465888</v>
          </cell>
          <cell r="G8">
            <v>1.0497780214652099</v>
          </cell>
          <cell r="H8" t="str">
            <v>NA</v>
          </cell>
          <cell r="I8" t="str">
            <v>TZ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1.2210962267236523</v>
          </cell>
          <cell r="E9">
            <v>1.3040161346895827</v>
          </cell>
          <cell r="F9">
            <v>1.1030417632346112</v>
          </cell>
          <cell r="G9">
            <v>1.0964695868654122</v>
          </cell>
          <cell r="H9" t="str">
            <v>NA</v>
          </cell>
          <cell r="I9" t="str">
            <v>TZ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1.2515828553008392</v>
          </cell>
          <cell r="E10">
            <v>1.3468081374956156</v>
          </cell>
          <cell r="F10">
            <v>1.1298594169142107</v>
          </cell>
          <cell r="G10">
            <v>1.1218765953597873</v>
          </cell>
          <cell r="H10" t="str">
            <v>NA</v>
          </cell>
          <cell r="I10" t="str">
            <v>TZ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1.2832842058633727</v>
          </cell>
          <cell r="E11">
            <v>1.3944230094703614</v>
          </cell>
          <cell r="F11">
            <v>1.1388958571712342</v>
          </cell>
          <cell r="G11">
            <v>1.1247257503674997</v>
          </cell>
          <cell r="H11" t="str">
            <v>NA</v>
          </cell>
          <cell r="I11" t="str">
            <v>TZ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1.3164203438379856</v>
          </cell>
          <cell r="E12">
            <v>1.4558049807085234</v>
          </cell>
          <cell r="F12">
            <v>1.2149272337139378</v>
          </cell>
          <cell r="G12">
            <v>1.2055598515672625</v>
          </cell>
          <cell r="H12" t="str">
            <v>NA</v>
          </cell>
          <cell r="I12" t="str">
            <v>TZ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1.3684775683268877</v>
          </cell>
          <cell r="E13">
            <v>1.5255173623290075</v>
          </cell>
          <cell r="F13">
            <v>1.2698433690172417</v>
          </cell>
          <cell r="G13">
            <v>1.2599995749704136</v>
          </cell>
          <cell r="H13" t="str">
            <v>NA</v>
          </cell>
          <cell r="I13" t="str">
            <v>TZ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1.4229925461739017</v>
          </cell>
          <cell r="E14">
            <v>1.6142581550333217</v>
          </cell>
          <cell r="F14">
            <v>1.2965990564811327</v>
          </cell>
          <cell r="G14">
            <v>1.2763216549369998</v>
          </cell>
          <cell r="H14" t="str">
            <v>NA</v>
          </cell>
          <cell r="I14" t="str">
            <v>TZ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1.4616215065169902</v>
          </cell>
          <cell r="E15">
            <v>1.7172044896527534</v>
          </cell>
          <cell r="F15">
            <v>1.3427560095132505</v>
          </cell>
          <cell r="G15">
            <v>1.3235923081479106</v>
          </cell>
          <cell r="H15" t="str">
            <v>NA</v>
          </cell>
          <cell r="I15" t="str">
            <v>TZ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1.5020070732517863</v>
          </cell>
          <cell r="E16">
            <v>1.8532094002104524</v>
          </cell>
          <cell r="F16">
            <v>1.409736700133837</v>
          </cell>
          <cell r="G16">
            <v>1.3952996781590286</v>
          </cell>
          <cell r="H16" t="str">
            <v>NA</v>
          </cell>
          <cell r="I16" t="str">
            <v>TZ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1.5442688936005917</v>
          </cell>
          <cell r="E17">
            <v>2.0208698702209751</v>
          </cell>
          <cell r="F17">
            <v>1.4466499580802119</v>
          </cell>
          <cell r="G17">
            <v>1.4255420678102195</v>
          </cell>
          <cell r="H17" t="str">
            <v>NA</v>
          </cell>
          <cell r="I17" t="str">
            <v>TZ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1.5885417487349576</v>
          </cell>
          <cell r="E18">
            <v>2.2198351455629606</v>
          </cell>
          <cell r="F18">
            <v>1.5586831721930747</v>
          </cell>
          <cell r="G18">
            <v>1.5434120119659318</v>
          </cell>
          <cell r="H18" t="str">
            <v>NA</v>
          </cell>
          <cell r="I18" t="str">
            <v>TZ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1.6349384310884079</v>
          </cell>
          <cell r="E19">
            <v>2.4314275692739389</v>
          </cell>
          <cell r="F19">
            <v>1.6201931558782077</v>
          </cell>
          <cell r="G19">
            <v>1.6059360926429174</v>
          </cell>
          <cell r="H19" t="str">
            <v>NA</v>
          </cell>
          <cell r="I19" t="str">
            <v>TZ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1.6835627417481474</v>
          </cell>
          <cell r="E20">
            <v>2.6652928796913362</v>
          </cell>
          <cell r="F20">
            <v>1.6779196820242075</v>
          </cell>
          <cell r="G20">
            <v>1.6639385852170927</v>
          </cell>
          <cell r="H20" t="str">
            <v>NA</v>
          </cell>
          <cell r="I20" t="str">
            <v>TZ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1.7344852761362637</v>
          </cell>
          <cell r="E21">
            <v>2.9149421255699752</v>
          </cell>
          <cell r="F21">
            <v>1.6714031814815911</v>
          </cell>
          <cell r="G21">
            <v>1.645930146877747</v>
          </cell>
          <cell r="H21" t="str">
            <v>NA</v>
          </cell>
          <cell r="I21" t="str">
            <v>TZ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1.7877584689357442</v>
          </cell>
          <cell r="E22">
            <v>3.1830059628200633</v>
          </cell>
          <cell r="F22">
            <v>1.8553609119294991</v>
          </cell>
          <cell r="G22">
            <v>1.8505568309568667</v>
          </cell>
          <cell r="H22" t="str">
            <v>NA</v>
          </cell>
          <cell r="I22" t="str">
            <v>TZ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1.0253504942691336</v>
          </cell>
          <cell r="E3">
            <v>0.96924639152825121</v>
          </cell>
          <cell r="F3">
            <v>1.036634904238398</v>
          </cell>
          <cell r="G3">
            <v>1.0392618961370954</v>
          </cell>
          <cell r="H3" t="str">
            <v>NA</v>
          </cell>
          <cell r="I3" t="str">
            <v>ZM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1.0538741702444119</v>
          </cell>
          <cell r="E4">
            <v>0.95655327482410968</v>
          </cell>
          <cell r="F4">
            <v>0.99560888260421276</v>
          </cell>
          <cell r="G4">
            <v>0.9943958762706695</v>
          </cell>
          <cell r="H4" t="str">
            <v>NA</v>
          </cell>
          <cell r="I4" t="str">
            <v>ZM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1.097372820247343</v>
          </cell>
          <cell r="E5">
            <v>0.93138463770218327</v>
          </cell>
          <cell r="F5">
            <v>0.9690817956523009</v>
          </cell>
          <cell r="G5">
            <v>0.96362075961396287</v>
          </cell>
          <cell r="H5" t="str">
            <v>NA</v>
          </cell>
          <cell r="I5" t="str">
            <v>ZM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1.1260119681142204</v>
          </cell>
          <cell r="E6">
            <v>0.91796620004351925</v>
          </cell>
          <cell r="F6">
            <v>0.98338882164287833</v>
          </cell>
          <cell r="G6">
            <v>0.97792910852203718</v>
          </cell>
          <cell r="H6" t="str">
            <v>NA</v>
          </cell>
          <cell r="I6" t="str">
            <v>ZM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1.2100048801882015</v>
          </cell>
          <cell r="E7">
            <v>0.91550010879814314</v>
          </cell>
          <cell r="F7">
            <v>0.95918750369970673</v>
          </cell>
          <cell r="G7">
            <v>0.95177037932028452</v>
          </cell>
          <cell r="H7" t="str">
            <v>NA</v>
          </cell>
          <cell r="I7" t="str">
            <v>ZM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1.2621314345563936</v>
          </cell>
          <cell r="E8">
            <v>0.92913614274316381</v>
          </cell>
          <cell r="F8">
            <v>1.0250609510735829</v>
          </cell>
          <cell r="G8">
            <v>1.0170318702146111</v>
          </cell>
          <cell r="H8" t="str">
            <v>NA</v>
          </cell>
          <cell r="I8" t="str">
            <v>ZM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1.3351107294221674</v>
          </cell>
          <cell r="E9">
            <v>0.96503952999202147</v>
          </cell>
          <cell r="F9">
            <v>0.99704107057362479</v>
          </cell>
          <cell r="G9">
            <v>0.98639531763344557</v>
          </cell>
          <cell r="H9" t="str">
            <v>NA</v>
          </cell>
          <cell r="I9" t="str">
            <v>ZM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1.3520695599849992</v>
          </cell>
          <cell r="E10">
            <v>1.0200913904402698</v>
          </cell>
          <cell r="F10">
            <v>0.99339500697615457</v>
          </cell>
          <cell r="G10">
            <v>0.98078857275720865</v>
          </cell>
          <cell r="H10" t="str">
            <v>NA</v>
          </cell>
          <cell r="I10" t="str">
            <v>ZM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1.3869343024968059</v>
          </cell>
          <cell r="E11">
            <v>1.0180604917676073</v>
          </cell>
          <cell r="F11">
            <v>0.99349054914920931</v>
          </cell>
          <cell r="G11">
            <v>0.98081512546370009</v>
          </cell>
          <cell r="H11" t="str">
            <v>NA</v>
          </cell>
          <cell r="I11" t="str">
            <v>ZM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1.3800956827637545</v>
          </cell>
          <cell r="E12">
            <v>1.0260390222673532</v>
          </cell>
          <cell r="F12">
            <v>1.028298939360575</v>
          </cell>
          <cell r="G12">
            <v>1.0176253869316105</v>
          </cell>
          <cell r="H12" t="str">
            <v>NA</v>
          </cell>
          <cell r="I12" t="str">
            <v>ZM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1.4069868616293613</v>
          </cell>
          <cell r="E13">
            <v>1.0379342859215204</v>
          </cell>
          <cell r="F13">
            <v>1.0456441317322525</v>
          </cell>
          <cell r="G13">
            <v>1.034835654052227</v>
          </cell>
          <cell r="H13" t="str">
            <v>NA</v>
          </cell>
          <cell r="I13" t="str">
            <v>ZM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1.4183370070109447</v>
          </cell>
          <cell r="E14">
            <v>1.0541089432073694</v>
          </cell>
          <cell r="F14">
            <v>1.0727547852976502</v>
          </cell>
          <cell r="G14">
            <v>1.0628744824631342</v>
          </cell>
          <cell r="H14" t="str">
            <v>NA</v>
          </cell>
          <cell r="I14" t="str">
            <v>ZM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1.4512934617484352</v>
          </cell>
          <cell r="E15">
            <v>1.0658591426706319</v>
          </cell>
          <cell r="F15">
            <v>1.0811196565160379</v>
          </cell>
          <cell r="G15">
            <v>1.0703695146111565</v>
          </cell>
          <cell r="H15" t="str">
            <v>NA</v>
          </cell>
          <cell r="I15" t="str">
            <v>ZM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1.4644392480131418</v>
          </cell>
          <cell r="E16">
            <v>1.0818887357655762</v>
          </cell>
          <cell r="F16">
            <v>1.1287759888377247</v>
          </cell>
          <cell r="G16">
            <v>1.1193751829018279</v>
          </cell>
          <cell r="H16" t="str">
            <v>NA</v>
          </cell>
          <cell r="I16" t="str">
            <v>ZM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1.5012009782976405</v>
          </cell>
          <cell r="E17">
            <v>1.1066221803147893</v>
          </cell>
          <cell r="F17">
            <v>1.1856418966922753</v>
          </cell>
          <cell r="G17">
            <v>1.174748812679012</v>
          </cell>
          <cell r="H17" t="str">
            <v>NA</v>
          </cell>
          <cell r="I17" t="str">
            <v>ZM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1.5402036401542734</v>
          </cell>
          <cell r="E18">
            <v>1.1382461739319649</v>
          </cell>
          <cell r="F18">
            <v>1.1827993961862893</v>
          </cell>
          <cell r="G18">
            <v>1.1703926781685221</v>
          </cell>
          <cell r="H18" t="str">
            <v>NA</v>
          </cell>
          <cell r="I18" t="str">
            <v>ZM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1.5816273273589283</v>
          </cell>
          <cell r="E19">
            <v>1.1745122216580837</v>
          </cell>
          <cell r="F19">
            <v>1.1342888230271941</v>
          </cell>
          <cell r="G19">
            <v>1.1173335179112853</v>
          </cell>
          <cell r="H19" t="str">
            <v>NA</v>
          </cell>
          <cell r="I19" t="str">
            <v>ZM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1.6255938680541184</v>
          </cell>
          <cell r="E20">
            <v>1.2152027272067889</v>
          </cell>
          <cell r="F20">
            <v>1.1963834121494501</v>
          </cell>
          <cell r="G20">
            <v>1.1793389700273784</v>
          </cell>
          <cell r="H20" t="str">
            <v>NA</v>
          </cell>
          <cell r="I20" t="str">
            <v>ZM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1.6514864092761714</v>
          </cell>
          <cell r="E21">
            <v>1.2668455791687823</v>
          </cell>
          <cell r="F21">
            <v>1.2796735944140496</v>
          </cell>
          <cell r="G21">
            <v>1.2637618920162061</v>
          </cell>
          <cell r="H21" t="str">
            <v>NA</v>
          </cell>
          <cell r="I21" t="str">
            <v>ZM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1.7215693724755974</v>
          </cell>
          <cell r="E22">
            <v>1.3440197287299631</v>
          </cell>
          <cell r="F22">
            <v>1.348046610777393</v>
          </cell>
          <cell r="G22">
            <v>1.3338952449301249</v>
          </cell>
          <cell r="H22" t="str">
            <v>NA</v>
          </cell>
          <cell r="I22" t="str">
            <v>ZM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tabSelected="1" topLeftCell="A45" workbookViewId="0">
      <selection activeCell="H42" sqref="H42"/>
    </sheetView>
  </sheetViews>
  <sheetFormatPr defaultColWidth="11" defaultRowHeight="15.75" x14ac:dyDescent="0.25"/>
  <cols>
    <col min="1" max="2" width="10.875" style="1"/>
    <col min="3" max="8" width="10.875" style="2"/>
    <col min="9" max="9" width="10.875" style="1"/>
  </cols>
  <sheetData>
    <row r="1" spans="1:9" x14ac:dyDescent="0.25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tr">
        <f>[1]USData!D1</f>
        <v>iLabor</v>
      </c>
      <c r="E1" s="2" t="str">
        <f>[1]USData!E1</f>
        <v>iCapStk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</row>
    <row r="2" spans="1:9" x14ac:dyDescent="0.25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</row>
    <row r="3" spans="1:9" x14ac:dyDescent="0.25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1.0020977348810922</v>
      </c>
      <c r="E3" s="2">
        <f>[1]USData!E3</f>
        <v>1.0322020091577557</v>
      </c>
      <c r="F3" s="2">
        <f>[1]USData!F3</f>
        <v>0.97687470532778009</v>
      </c>
      <c r="G3" s="2">
        <f>[1]USData!G3</f>
        <v>0.97660981564588978</v>
      </c>
      <c r="H3" s="2">
        <f>[1]USData!H3</f>
        <v>0.96186690541962327</v>
      </c>
      <c r="I3" s="1" t="str">
        <f>[1]USData!I3</f>
        <v>US</v>
      </c>
    </row>
    <row r="4" spans="1:9" x14ac:dyDescent="0.25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0.98717447067518804</v>
      </c>
      <c r="E4" s="2">
        <f>[1]USData!E4</f>
        <v>1.0551144855460044</v>
      </c>
      <c r="F4" s="2">
        <f>[1]USData!F4</f>
        <v>0.939660522247735</v>
      </c>
      <c r="G4" s="2">
        <f>[1]USData!G4</f>
        <v>0.93881102054834287</v>
      </c>
      <c r="H4" s="2">
        <f>[1]USData!H4</f>
        <v>0.91569386398349273</v>
      </c>
      <c r="I4" s="1" t="str">
        <f>[1]USData!I4</f>
        <v>US</v>
      </c>
    </row>
    <row r="5" spans="1:9" x14ac:dyDescent="0.25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1.0048910916916656</v>
      </c>
      <c r="E5" s="2">
        <f>[1]USData!E5</f>
        <v>1.0829322225440718</v>
      </c>
      <c r="F5" s="2">
        <f>[1]USData!F5</f>
        <v>0.9342788603525739</v>
      </c>
      <c r="G5" s="2">
        <f>[1]USData!G5</f>
        <v>0.93348360652626439</v>
      </c>
      <c r="H5" s="2">
        <f>[1]USData!H5</f>
        <v>0.91234662166642388</v>
      </c>
      <c r="I5" s="1" t="str">
        <f>[1]USData!I5</f>
        <v>US</v>
      </c>
    </row>
    <row r="6" spans="1:9" x14ac:dyDescent="0.25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1.0555845398026173</v>
      </c>
      <c r="E6" s="2">
        <f>[1]USData!E6</f>
        <v>1.1252643360219112</v>
      </c>
      <c r="F6" s="2">
        <f>[1]USData!F6</f>
        <v>0.98053393212844464</v>
      </c>
      <c r="G6" s="2">
        <f>[1]USData!G6</f>
        <v>0.97985225092237316</v>
      </c>
      <c r="H6" s="2">
        <f>[1]USData!H6</f>
        <v>0.96658369094794094</v>
      </c>
      <c r="I6" s="1" t="str">
        <f>[1]USData!I6</f>
        <v>US</v>
      </c>
    </row>
    <row r="7" spans="1:9" x14ac:dyDescent="0.25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1.079724794574149</v>
      </c>
      <c r="E7" s="2">
        <f>[1]USData!E7</f>
        <v>1.1717601413237269</v>
      </c>
      <c r="F7" s="2">
        <f>[1]USData!F7</f>
        <v>0.97955503833690605</v>
      </c>
      <c r="G7" s="2">
        <f>[1]USData!G7</f>
        <v>0.97894136866981285</v>
      </c>
      <c r="H7" s="2">
        <f>[1]USData!H7</f>
        <v>0.97891723105050643</v>
      </c>
      <c r="I7" s="1" t="str">
        <f>[1]USData!I7</f>
        <v>US</v>
      </c>
    </row>
    <row r="8" spans="1:9" x14ac:dyDescent="0.25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1.0923709838702664</v>
      </c>
      <c r="E8" s="2">
        <f>[1]USData!E8</f>
        <v>1.2171977865810455</v>
      </c>
      <c r="F8" s="2">
        <f>[1]USData!F8</f>
        <v>0.98228142398874951</v>
      </c>
      <c r="G8" s="2">
        <f>[1]USData!G8</f>
        <v>0.98161613505372236</v>
      </c>
      <c r="H8" s="2">
        <f>[1]USData!H8</f>
        <v>0.97199814956055963</v>
      </c>
      <c r="I8" s="1" t="str">
        <f>[1]USData!I8</f>
        <v>US</v>
      </c>
    </row>
    <row r="9" spans="1:9" x14ac:dyDescent="0.25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1.1219783922438156</v>
      </c>
      <c r="E9" s="2">
        <f>[1]USData!E9</f>
        <v>1.2608159840507633</v>
      </c>
      <c r="F9" s="2">
        <f>[1]USData!F9</f>
        <v>1.0134139901297041</v>
      </c>
      <c r="G9" s="2">
        <f>[1]USData!G9</f>
        <v>1.0128331008886649</v>
      </c>
      <c r="H9" s="2">
        <f>[1]USData!H9</f>
        <v>1.0053198011661633</v>
      </c>
      <c r="I9" s="1" t="str">
        <f>[1]USData!I9</f>
        <v>US</v>
      </c>
    </row>
    <row r="10" spans="1:9" x14ac:dyDescent="0.25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1.1554660666927525</v>
      </c>
      <c r="E10" s="2">
        <f>[1]USData!E10</f>
        <v>1.305396194649227</v>
      </c>
      <c r="F10" s="2">
        <f>[1]USData!F10</f>
        <v>1.0589376508257287</v>
      </c>
      <c r="G10" s="2">
        <f>[1]USData!G10</f>
        <v>1.0583591589464503</v>
      </c>
      <c r="H10" s="2">
        <f>[1]USData!H10</f>
        <v>1.0733249083229048</v>
      </c>
      <c r="I10" s="1" t="str">
        <f>[1]USData!I10</f>
        <v>US</v>
      </c>
    </row>
    <row r="11" spans="1:9" x14ac:dyDescent="0.25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1.1874048954393288</v>
      </c>
      <c r="E11" s="2">
        <f>[1]USData!E11</f>
        <v>1.3511229606178425</v>
      </c>
      <c r="F11" s="2">
        <f>[1]USData!F11</f>
        <v>1.0913096786553211</v>
      </c>
      <c r="G11" s="2">
        <f>[1]USData!G11</f>
        <v>1.0897460503542209</v>
      </c>
      <c r="H11" s="2">
        <f>[1]USData!H11</f>
        <v>1.1328226269342856</v>
      </c>
      <c r="I11" s="1" t="str">
        <f>[1]USData!I11</f>
        <v>US</v>
      </c>
    </row>
    <row r="12" spans="1:9" x14ac:dyDescent="0.25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1.1894482848571801</v>
      </c>
      <c r="E12" s="2">
        <f>[1]USData!E12</f>
        <v>1.392744919648649</v>
      </c>
      <c r="F12" s="2">
        <f>[1]USData!F12</f>
        <v>1.0971417031472208</v>
      </c>
      <c r="G12" s="2">
        <f>[1]USData!G12</f>
        <v>1.094865649673598</v>
      </c>
      <c r="H12" s="2">
        <f>[1]USData!H12</f>
        <v>1.1516753037381262</v>
      </c>
      <c r="I12" s="1" t="str">
        <f>[1]USData!I12</f>
        <v>US</v>
      </c>
    </row>
    <row r="13" spans="1:9" x14ac:dyDescent="0.25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1.1726174948915264</v>
      </c>
      <c r="E13" s="2">
        <f>[1]USData!E13</f>
        <v>1.4245782523020183</v>
      </c>
      <c r="F13" s="2">
        <f>[1]USData!F13</f>
        <v>1.0973695840238391</v>
      </c>
      <c r="G13" s="2">
        <f>[1]USData!G13</f>
        <v>1.0947349860100482</v>
      </c>
      <c r="H13" s="2">
        <f>[1]USData!H13</f>
        <v>1.1395307304783842</v>
      </c>
      <c r="I13" s="1" t="str">
        <f>[1]USData!I13</f>
        <v>US</v>
      </c>
    </row>
    <row r="14" spans="1:9" x14ac:dyDescent="0.25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1.1735631059519152</v>
      </c>
      <c r="E14" s="2">
        <f>[1]USData!E14</f>
        <v>1.4611842525767238</v>
      </c>
      <c r="F14" s="2">
        <f>[1]USData!F14</f>
        <v>1.1123660737841263</v>
      </c>
      <c r="G14" s="2">
        <f>[1]USData!G14</f>
        <v>1.1098529658810927</v>
      </c>
      <c r="H14" s="2">
        <f>[1]USData!H14</f>
        <v>1.1874399290717272</v>
      </c>
      <c r="I14" s="1" t="str">
        <f>[1]USData!I14</f>
        <v>US</v>
      </c>
    </row>
    <row r="15" spans="1:9" x14ac:dyDescent="0.25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1.2010347376201034</v>
      </c>
      <c r="E15" s="2">
        <f>[1]USData!E15</f>
        <v>1.5048028580248676</v>
      </c>
      <c r="F15" s="2">
        <f>[1]USData!F15</f>
        <v>1.1335234762329438</v>
      </c>
      <c r="G15" s="2">
        <f>[1]USData!G15</f>
        <v>1.1308701331517736</v>
      </c>
      <c r="H15" s="2">
        <f>[1]USData!H15</f>
        <v>1.199228783886489</v>
      </c>
      <c r="I15" s="1" t="str">
        <f>[1]USData!I15</f>
        <v>US</v>
      </c>
    </row>
    <row r="16" spans="1:9" x14ac:dyDescent="0.25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1.2386200599973913</v>
      </c>
      <c r="E16" s="2">
        <f>[1]USData!E16</f>
        <v>1.5570251845082432</v>
      </c>
      <c r="F16" s="2">
        <f>[1]USData!F16</f>
        <v>1.1553702365733318</v>
      </c>
      <c r="G16" s="2">
        <f>[1]USData!G16</f>
        <v>1.1526482881074953</v>
      </c>
      <c r="H16" s="2">
        <f>[1]USData!H16</f>
        <v>1.238119068842207</v>
      </c>
      <c r="I16" s="1" t="str">
        <f>[1]USData!I16</f>
        <v>US</v>
      </c>
    </row>
    <row r="17" spans="1:9" x14ac:dyDescent="0.25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1.2691350376070605</v>
      </c>
      <c r="E17" s="2">
        <f>[1]USData!E17</f>
        <v>1.6154642862485431</v>
      </c>
      <c r="F17" s="2">
        <f>[1]USData!F17</f>
        <v>1.1808020056290869</v>
      </c>
      <c r="G17" s="2">
        <f>[1]USData!G17</f>
        <v>1.177223011717542</v>
      </c>
      <c r="H17" s="2">
        <f>[1]USData!H17</f>
        <v>1.2912735322156985</v>
      </c>
      <c r="I17" s="1" t="str">
        <f>[1]USData!I17</f>
        <v>US</v>
      </c>
    </row>
    <row r="18" spans="1:9" x14ac:dyDescent="0.25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1.2849767401417329</v>
      </c>
      <c r="E18" s="2">
        <f>[1]USData!E18</f>
        <v>1.6848298661966756</v>
      </c>
      <c r="F18" s="2">
        <f>[1]USData!F18</f>
        <v>1.2189779590371639</v>
      </c>
      <c r="G18" s="2">
        <f>[1]USData!G18</f>
        <v>1.2155301388795099</v>
      </c>
      <c r="H18" s="2">
        <f>[1]USData!H18</f>
        <v>1.3325817964949058</v>
      </c>
      <c r="I18" s="1" t="str">
        <f>[1]USData!I18</f>
        <v>US</v>
      </c>
    </row>
    <row r="19" spans="1:9" x14ac:dyDescent="0.25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1.3226164079822615</v>
      </c>
      <c r="E19" s="2">
        <f>[1]USData!E19</f>
        <v>1.7661721968142325</v>
      </c>
      <c r="F19" s="2">
        <f>[1]USData!F19</f>
        <v>1.2290620764215257</v>
      </c>
      <c r="G19" s="2">
        <f>[1]USData!G19</f>
        <v>1.2260170836329793</v>
      </c>
      <c r="H19" s="2">
        <f>[1]USData!H19</f>
        <v>1.3511080510809481</v>
      </c>
      <c r="I19" s="1" t="str">
        <f>[1]USData!I19</f>
        <v>US</v>
      </c>
    </row>
    <row r="20" spans="1:9" x14ac:dyDescent="0.25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1.3510825616277553</v>
      </c>
      <c r="E20" s="2">
        <f>[1]USData!E20</f>
        <v>1.8634435011076613</v>
      </c>
      <c r="F20" s="2">
        <f>[1]USData!F20</f>
        <v>1.2372807611392362</v>
      </c>
      <c r="G20" s="2">
        <f>[1]USData!G20</f>
        <v>1.2341884045487053</v>
      </c>
      <c r="H20" s="2">
        <f>[1]USData!H20</f>
        <v>1.365631342710721</v>
      </c>
      <c r="I20" s="1" t="str">
        <f>[1]USData!I20</f>
        <v>US</v>
      </c>
    </row>
    <row r="21" spans="1:9" x14ac:dyDescent="0.25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1.3775161949480457</v>
      </c>
      <c r="E21" s="2">
        <f>[1]USData!E21</f>
        <v>1.9744542948568879</v>
      </c>
      <c r="F21" s="2">
        <f>[1]USData!F21</f>
        <v>1.2572695932872076</v>
      </c>
      <c r="G21" s="2">
        <f>[1]USData!G21</f>
        <v>1.2538411142659076</v>
      </c>
      <c r="H21" s="2">
        <f>[1]USData!H21</f>
        <v>1.4078073787518901</v>
      </c>
      <c r="I21" s="1" t="str">
        <f>[1]USData!I21</f>
        <v>US</v>
      </c>
    </row>
    <row r="22" spans="1:9" x14ac:dyDescent="0.25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1.395874092430764</v>
      </c>
      <c r="E22" s="2">
        <f>[1]USData!E22</f>
        <v>2.095546779486301</v>
      </c>
      <c r="F22" s="2">
        <f>[1]USData!F22</f>
        <v>1.2855221486354085</v>
      </c>
      <c r="G22" s="2">
        <f>[1]USData!G22</f>
        <v>1.2822062763762554</v>
      </c>
      <c r="H22" s="2">
        <f>[1]USData!H22</f>
        <v>1.3970915403614905</v>
      </c>
      <c r="I22" s="1" t="str">
        <f>[1]USData!I22</f>
        <v>US</v>
      </c>
    </row>
    <row r="23" spans="1:9" x14ac:dyDescent="0.25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1.3788204860658233</v>
      </c>
      <c r="E23" s="2">
        <f>[1]USData!E23</f>
        <v>2.2032567557827543</v>
      </c>
      <c r="F23" s="2">
        <f>[1]USData!F23</f>
        <v>1.2555966408561305</v>
      </c>
      <c r="G23" s="2">
        <f>[1]USData!G23</f>
        <v>1.252323992647256</v>
      </c>
      <c r="H23" s="2" t="str">
        <f>[1]USData!H23</f>
        <v>NA</v>
      </c>
      <c r="I23" s="1" t="str">
        <f>[1]USData!I23</f>
        <v>US</v>
      </c>
    </row>
    <row r="24" spans="1:9" x14ac:dyDescent="0.25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1.3608756141037346</v>
      </c>
      <c r="E24" s="2">
        <f>[1]USData!E24</f>
        <v>2.2926599241432113</v>
      </c>
      <c r="F24" s="2">
        <f>[1]USData!F24</f>
        <v>1.2789142104909994</v>
      </c>
      <c r="G24" s="2">
        <f>[1]USData!G24</f>
        <v>1.2749573288058005</v>
      </c>
      <c r="H24" s="2" t="str">
        <f>[1]USData!H24</f>
        <v>NA</v>
      </c>
      <c r="I24" s="1" t="str">
        <f>[1]USData!I24</f>
        <v>US</v>
      </c>
    </row>
    <row r="25" spans="1:9" x14ac:dyDescent="0.25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1.353821572975088</v>
      </c>
      <c r="E25" s="2">
        <f>[1]USData!E25</f>
        <v>2.3844029847701655</v>
      </c>
      <c r="F25" s="2">
        <f>[1]USData!F25</f>
        <v>1.282466901247725</v>
      </c>
      <c r="G25" s="2">
        <f>[1]USData!G25</f>
        <v>1.2786979473743521</v>
      </c>
      <c r="H25" s="2" t="str">
        <f>[1]USData!H25</f>
        <v>NA</v>
      </c>
      <c r="I25" s="1" t="str">
        <f>[1]USData!I25</f>
        <v>US</v>
      </c>
    </row>
    <row r="26" spans="1:9" x14ac:dyDescent="0.25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1.36902199904352</v>
      </c>
      <c r="E26" s="2">
        <f>[1]USData!E26</f>
        <v>2.4884570663903292</v>
      </c>
      <c r="F26" s="2">
        <f>[1]USData!F26</f>
        <v>1.3043501173585796</v>
      </c>
      <c r="G26" s="2">
        <f>[1]USData!G26</f>
        <v>1.300717535994252</v>
      </c>
      <c r="H26" s="2" t="str">
        <f>[1]USData!H26</f>
        <v>NA</v>
      </c>
      <c r="I26" s="1" t="str">
        <f>[1]USData!I26</f>
        <v>US</v>
      </c>
    </row>
    <row r="27" spans="1:9" x14ac:dyDescent="0.25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1.3900863005956263</v>
      </c>
      <c r="E27" s="2">
        <f>[1]USData!E27</f>
        <v>2.6028860393862372</v>
      </c>
      <c r="F27" s="2">
        <f>[1]USData!F27</f>
        <v>1.3067285867866181</v>
      </c>
      <c r="G27" s="2">
        <f>[1]USData!G27</f>
        <v>1.3029332407109819</v>
      </c>
      <c r="H27" s="2" t="str">
        <f>[1]USData!H27</f>
        <v>NA</v>
      </c>
      <c r="I27" s="1" t="str">
        <f>[1]USData!I27</f>
        <v>US</v>
      </c>
    </row>
    <row r="28" spans="1:9" x14ac:dyDescent="0.25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1.415492804660667</v>
      </c>
      <c r="E28" s="2">
        <f>[1]USData!E28</f>
        <v>2.7161623373356019</v>
      </c>
      <c r="F28" s="2">
        <f>[1]USData!F28</f>
        <v>1.3009556931891602</v>
      </c>
      <c r="G28" s="2">
        <f>[1]USData!G28</f>
        <v>1.2966608864524081</v>
      </c>
      <c r="H28" s="2" t="str">
        <f>[1]USData!H28</f>
        <v>NA</v>
      </c>
      <c r="I28" s="1" t="str">
        <f>[1]USData!I28</f>
        <v>US</v>
      </c>
    </row>
    <row r="29" spans="1:9" x14ac:dyDescent="0.25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1.4252423807660537</v>
      </c>
      <c r="E29" s="2">
        <f>[1]USData!E29</f>
        <v>2.8157773416941714</v>
      </c>
      <c r="F29" s="2">
        <f>[1]USData!F29</f>
        <v>1.3243605162274705</v>
      </c>
      <c r="G29" s="2">
        <f>[1]USData!G29</f>
        <v>1.3199702403920222</v>
      </c>
      <c r="H29" s="2" t="str">
        <f>[1]USData!H29</f>
        <v>NA</v>
      </c>
      <c r="I29" s="1" t="str">
        <f>[1]USData!I29</f>
        <v>US</v>
      </c>
    </row>
    <row r="30" spans="1:9" x14ac:dyDescent="0.25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1.4100365201512979</v>
      </c>
      <c r="E30" s="2">
        <f>[1]USData!E30</f>
        <v>2.8877482718713834</v>
      </c>
      <c r="F30" s="2">
        <f>[1]USData!F30</f>
        <v>1.2967009554783568</v>
      </c>
      <c r="G30" s="2">
        <f>[1]USData!G30</f>
        <v>1.2916018123515307</v>
      </c>
      <c r="H30" s="2" t="str">
        <f>[1]USData!H30</f>
        <v>NA</v>
      </c>
      <c r="I30" s="1" t="str">
        <f>[1]USData!I30</f>
        <v>US</v>
      </c>
    </row>
    <row r="31" spans="1:9" x14ac:dyDescent="0.25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1.3320833876787965</v>
      </c>
      <c r="E31" s="2">
        <f>[1]USData!E31</f>
        <v>2.9040578894188074</v>
      </c>
      <c r="F31" s="2">
        <f>[1]USData!F31</f>
        <v>1.2413764674866394</v>
      </c>
      <c r="G31" s="2">
        <f>[1]USData!G31</f>
        <v>1.2350908265716938</v>
      </c>
      <c r="H31" s="2" t="str">
        <f>[1]USData!H31</f>
        <v>NA</v>
      </c>
      <c r="I31" s="1" t="str">
        <f>[1]USData!I31</f>
        <v>US</v>
      </c>
    </row>
    <row r="32" spans="1:9" x14ac:dyDescent="0.25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1.3321431676883613</v>
      </c>
      <c r="E32" s="2">
        <f>[1]USData!E32</f>
        <v>2.9249375453026043</v>
      </c>
      <c r="F32" s="2">
        <f>[1]USData!F32</f>
        <v>1.2878272270855142</v>
      </c>
      <c r="G32" s="2">
        <f>[1]USData!G32</f>
        <v>1.2820176082545693</v>
      </c>
      <c r="H32" s="2" t="str">
        <f>[1]USData!H32</f>
        <v>NA</v>
      </c>
      <c r="I32" s="1" t="str">
        <f>[1]USData!I32</f>
        <v>US</v>
      </c>
    </row>
    <row r="33" spans="1:9" x14ac:dyDescent="0.25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1.3521966436241903</v>
      </c>
      <c r="E33" s="2">
        <f>[1]USData!E33</f>
        <v>2.9596752763713856</v>
      </c>
      <c r="F33" s="2">
        <f>[1]USData!F33</f>
        <v>1.2829643886208149</v>
      </c>
      <c r="G33" s="2">
        <f>[1]USData!G33</f>
        <v>1.275373609003327</v>
      </c>
      <c r="H33" s="2" t="str">
        <f>[1]USData!H33</f>
        <v>NA</v>
      </c>
      <c r="I33" s="1" t="str">
        <f>[1]USData!I33</f>
        <v>US</v>
      </c>
    </row>
    <row r="34" spans="1:9" x14ac:dyDescent="0.25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</row>
    <row r="35" spans="1:9" x14ac:dyDescent="0.25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0.95413909207012659</v>
      </c>
      <c r="E35" s="2">
        <f>[2]UKData!E3</f>
        <v>1.0183519235909098</v>
      </c>
      <c r="F35" s="2">
        <f>[2]UKData!F3</f>
        <v>0.96057955082686541</v>
      </c>
      <c r="G35" s="2">
        <f>[2]UKData!G3</f>
        <v>0.95987416141405379</v>
      </c>
      <c r="H35" s="2">
        <f>[2]UKData!H3</f>
        <v>0.95600029083117988</v>
      </c>
      <c r="I35" s="1" t="str">
        <f>[2]UKData!I3</f>
        <v>UK</v>
      </c>
    </row>
    <row r="36" spans="1:9" x14ac:dyDescent="0.25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0.93335655404620921</v>
      </c>
      <c r="E36" s="2">
        <f>[2]UKData!E4</f>
        <v>1.0407303065950715</v>
      </c>
      <c r="F36" s="2">
        <f>[2]UKData!F4</f>
        <v>0.94886075478498011</v>
      </c>
      <c r="G36" s="2">
        <f>[2]UKData!G4</f>
        <v>0.94731044218511939</v>
      </c>
      <c r="H36" s="2">
        <f>[2]UKData!H4</f>
        <v>0.91593952860750982</v>
      </c>
      <c r="I36" s="1" t="str">
        <f>[2]UKData!I4</f>
        <v>UK</v>
      </c>
    </row>
    <row r="37" spans="1:9" x14ac:dyDescent="0.25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0.92337164750957856</v>
      </c>
      <c r="E37" s="2">
        <f>[2]UKData!E5</f>
        <v>1.0662694571380202</v>
      </c>
      <c r="F37" s="2">
        <f>[2]UKData!F5</f>
        <v>0.9529894734391211</v>
      </c>
      <c r="G37" s="2">
        <f>[2]UKData!G5</f>
        <v>0.95084573825871532</v>
      </c>
      <c r="H37" s="2">
        <f>[2]UKData!H5</f>
        <v>0.97062232618992117</v>
      </c>
      <c r="I37" s="1" t="str">
        <f>[2]UKData!I5</f>
        <v>UK</v>
      </c>
    </row>
    <row r="38" spans="1:9" x14ac:dyDescent="0.25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0.9465923603854639</v>
      </c>
      <c r="E38" s="2">
        <f>[2]UKData!E6</f>
        <v>1.098967929092642</v>
      </c>
      <c r="F38" s="2">
        <f>[2]UKData!F6</f>
        <v>0.93717295665058287</v>
      </c>
      <c r="G38" s="2">
        <f>[2]UKData!G6</f>
        <v>0.93308527701590072</v>
      </c>
      <c r="H38" s="2">
        <f>[2]UKData!H6</f>
        <v>0.98331685264006208</v>
      </c>
      <c r="I38" s="1" t="str">
        <f>[2]UKData!I6</f>
        <v>UK</v>
      </c>
    </row>
    <row r="39" spans="1:9" x14ac:dyDescent="0.25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0.95982816672471849</v>
      </c>
      <c r="E39" s="2">
        <f>[2]UKData!E7</f>
        <v>1.1338535752888379</v>
      </c>
      <c r="F39" s="2">
        <f>[2]UKData!F7</f>
        <v>0.98225583497830704</v>
      </c>
      <c r="G39" s="2">
        <f>[2]UKData!G7</f>
        <v>0.97886295593374317</v>
      </c>
      <c r="H39" s="2">
        <f>[2]UKData!H7</f>
        <v>1.018212807142733</v>
      </c>
      <c r="I39" s="1" t="str">
        <f>[2]UKData!I7</f>
        <v>UK</v>
      </c>
    </row>
    <row r="40" spans="1:9" x14ac:dyDescent="0.25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0.96296296296296313</v>
      </c>
      <c r="E40" s="2">
        <f>[2]UKData!E8</f>
        <v>1.1687497635780608</v>
      </c>
      <c r="F40" s="2">
        <f>[2]UKData!F8</f>
        <v>1.005202122921768</v>
      </c>
      <c r="G40" s="2">
        <f>[2]UKData!G8</f>
        <v>1.002384662332831</v>
      </c>
      <c r="H40" s="2">
        <f>[2]UKData!H8</f>
        <v>1.0541935054884495</v>
      </c>
      <c r="I40" s="1" t="str">
        <f>[2]UKData!I8</f>
        <v>UK</v>
      </c>
    </row>
    <row r="41" spans="1:9" x14ac:dyDescent="0.25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0.98479043306629521</v>
      </c>
      <c r="E41" s="2">
        <f>[2]UKData!E9</f>
        <v>1.2120318768088216</v>
      </c>
      <c r="F41" s="2">
        <f>[2]UKData!F9</f>
        <v>1.0171025923997026</v>
      </c>
      <c r="G41" s="2">
        <f>[2]UKData!G9</f>
        <v>1.0144446666307805</v>
      </c>
      <c r="H41" s="2">
        <f>[2]UKData!H9</f>
        <v>1.1319386860693348</v>
      </c>
      <c r="I41" s="1" t="str">
        <f>[2]UKData!I9</f>
        <v>UK</v>
      </c>
    </row>
    <row r="42" spans="1:9" x14ac:dyDescent="0.25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1.0213630558458144</v>
      </c>
      <c r="E42" s="2">
        <f>[2]UKData!E10</f>
        <v>1.2708548955309587</v>
      </c>
      <c r="F42" s="2">
        <f>[2]UKData!F10</f>
        <v>1.0195721102027211</v>
      </c>
      <c r="G42" s="2">
        <f>[2]UKData!G10</f>
        <v>1.016082712626514</v>
      </c>
      <c r="H42" s="2">
        <f>[2]UKData!H10</f>
        <v>1.1100923725742964</v>
      </c>
      <c r="I42" s="1" t="str">
        <f>[2]UKData!I10</f>
        <v>UK</v>
      </c>
    </row>
    <row r="43" spans="1:9" x14ac:dyDescent="0.25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1.0502728433762918</v>
      </c>
      <c r="E43" s="2">
        <f>[2]UKData!E11</f>
        <v>1.3343226364162342</v>
      </c>
      <c r="F43" s="2">
        <f>[2]UKData!F11</f>
        <v>1.0443262554369672</v>
      </c>
      <c r="G43" s="2">
        <f>[2]UKData!G11</f>
        <v>1.0404200424971901</v>
      </c>
      <c r="H43" s="2">
        <f>[2]UKData!H11</f>
        <v>1.12006457862903</v>
      </c>
      <c r="I43" s="1" t="str">
        <f>[2]UKData!I11</f>
        <v>UK</v>
      </c>
    </row>
    <row r="44" spans="1:9" x14ac:dyDescent="0.25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1.0474863578311855</v>
      </c>
      <c r="E44" s="2">
        <f>[2]UKData!E12</f>
        <v>1.3899793064915109</v>
      </c>
      <c r="F44" s="2">
        <f>[2]UKData!F12</f>
        <v>1.0484618702295059</v>
      </c>
      <c r="G44" s="2">
        <f>[2]UKData!G12</f>
        <v>1.0440921337333138</v>
      </c>
      <c r="H44" s="2">
        <f>[2]UKData!H12</f>
        <v>1.1523981136495243</v>
      </c>
      <c r="I44" s="1" t="str">
        <f>[2]UKData!I12</f>
        <v>UK</v>
      </c>
    </row>
    <row r="45" spans="1:9" x14ac:dyDescent="0.25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1.0051085568326947</v>
      </c>
      <c r="E45" s="2">
        <f>[2]UKData!E13</f>
        <v>1.4296355598440513</v>
      </c>
      <c r="F45" s="2">
        <f>[2]UKData!F13</f>
        <v>1.0720903495383116</v>
      </c>
      <c r="G45" s="2">
        <f>[2]UKData!G13</f>
        <v>1.0673707894061122</v>
      </c>
      <c r="H45" s="2">
        <f>[2]UKData!H13</f>
        <v>1.1319348278412238</v>
      </c>
      <c r="I45" s="1" t="str">
        <f>[2]UKData!I13</f>
        <v>UK</v>
      </c>
    </row>
    <row r="46" spans="1:9" x14ac:dyDescent="0.25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0.97735980494601193</v>
      </c>
      <c r="E46" s="2">
        <f>[2]UKData!E14</f>
        <v>1.4652783763688442</v>
      </c>
      <c r="F46" s="2">
        <f>[2]UKData!F14</f>
        <v>1.047217934598059</v>
      </c>
      <c r="G46" s="2">
        <f>[2]UKData!G14</f>
        <v>1.0410247220649398</v>
      </c>
      <c r="H46" s="2">
        <f>[2]UKData!H14</f>
        <v>1.1595421686549383</v>
      </c>
      <c r="I46" s="1" t="str">
        <f>[2]UKData!I14</f>
        <v>UK</v>
      </c>
    </row>
    <row r="47" spans="1:9" x14ac:dyDescent="0.25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0.96632996632996637</v>
      </c>
      <c r="E47" s="2">
        <f>[2]UKData!E15</f>
        <v>1.4980934314698839</v>
      </c>
      <c r="F47" s="2">
        <f>[2]UKData!F15</f>
        <v>1.0592827577358341</v>
      </c>
      <c r="G47" s="2">
        <f>[2]UKData!G15</f>
        <v>1.0509743592893801</v>
      </c>
      <c r="H47" s="2">
        <f>[2]UKData!H15</f>
        <v>1.1571358927926463</v>
      </c>
      <c r="I47" s="1" t="str">
        <f>[2]UKData!I15</f>
        <v>UK</v>
      </c>
    </row>
    <row r="48" spans="1:9" x14ac:dyDescent="0.25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0.97979797979797989</v>
      </c>
      <c r="E48" s="2">
        <f>[2]UKData!E16</f>
        <v>1.5348289049307851</v>
      </c>
      <c r="F48" s="2">
        <f>[2]UKData!F16</f>
        <v>1.0654778483003682</v>
      </c>
      <c r="G48" s="2">
        <f>[2]UKData!G16</f>
        <v>1.0563932924048676</v>
      </c>
      <c r="H48" s="2">
        <f>[2]UKData!H16</f>
        <v>1.2902193949174243</v>
      </c>
      <c r="I48" s="1" t="str">
        <f>[2]UKData!I16</f>
        <v>UK</v>
      </c>
    </row>
    <row r="49" spans="1:9" x14ac:dyDescent="0.25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0.99314988970161389</v>
      </c>
      <c r="E49" s="2">
        <f>[2]UKData!E17</f>
        <v>1.5731512734538315</v>
      </c>
      <c r="F49" s="2">
        <f>[2]UKData!F17</f>
        <v>1.0622275881875467</v>
      </c>
      <c r="G49" s="2">
        <f>[2]UKData!G17</f>
        <v>1.0520176341652037</v>
      </c>
      <c r="H49" s="2">
        <f>[2]UKData!H17</f>
        <v>1.2567917999239804</v>
      </c>
      <c r="I49" s="1" t="str">
        <f>[2]UKData!I17</f>
        <v>UK</v>
      </c>
    </row>
    <row r="50" spans="1:9" x14ac:dyDescent="0.25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1.0020898641588296</v>
      </c>
      <c r="E50" s="2">
        <f>[2]UKData!E18</f>
        <v>1.6167099615957752</v>
      </c>
      <c r="F50" s="2">
        <f>[2]UKData!F18</f>
        <v>1.1283923849635953</v>
      </c>
      <c r="G50" s="2">
        <f>[2]UKData!G18</f>
        <v>1.1168850728185493</v>
      </c>
      <c r="H50" s="2">
        <f>[2]UKData!H18</f>
        <v>1.3357216657990065</v>
      </c>
      <c r="I50" s="1" t="str">
        <f>[2]UKData!I18</f>
        <v>UK</v>
      </c>
    </row>
    <row r="51" spans="1:9" x14ac:dyDescent="0.25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1.019040984558226</v>
      </c>
      <c r="E51" s="2">
        <f>[2]UKData!E19</f>
        <v>1.6682756794533986</v>
      </c>
      <c r="F51" s="2">
        <f>[2]UKData!F19</f>
        <v>1.09616944437123</v>
      </c>
      <c r="G51" s="2">
        <f>[2]UKData!G19</f>
        <v>1.0839812572171461</v>
      </c>
      <c r="H51" s="2">
        <f>[2]UKData!H19</f>
        <v>1.2560257633010323</v>
      </c>
      <c r="I51" s="1" t="str">
        <f>[2]UKData!I19</f>
        <v>UK</v>
      </c>
    </row>
    <row r="52" spans="1:9" x14ac:dyDescent="0.25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1.0272843376291652</v>
      </c>
      <c r="E52" s="2">
        <f>[2]UKData!E20</f>
        <v>1.7385418300949471</v>
      </c>
      <c r="F52" s="2">
        <f>[2]UKData!F20</f>
        <v>1.1005829321388823</v>
      </c>
      <c r="G52" s="2">
        <f>[2]UKData!G20</f>
        <v>1.0874267727112612</v>
      </c>
      <c r="H52" s="2">
        <f>[2]UKData!H20</f>
        <v>1.2787591033041017</v>
      </c>
      <c r="I52" s="1" t="str">
        <f>[2]UKData!I20</f>
        <v>UK</v>
      </c>
    </row>
    <row r="53" spans="1:9" x14ac:dyDescent="0.25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1.03645651921514</v>
      </c>
      <c r="E53" s="2">
        <f>[2]UKData!E21</f>
        <v>1.8091242435273098</v>
      </c>
      <c r="F53" s="2">
        <f>[2]UKData!F21</f>
        <v>1.1027169474510221</v>
      </c>
      <c r="G53" s="2">
        <f>[2]UKData!G21</f>
        <v>1.0888000724623579</v>
      </c>
      <c r="H53" s="2">
        <f>[2]UKData!H21</f>
        <v>1.2320487289679003</v>
      </c>
      <c r="I53" s="1" t="str">
        <f>[2]UKData!I21</f>
        <v>UK</v>
      </c>
    </row>
    <row r="54" spans="1:9" x14ac:dyDescent="0.25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1.038894694067108</v>
      </c>
      <c r="E54" s="2">
        <f>[2]UKData!E22</f>
        <v>1.8797072770827921</v>
      </c>
      <c r="F54" s="2">
        <f>[2]UKData!F22</f>
        <v>1.0959497962262945</v>
      </c>
      <c r="G54" s="2">
        <f>[2]UKData!G22</f>
        <v>1.0818164222016162</v>
      </c>
      <c r="H54" s="2">
        <f>[2]UKData!H22</f>
        <v>1.2647644031858429</v>
      </c>
      <c r="I54" s="1" t="str">
        <f>[2]UKData!I22</f>
        <v>UK</v>
      </c>
    </row>
    <row r="55" spans="1:9" x14ac:dyDescent="0.25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1.0488796006037386</v>
      </c>
      <c r="E55" s="2">
        <f>[2]UKData!E23</f>
        <v>1.9505854892430343</v>
      </c>
      <c r="F55" s="2">
        <f>[2]UKData!F23</f>
        <v>1.1179044809194794</v>
      </c>
      <c r="G55" s="2">
        <f>[2]UKData!G23</f>
        <v>1.1036945683171089</v>
      </c>
      <c r="H55" s="2" t="str">
        <f>[2]UKData!H23</f>
        <v>NA</v>
      </c>
      <c r="I55" s="1" t="str">
        <f>[2]UKData!I23</f>
        <v>UK</v>
      </c>
    </row>
    <row r="56" spans="1:9" x14ac:dyDescent="0.25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1.0459770114942528</v>
      </c>
      <c r="E56" s="2">
        <f>[2]UKData!E24</f>
        <v>2.0238604772591549</v>
      </c>
      <c r="F56" s="2">
        <f>[2]UKData!F24</f>
        <v>1.1056641009519921</v>
      </c>
      <c r="G56" s="2">
        <f>[2]UKData!G24</f>
        <v>1.0909531230658889</v>
      </c>
      <c r="H56" s="2" t="str">
        <f>[2]UKData!H24</f>
        <v>NA</v>
      </c>
      <c r="I56" s="1" t="str">
        <f>[2]UKData!I24</f>
        <v>UK</v>
      </c>
    </row>
    <row r="57" spans="1:9" x14ac:dyDescent="0.25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1.0499245326831534</v>
      </c>
      <c r="E57" s="2">
        <f>[2]UKData!E25</f>
        <v>2.0943529728392276</v>
      </c>
      <c r="F57" s="2">
        <f>[2]UKData!F25</f>
        <v>1.1128964717853527</v>
      </c>
      <c r="G57" s="2">
        <f>[2]UKData!G25</f>
        <v>1.0988627702170737</v>
      </c>
      <c r="H57" s="2" t="str">
        <f>[2]UKData!H25</f>
        <v>NA</v>
      </c>
      <c r="I57" s="1" t="str">
        <f>[2]UKData!I25</f>
        <v>UK</v>
      </c>
    </row>
    <row r="58" spans="1:9" x14ac:dyDescent="0.25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1.0593289213978869</v>
      </c>
      <c r="E58" s="2">
        <f>[2]UKData!E26</f>
        <v>2.1706895086950562</v>
      </c>
      <c r="F58" s="2">
        <f>[2]UKData!F26</f>
        <v>1.1150926441066857</v>
      </c>
      <c r="G58" s="2">
        <f>[2]UKData!G26</f>
        <v>1.101448920676825</v>
      </c>
      <c r="H58" s="2" t="str">
        <f>[2]UKData!H26</f>
        <v>NA</v>
      </c>
      <c r="I58" s="1" t="str">
        <f>[2]UKData!I26</f>
        <v>UK</v>
      </c>
    </row>
    <row r="59" spans="1:9" x14ac:dyDescent="0.25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1.0719842099152443</v>
      </c>
      <c r="E59" s="2">
        <f>[2]UKData!E27</f>
        <v>2.247073794031067</v>
      </c>
      <c r="F59" s="2">
        <f>[2]UKData!F27</f>
        <v>1.1158658086030779</v>
      </c>
      <c r="G59" s="2">
        <f>[2]UKData!G27</f>
        <v>1.1022211834156166</v>
      </c>
      <c r="H59" s="2" t="str">
        <f>[2]UKData!H27</f>
        <v>NA</v>
      </c>
      <c r="I59" s="1" t="str">
        <f>[2]UKData!I27</f>
        <v>UK</v>
      </c>
    </row>
    <row r="60" spans="1:9" x14ac:dyDescent="0.25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1.0777893881342158</v>
      </c>
      <c r="E60" s="2">
        <f>[2]UKData!E28</f>
        <v>2.3326861315045488</v>
      </c>
      <c r="F60" s="2">
        <f>[2]UKData!F28</f>
        <v>1.1050389377564094</v>
      </c>
      <c r="G60" s="2">
        <f>[2]UKData!G28</f>
        <v>1.09213299245068</v>
      </c>
      <c r="H60" s="2" t="str">
        <f>[2]UKData!H28</f>
        <v>NA</v>
      </c>
      <c r="I60" s="1" t="str">
        <f>[2]UKData!I28</f>
        <v>UK</v>
      </c>
    </row>
    <row r="61" spans="1:9" x14ac:dyDescent="0.25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1.0868454661558111</v>
      </c>
      <c r="E61" s="2">
        <f>[2]UKData!E29</f>
        <v>2.4319703233880055</v>
      </c>
      <c r="F61" s="2">
        <f>[2]UKData!F29</f>
        <v>1.0675268214313423</v>
      </c>
      <c r="G61" s="2">
        <f>[2]UKData!G29</f>
        <v>1.0547748222390294</v>
      </c>
      <c r="H61" s="2" t="str">
        <f>[2]UKData!H29</f>
        <v>NA</v>
      </c>
      <c r="I61" s="1" t="str">
        <f>[2]UKData!I29</f>
        <v>UK</v>
      </c>
    </row>
    <row r="62" spans="1:9" x14ac:dyDescent="0.25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1.0913735051666087</v>
      </c>
      <c r="E62" s="2">
        <f>[2]UKData!E30</f>
        <v>2.511672267411972</v>
      </c>
      <c r="F62" s="2">
        <f>[2]UKData!F30</f>
        <v>1.0536200096042554</v>
      </c>
      <c r="G62" s="2">
        <f>[2]UKData!G30</f>
        <v>1.0405850835934087</v>
      </c>
      <c r="H62" s="2" t="str">
        <f>[2]UKData!H30</f>
        <v>NA</v>
      </c>
      <c r="I62" s="1" t="str">
        <f>[2]UKData!I30</f>
        <v>UK</v>
      </c>
    </row>
    <row r="63" spans="1:9" x14ac:dyDescent="0.25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1.0596772320910253</v>
      </c>
      <c r="E63" s="2">
        <f>[2]UKData!E31</f>
        <v>2.5523349805870459</v>
      </c>
      <c r="F63" s="2">
        <f>[2]UKData!F31</f>
        <v>1.0030176630642675</v>
      </c>
      <c r="G63" s="2">
        <f>[2]UKData!G31</f>
        <v>0.98834436839572393</v>
      </c>
      <c r="H63" s="2" t="str">
        <f>[2]UKData!H31</f>
        <v>NA</v>
      </c>
      <c r="I63" s="1" t="str">
        <f>[2]UKData!I31</f>
        <v>UK</v>
      </c>
    </row>
    <row r="64" spans="1:9" x14ac:dyDescent="0.25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1.0649018924880995</v>
      </c>
      <c r="E64" s="2">
        <f>[2]UKData!E32</f>
        <v>2.596944157292989</v>
      </c>
      <c r="F64" s="2">
        <f>[2]UKData!F32</f>
        <v>1.0229498255237908</v>
      </c>
      <c r="G64" s="2">
        <f>[2]UKData!G32</f>
        <v>1.0085457491627616</v>
      </c>
      <c r="H64" s="2" t="str">
        <f>[2]UKData!H32</f>
        <v>NA</v>
      </c>
      <c r="I64" s="1" t="str">
        <f>[2]UKData!I32</f>
        <v>UK</v>
      </c>
    </row>
    <row r="65" spans="1:9" x14ac:dyDescent="0.25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1.0633925461511669</v>
      </c>
      <c r="E65" s="2">
        <f>[2]UKData!E33</f>
        <v>2.6357626243114307</v>
      </c>
      <c r="F65" s="2">
        <f>[2]UKData!F33</f>
        <v>0.9824225995036211</v>
      </c>
      <c r="G65" s="2">
        <f>[2]UKData!G33</f>
        <v>0.96762165327740146</v>
      </c>
      <c r="H65" s="2" t="str">
        <f>[2]UKData!H33</f>
        <v>NA</v>
      </c>
      <c r="I65" s="1" t="str">
        <f>[2]UKData!I33</f>
        <v>UK</v>
      </c>
    </row>
    <row r="66" spans="1:9" x14ac:dyDescent="0.25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</row>
    <row r="67" spans="1:9" x14ac:dyDescent="0.25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1.0029928918817808</v>
      </c>
      <c r="E67" s="2">
        <f>[3]JPData!E3</f>
        <v>1.0536237334260374</v>
      </c>
      <c r="F67" s="2">
        <f>[3]JPData!F3</f>
        <v>0.99972365984829992</v>
      </c>
      <c r="G67" s="2">
        <f>[3]JPData!G3</f>
        <v>0.99954472067017219</v>
      </c>
      <c r="H67" s="2">
        <f>[3]JPData!H3</f>
        <v>0.96215990172718691</v>
      </c>
      <c r="I67" s="1" t="str">
        <f>[3]JPData!I3</f>
        <v>JP</v>
      </c>
    </row>
    <row r="68" spans="1:9" x14ac:dyDescent="0.25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1.008716001623803</v>
      </c>
      <c r="E68" s="2">
        <f>[3]JPData!E4</f>
        <v>1.1034365395701646</v>
      </c>
      <c r="F68" s="2">
        <f>[3]JPData!F4</f>
        <v>0.97283120062109718</v>
      </c>
      <c r="G68" s="2">
        <f>[3]JPData!G4</f>
        <v>0.97117380904944872</v>
      </c>
      <c r="H68" s="2">
        <f>[3]JPData!H4</f>
        <v>0.91773528308117525</v>
      </c>
      <c r="I68" s="1" t="str">
        <f>[3]JPData!I4</f>
        <v>JP</v>
      </c>
    </row>
    <row r="69" spans="1:9" x14ac:dyDescent="0.25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1.0222397338236582</v>
      </c>
      <c r="E69" s="2">
        <f>[3]JPData!E5</f>
        <v>1.1480866652527828</v>
      </c>
      <c r="F69" s="2">
        <f>[3]JPData!F5</f>
        <v>0.95576090166383387</v>
      </c>
      <c r="G69" s="2">
        <f>[3]JPData!G5</f>
        <v>0.95260240404883789</v>
      </c>
      <c r="H69" s="2">
        <f>[3]JPData!H5</f>
        <v>0.91168108201561282</v>
      </c>
      <c r="I69" s="1" t="str">
        <f>[3]JPData!I5</f>
        <v>JP</v>
      </c>
    </row>
    <row r="70" spans="1:9" x14ac:dyDescent="0.25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1.0318870342511004</v>
      </c>
      <c r="E70" s="2">
        <f>[3]JPData!E6</f>
        <v>1.1948727395166703</v>
      </c>
      <c r="F70" s="2">
        <f>[3]JPData!F6</f>
        <v>1.0421212964803745</v>
      </c>
      <c r="G70" s="2">
        <f>[3]JPData!G6</f>
        <v>1.0397060335926092</v>
      </c>
      <c r="H70" s="2">
        <f>[3]JPData!H6</f>
        <v>0.9897435076716582</v>
      </c>
      <c r="I70" s="1" t="str">
        <f>[3]JPData!I6</f>
        <v>JP</v>
      </c>
    </row>
    <row r="71" spans="1:9" x14ac:dyDescent="0.25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1.0289896601953339</v>
      </c>
      <c r="E71" s="2">
        <f>[3]JPData!E7</f>
        <v>1.248886384225137</v>
      </c>
      <c r="F71" s="2">
        <f>[3]JPData!F7</f>
        <v>1.0469783565272406</v>
      </c>
      <c r="G71" s="2">
        <f>[3]JPData!G7</f>
        <v>1.0429986408498644</v>
      </c>
      <c r="H71" s="2">
        <f>[3]JPData!H7</f>
        <v>0.99821610604237143</v>
      </c>
      <c r="I71" s="1" t="str">
        <f>[3]JPData!I7</f>
        <v>JP</v>
      </c>
    </row>
    <row r="72" spans="1:9" x14ac:dyDescent="0.25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1.0332242838153003</v>
      </c>
      <c r="E72" s="2">
        <f>[3]JPData!E8</f>
        <v>1.3067800105968412</v>
      </c>
      <c r="F72" s="2">
        <f>[3]JPData!F8</f>
        <v>1.0501611705884155</v>
      </c>
      <c r="G72" s="2">
        <f>[3]JPData!G8</f>
        <v>1.0455430177842635</v>
      </c>
      <c r="H72" s="2">
        <f>[3]JPData!H8</f>
        <v>0.99299938713394931</v>
      </c>
      <c r="I72" s="1" t="str">
        <f>[3]JPData!I8</f>
        <v>JP</v>
      </c>
    </row>
    <row r="73" spans="1:9" x14ac:dyDescent="0.25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1.0399742101869762</v>
      </c>
      <c r="E73" s="2">
        <f>[3]JPData!E9</f>
        <v>1.372172687698554</v>
      </c>
      <c r="F73" s="2">
        <f>[3]JPData!F9</f>
        <v>1.0822678276264484</v>
      </c>
      <c r="G73" s="2">
        <f>[3]JPData!G9</f>
        <v>1.0770725057621522</v>
      </c>
      <c r="H73" s="2">
        <f>[3]JPData!H9</f>
        <v>1.0202908201351288</v>
      </c>
      <c r="I73" s="1" t="str">
        <f>[3]JPData!I9</f>
        <v>JP</v>
      </c>
    </row>
    <row r="74" spans="1:9" x14ac:dyDescent="0.25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1.0531397505392777</v>
      </c>
      <c r="E74" s="2">
        <f>[3]JPData!E10</f>
        <v>1.4538740418932343</v>
      </c>
      <c r="F74" s="2">
        <f>[3]JPData!F10</f>
        <v>1.1436960217790668</v>
      </c>
      <c r="G74" s="2">
        <f>[3]JPData!G10</f>
        <v>1.1396895107605216</v>
      </c>
      <c r="H74" s="2">
        <f>[3]JPData!H10</f>
        <v>1.0787422091436927</v>
      </c>
      <c r="I74" s="1" t="str">
        <f>[3]JPData!I10</f>
        <v>JP</v>
      </c>
    </row>
    <row r="75" spans="1:9" x14ac:dyDescent="0.25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1.0553764596317787</v>
      </c>
      <c r="E75" s="2">
        <f>[3]JPData!E11</f>
        <v>1.546189364240544</v>
      </c>
      <c r="F75" s="2">
        <f>[3]JPData!F11</f>
        <v>1.1830173451903716</v>
      </c>
      <c r="G75" s="2">
        <f>[3]JPData!G11</f>
        <v>1.1792297728443437</v>
      </c>
      <c r="H75" s="2">
        <f>[3]JPData!H11</f>
        <v>1.1060208357289198</v>
      </c>
      <c r="I75" s="1" t="str">
        <f>[3]JPData!I11</f>
        <v>JP</v>
      </c>
    </row>
    <row r="76" spans="1:9" x14ac:dyDescent="0.25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1.058711623723444</v>
      </c>
      <c r="E76" s="2">
        <f>[3]JPData!E12</f>
        <v>1.6472915377590815</v>
      </c>
      <c r="F76" s="2">
        <f>[3]JPData!F12</f>
        <v>1.2507782547723953</v>
      </c>
      <c r="G76" s="2">
        <f>[3]JPData!G12</f>
        <v>1.2473510091731925</v>
      </c>
      <c r="H76" s="2">
        <f>[3]JPData!H12</f>
        <v>1.1618099641929611</v>
      </c>
      <c r="I76" s="1" t="str">
        <f>[3]JPData!I12</f>
        <v>JP</v>
      </c>
    </row>
    <row r="77" spans="1:9" x14ac:dyDescent="0.25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1.0559336469501954</v>
      </c>
      <c r="E77" s="2">
        <f>[3]JPData!E13</f>
        <v>1.7466279962131233</v>
      </c>
      <c r="F77" s="2">
        <f>[3]JPData!F13</f>
        <v>1.2876339435369921</v>
      </c>
      <c r="G77" s="2">
        <f>[3]JPData!G13</f>
        <v>1.2835316217116104</v>
      </c>
      <c r="H77" s="2">
        <f>[3]JPData!H13</f>
        <v>1.1884784863162146</v>
      </c>
      <c r="I77" s="1" t="str">
        <f>[3]JPData!I13</f>
        <v>JP</v>
      </c>
    </row>
    <row r="78" spans="1:9" x14ac:dyDescent="0.25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1.0451162531540783</v>
      </c>
      <c r="E78" s="2">
        <f>[3]JPData!E14</f>
        <v>1.8342261208491757</v>
      </c>
      <c r="F78" s="2">
        <f>[3]JPData!F14</f>
        <v>1.2915167063276261</v>
      </c>
      <c r="G78" s="2">
        <f>[3]JPData!G14</f>
        <v>1.2875351463196498</v>
      </c>
      <c r="H78" s="2">
        <f>[3]JPData!H14</f>
        <v>1.1621900502630542</v>
      </c>
      <c r="I78" s="1" t="str">
        <f>[3]JPData!I14</f>
        <v>JP</v>
      </c>
    </row>
    <row r="79" spans="1:9" x14ac:dyDescent="0.25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1.0200269041876606</v>
      </c>
      <c r="E79" s="2">
        <f>[3]JPData!E15</f>
        <v>1.9100507467712067</v>
      </c>
      <c r="F79" s="2">
        <f>[3]JPData!F15</f>
        <v>1.3093099600243745</v>
      </c>
      <c r="G79" s="2">
        <f>[3]JPData!G15</f>
        <v>1.3039162251116672</v>
      </c>
      <c r="H79" s="2">
        <f>[3]JPData!H15</f>
        <v>1.1741324426469328</v>
      </c>
      <c r="I79" s="1" t="str">
        <f>[3]JPData!I15</f>
        <v>JP</v>
      </c>
    </row>
    <row r="80" spans="1:9" x14ac:dyDescent="0.25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1.0163335482484419</v>
      </c>
      <c r="E80" s="2">
        <f>[3]JPData!E16</f>
        <v>1.9775145087081401</v>
      </c>
      <c r="F80" s="2">
        <f>[3]JPData!F16</f>
        <v>1.3489692184946072</v>
      </c>
      <c r="G80" s="2">
        <f>[3]JPData!G16</f>
        <v>1.3445873173108356</v>
      </c>
      <c r="H80" s="2">
        <f>[3]JPData!H16</f>
        <v>1.2051145189156451</v>
      </c>
      <c r="I80" s="1" t="str">
        <f>[3]JPData!I16</f>
        <v>JP</v>
      </c>
    </row>
    <row r="81" spans="1:9" x14ac:dyDescent="0.25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1.0207512477016023</v>
      </c>
      <c r="E81" s="2">
        <f>[3]JPData!E17</f>
        <v>2.041703015872669</v>
      </c>
      <c r="F81" s="2">
        <f>[3]JPData!F17</f>
        <v>1.3910065987255773</v>
      </c>
      <c r="G81" s="2">
        <f>[3]JPData!G17</f>
        <v>1.3856412090571912</v>
      </c>
      <c r="H81" s="2">
        <f>[3]JPData!H17</f>
        <v>1.2433244264960155</v>
      </c>
      <c r="I81" s="1" t="str">
        <f>[3]JPData!I17</f>
        <v>JP</v>
      </c>
    </row>
    <row r="82" spans="1:9" x14ac:dyDescent="0.25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1.0222636132801617</v>
      </c>
      <c r="E82" s="2">
        <f>[3]JPData!E18</f>
        <v>2.1110696906290838</v>
      </c>
      <c r="F82" s="2">
        <f>[3]JPData!F18</f>
        <v>1.4146968279701242</v>
      </c>
      <c r="G82" s="2">
        <f>[3]JPData!G18</f>
        <v>1.4091475806574851</v>
      </c>
      <c r="H82" s="2">
        <f>[3]JPData!H18</f>
        <v>1.2510435715850927</v>
      </c>
      <c r="I82" s="1" t="str">
        <f>[3]JPData!I18</f>
        <v>JP</v>
      </c>
    </row>
    <row r="83" spans="1:9" x14ac:dyDescent="0.25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1.0137227276707181</v>
      </c>
      <c r="E83" s="2">
        <f>[3]JPData!E19</f>
        <v>2.1753795440151533</v>
      </c>
      <c r="F83" s="2">
        <f>[3]JPData!F19</f>
        <v>1.4510231829284368</v>
      </c>
      <c r="G83" s="2">
        <f>[3]JPData!G19</f>
        <v>1.4449320692442034</v>
      </c>
      <c r="H83" s="2">
        <f>[3]JPData!H19</f>
        <v>1.2960867936287559</v>
      </c>
      <c r="I83" s="1" t="str">
        <f>[3]JPData!I19</f>
        <v>JP</v>
      </c>
    </row>
    <row r="84" spans="1:9" x14ac:dyDescent="0.25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0.98991490953665895</v>
      </c>
      <c r="E84" s="2">
        <f>[3]JPData!E20</f>
        <v>2.2196603471886669</v>
      </c>
      <c r="F84" s="2">
        <f>[3]JPData!F20</f>
        <v>1.4276492957036073</v>
      </c>
      <c r="G84" s="2">
        <f>[3]JPData!G20</f>
        <v>1.420501217049948</v>
      </c>
      <c r="H84" s="2">
        <f>[3]JPData!H20</f>
        <v>1.2613078230903818</v>
      </c>
      <c r="I84" s="1" t="str">
        <f>[3]JPData!I20</f>
        <v>JP</v>
      </c>
    </row>
    <row r="85" spans="1:9" x14ac:dyDescent="0.25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0.9669508321990592</v>
      </c>
      <c r="E85" s="2">
        <f>[3]JPData!E21</f>
        <v>2.2602792639349554</v>
      </c>
      <c r="F85" s="2">
        <f>[3]JPData!F21</f>
        <v>1.4582436196716724</v>
      </c>
      <c r="G85" s="2">
        <f>[3]JPData!G21</f>
        <v>1.4528762433895706</v>
      </c>
      <c r="H85" s="2">
        <f>[3]JPData!H21</f>
        <v>1.2798102393597488</v>
      </c>
      <c r="I85" s="1" t="str">
        <f>[3]JPData!I21</f>
        <v>JP</v>
      </c>
    </row>
    <row r="86" spans="1:9" x14ac:dyDescent="0.25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0.96835176031393522</v>
      </c>
      <c r="E86" s="2">
        <f>[3]JPData!E22</f>
        <v>2.2993558446972431</v>
      </c>
      <c r="F86" s="2">
        <f>[3]JPData!F22</f>
        <v>1.4607430722497405</v>
      </c>
      <c r="G86" s="2">
        <f>[3]JPData!G22</f>
        <v>1.4553634719966719</v>
      </c>
      <c r="H86" s="2">
        <f>[3]JPData!H22</f>
        <v>1.2819806812200421</v>
      </c>
      <c r="I86" s="1" t="str">
        <f>[3]JPData!I22</f>
        <v>JP</v>
      </c>
    </row>
    <row r="87" spans="1:9" x14ac:dyDescent="0.25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0.95134162746455886</v>
      </c>
      <c r="E87" s="2">
        <f>[3]JPData!E23</f>
        <v>2.3313101675015142</v>
      </c>
      <c r="F87" s="2">
        <f>[3]JPData!F23</f>
        <v>1.4508095400364904</v>
      </c>
      <c r="G87" s="2">
        <f>[3]JPData!G23</f>
        <v>1.4455244265363112</v>
      </c>
      <c r="H87" s="2" t="str">
        <f>[3]JPData!H23</f>
        <v>NA</v>
      </c>
      <c r="I87" s="1" t="str">
        <f>[3]JPData!I23</f>
        <v>JP</v>
      </c>
    </row>
    <row r="88" spans="1:9" x14ac:dyDescent="0.25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0.93356735200706831</v>
      </c>
      <c r="E88" s="2">
        <f>[3]JPData!E24</f>
        <v>2.3517249383612211</v>
      </c>
      <c r="F88" s="2">
        <f>[3]JPData!F24</f>
        <v>1.448479943236652</v>
      </c>
      <c r="G88" s="2">
        <f>[3]JPData!G24</f>
        <v>1.4443212010219493</v>
      </c>
      <c r="H88" s="2" t="str">
        <f>[3]JPData!H24</f>
        <v>NA</v>
      </c>
      <c r="I88" s="1" t="str">
        <f>[3]JPData!I24</f>
        <v>JP</v>
      </c>
    </row>
    <row r="89" spans="1:9" x14ac:dyDescent="0.25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0.93562894508520988</v>
      </c>
      <c r="E89" s="2">
        <f>[3]JPData!E25</f>
        <v>2.3712594936109208</v>
      </c>
      <c r="F89" s="2">
        <f>[3]JPData!F25</f>
        <v>1.4485694069862021</v>
      </c>
      <c r="G89" s="2">
        <f>[3]JPData!G25</f>
        <v>1.446373317756062</v>
      </c>
      <c r="H89" s="2" t="str">
        <f>[3]JPData!H25</f>
        <v>NA</v>
      </c>
      <c r="I89" s="1" t="str">
        <f>[3]JPData!I25</f>
        <v>JP</v>
      </c>
    </row>
    <row r="90" spans="1:9" x14ac:dyDescent="0.25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0.94467129928122839</v>
      </c>
      <c r="E90" s="2">
        <f>[3]JPData!E26</f>
        <v>2.3899870782672199</v>
      </c>
      <c r="F90" s="2">
        <f>[3]JPData!F26</f>
        <v>1.4806587374571376</v>
      </c>
      <c r="G90" s="2">
        <f>[3]JPData!G26</f>
        <v>1.4777834302867243</v>
      </c>
      <c r="H90" s="2" t="str">
        <f>[3]JPData!H26</f>
        <v>NA</v>
      </c>
      <c r="I90" s="1" t="str">
        <f>[3]JPData!I26</f>
        <v>JP</v>
      </c>
    </row>
    <row r="91" spans="1:9" x14ac:dyDescent="0.25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0.94586527210640681</v>
      </c>
      <c r="E91" s="2">
        <f>[3]JPData!E27</f>
        <v>2.408948245289908</v>
      </c>
      <c r="F91" s="2">
        <f>[3]JPData!F27</f>
        <v>1.4868187462632119</v>
      </c>
      <c r="G91" s="2">
        <f>[3]JPData!G27</f>
        <v>1.4832452621916323</v>
      </c>
      <c r="H91" s="2" t="str">
        <f>[3]JPData!H27</f>
        <v>NA</v>
      </c>
      <c r="I91" s="1" t="str">
        <f>[3]JPData!I27</f>
        <v>JP</v>
      </c>
    </row>
    <row r="92" spans="1:9" x14ac:dyDescent="0.25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0.95474842992573494</v>
      </c>
      <c r="E92" s="2">
        <f>[3]JPData!E28</f>
        <v>2.4294125749668209</v>
      </c>
      <c r="F92" s="2">
        <f>[3]JPData!F28</f>
        <v>1.5019072668401061</v>
      </c>
      <c r="G92" s="2">
        <f>[3]JPData!G28</f>
        <v>1.4975971200426568</v>
      </c>
      <c r="H92" s="2" t="str">
        <f>[3]JPData!H28</f>
        <v>NA</v>
      </c>
      <c r="I92" s="1" t="str">
        <f>[3]JPData!I28</f>
        <v>JP</v>
      </c>
    </row>
    <row r="93" spans="1:9" x14ac:dyDescent="0.25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0.95413552387547662</v>
      </c>
      <c r="E93" s="2">
        <f>[3]JPData!E29</f>
        <v>2.4488860927026828</v>
      </c>
      <c r="F93" s="2">
        <f>[3]JPData!F29</f>
        <v>1.483701747700207</v>
      </c>
      <c r="G93" s="2">
        <f>[3]JPData!G29</f>
        <v>1.4806136138847148</v>
      </c>
      <c r="H93" s="2" t="str">
        <f>[3]JPData!H29</f>
        <v>NA</v>
      </c>
      <c r="I93" s="1" t="str">
        <f>[3]JPData!I29</f>
        <v>JP</v>
      </c>
    </row>
    <row r="94" spans="1:9" x14ac:dyDescent="0.25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0.9400864436325429</v>
      </c>
      <c r="E94" s="2">
        <f>[3]JPData!E30</f>
        <v>2.4586584719704803</v>
      </c>
      <c r="F94" s="2">
        <f>[3]JPData!F30</f>
        <v>1.4362934409659267</v>
      </c>
      <c r="G94" s="2">
        <f>[3]JPData!G30</f>
        <v>1.432511356025945</v>
      </c>
      <c r="H94" s="2" t="str">
        <f>[3]JPData!H30</f>
        <v>NA</v>
      </c>
      <c r="I94" s="1" t="str">
        <f>[3]JPData!I30</f>
        <v>JP</v>
      </c>
    </row>
    <row r="95" spans="1:9" x14ac:dyDescent="0.25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0.90052614402496201</v>
      </c>
      <c r="E95" s="2">
        <f>[3]JPData!E31</f>
        <v>2.448949316634927</v>
      </c>
      <c r="F95" s="2">
        <f>[3]JPData!F31</f>
        <v>1.3669803290720814</v>
      </c>
      <c r="G95" s="2">
        <f>[3]JPData!G31</f>
        <v>1.36060621358684</v>
      </c>
      <c r="H95" s="2" t="str">
        <f>[3]JPData!H31</f>
        <v>NA</v>
      </c>
      <c r="I95" s="1" t="str">
        <f>[3]JPData!I31</f>
        <v>JP</v>
      </c>
    </row>
    <row r="96" spans="1:9" x14ac:dyDescent="0.25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0.90675072235355925</v>
      </c>
      <c r="E96" s="2">
        <f>[3]JPData!E32</f>
        <v>2.4396909278941075</v>
      </c>
      <c r="F96" s="2">
        <f>[3]JPData!F32</f>
        <v>1.4319931323294097</v>
      </c>
      <c r="G96" s="2">
        <f>[3]JPData!G32</f>
        <v>1.4263667619509823</v>
      </c>
      <c r="H96" s="2" t="str">
        <f>[3]JPData!H32</f>
        <v>NA</v>
      </c>
      <c r="I96" s="1" t="str">
        <f>[3]JPData!I32</f>
        <v>JP</v>
      </c>
    </row>
    <row r="97" spans="1:9" x14ac:dyDescent="0.25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[3]JPData!D33</f>
        <v>0.87895503498340377</v>
      </c>
      <c r="E97" s="2">
        <f>[3]JPData!E33</f>
        <v>2.4319898156630644</v>
      </c>
      <c r="F97" s="2">
        <f>[3]JPData!F33</f>
        <v>1.3794158212084084</v>
      </c>
      <c r="G97" s="2">
        <f>[3]JPData!G33</f>
        <v>1.3765291873170971</v>
      </c>
      <c r="H97" s="2" t="str">
        <f>[3]JPData!H33</f>
        <v>NA</v>
      </c>
      <c r="I97" s="1" t="str">
        <f>[3]JPData!I33</f>
        <v>JP</v>
      </c>
    </row>
    <row r="98" spans="1:9" x14ac:dyDescent="0.25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</row>
    <row r="99" spans="1:9" x14ac:dyDescent="0.25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1.025828510517504</v>
      </c>
      <c r="E99" s="2">
        <f>[4]CNData!E3</f>
        <v>1.0985107132899505</v>
      </c>
      <c r="F99" s="2">
        <f>[4]CNData!F3</f>
        <v>1.0355975098127337</v>
      </c>
      <c r="G99" s="2">
        <f>[4]CNData!G3</f>
        <v>1.0363012351832905</v>
      </c>
      <c r="H99" s="2" t="str">
        <f>[4]CNData!H3</f>
        <v>NA</v>
      </c>
      <c r="I99" s="1" t="str">
        <f>[4]CNData!I3</f>
        <v>CN</v>
      </c>
    </row>
    <row r="100" spans="1:9" x14ac:dyDescent="0.25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1.0376896829396873</v>
      </c>
      <c r="E100" s="2">
        <f>[4]CNData!E4</f>
        <v>1.2403796076615936</v>
      </c>
      <c r="F100" s="2">
        <f>[4]CNData!F4</f>
        <v>1.0913317704815046</v>
      </c>
      <c r="G100" s="2">
        <f>[4]CNData!G4</f>
        <v>1.0911592460306185</v>
      </c>
      <c r="H100" s="2" t="str">
        <f>[4]CNData!H4</f>
        <v>NA</v>
      </c>
      <c r="I100" s="1" t="str">
        <f>[4]CNData!I4</f>
        <v>CN</v>
      </c>
    </row>
    <row r="101" spans="1:9" x14ac:dyDescent="0.25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1.0500601894496036</v>
      </c>
      <c r="E101" s="2">
        <f>[4]CNData!E5</f>
        <v>1.4015155899016787</v>
      </c>
      <c r="F101" s="2">
        <f>[4]CNData!F5</f>
        <v>1.1709146080736015</v>
      </c>
      <c r="G101" s="2">
        <f>[4]CNData!G5</f>
        <v>1.1752220968818565</v>
      </c>
      <c r="H101" s="2" t="str">
        <f>[4]CNData!H5</f>
        <v>NA</v>
      </c>
      <c r="I101" s="1" t="str">
        <f>[4]CNData!I5</f>
        <v>CN</v>
      </c>
    </row>
    <row r="102" spans="1:9" x14ac:dyDescent="0.25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1.0615313944873461</v>
      </c>
      <c r="E102" s="2">
        <f>[4]CNData!E6</f>
        <v>1.5763081892356818</v>
      </c>
      <c r="F102" s="2">
        <f>[4]CNData!F6</f>
        <v>1.2033591839915645</v>
      </c>
      <c r="G102" s="2">
        <f>[4]CNData!G6</f>
        <v>1.2048323756641117</v>
      </c>
      <c r="H102" s="2" t="str">
        <f>[4]CNData!H6</f>
        <v>NA</v>
      </c>
      <c r="I102" s="1" t="str">
        <f>[4]CNData!I6</f>
        <v>CN</v>
      </c>
    </row>
    <row r="103" spans="1:9" x14ac:dyDescent="0.25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1.0727162591170047</v>
      </c>
      <c r="E103" s="2">
        <f>[4]CNData!E7</f>
        <v>1.7664083693248671</v>
      </c>
      <c r="F103" s="2">
        <f>[4]CNData!F7</f>
        <v>1.2612947609699994</v>
      </c>
      <c r="G103" s="2">
        <f>[4]CNData!G7</f>
        <v>1.2661939093894108</v>
      </c>
      <c r="H103" s="2" t="str">
        <f>[4]CNData!H7</f>
        <v>NA</v>
      </c>
      <c r="I103" s="1" t="str">
        <f>[4]CNData!I7</f>
        <v>CN</v>
      </c>
    </row>
    <row r="104" spans="1:9" x14ac:dyDescent="0.25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1.0837513477171361</v>
      </c>
      <c r="E104" s="2">
        <f>[4]CNData!E8</f>
        <v>1.9674541842240472</v>
      </c>
      <c r="F104" s="2">
        <f>[4]CNData!F8</f>
        <v>1.3650323941327833</v>
      </c>
      <c r="G104" s="2">
        <f>[4]CNData!G8</f>
        <v>1.3778648069748167</v>
      </c>
      <c r="H104" s="2" t="str">
        <f>[4]CNData!H8</f>
        <v>NA</v>
      </c>
      <c r="I104" s="1" t="str">
        <f>[4]CNData!I8</f>
        <v>CN</v>
      </c>
    </row>
    <row r="105" spans="1:9" x14ac:dyDescent="0.25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1.0944003938069702</v>
      </c>
      <c r="E105" s="2">
        <f>[4]CNData!E9</f>
        <v>2.1905964336379244</v>
      </c>
      <c r="F105" s="2">
        <f>[4]CNData!F9</f>
        <v>1.408984832810672</v>
      </c>
      <c r="G105" s="2">
        <f>[4]CNData!G9</f>
        <v>1.4226637820082428</v>
      </c>
      <c r="H105" s="2" t="str">
        <f>[4]CNData!H9</f>
        <v>NA</v>
      </c>
      <c r="I105" s="1" t="str">
        <f>[4]CNData!I9</f>
        <v>CN</v>
      </c>
    </row>
    <row r="106" spans="1:9" x14ac:dyDescent="0.25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1.1039174170433839</v>
      </c>
      <c r="E106" s="2">
        <f>[4]CNData!E10</f>
        <v>2.422423120154733</v>
      </c>
      <c r="F106" s="2">
        <f>[4]CNData!F10</f>
        <v>1.3911443030896808</v>
      </c>
      <c r="G106" s="2">
        <f>[4]CNData!G10</f>
        <v>1.4019424856853029</v>
      </c>
      <c r="H106" s="2" t="str">
        <f>[4]CNData!H10</f>
        <v>NA</v>
      </c>
      <c r="I106" s="1" t="str">
        <f>[4]CNData!I10</f>
        <v>CN</v>
      </c>
    </row>
    <row r="107" spans="1:9" x14ac:dyDescent="0.25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1.1276859801371437</v>
      </c>
      <c r="E107" s="2">
        <f>[4]CNData!E11</f>
        <v>2.6766750310816048</v>
      </c>
      <c r="F107" s="2">
        <f>[4]CNData!F11</f>
        <v>1.4560077518357415</v>
      </c>
      <c r="G107" s="2">
        <f>[4]CNData!G11</f>
        <v>1.4682382540052283</v>
      </c>
      <c r="H107" s="2" t="str">
        <f>[4]CNData!H11</f>
        <v>NA</v>
      </c>
      <c r="I107" s="1" t="str">
        <f>[4]CNData!I11</f>
        <v>CN</v>
      </c>
    </row>
    <row r="108" spans="1:9" x14ac:dyDescent="0.25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1.1205569990209538</v>
      </c>
      <c r="E108" s="2">
        <f>[4]CNData!E12</f>
        <v>2.951721368537525</v>
      </c>
      <c r="F108" s="2">
        <f>[4]CNData!F12</f>
        <v>1.5092808816213497</v>
      </c>
      <c r="G108" s="2">
        <f>[4]CNData!G12</f>
        <v>1.5245398126746519</v>
      </c>
      <c r="H108" s="2" t="str">
        <f>[4]CNData!H12</f>
        <v>NA</v>
      </c>
      <c r="I108" s="1" t="str">
        <f>[4]CNData!I12</f>
        <v>CN</v>
      </c>
    </row>
    <row r="109" spans="1:9" x14ac:dyDescent="0.25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1.1431311323141213</v>
      </c>
      <c r="E109" s="2">
        <f>[4]CNData!E13</f>
        <v>3.2685310368893497</v>
      </c>
      <c r="F109" s="2">
        <f>[4]CNData!F13</f>
        <v>1.657681580125373</v>
      </c>
      <c r="G109" s="2">
        <f>[4]CNData!G13</f>
        <v>1.6826743689838728</v>
      </c>
      <c r="H109" s="2" t="str">
        <f>[4]CNData!H13</f>
        <v>NA</v>
      </c>
      <c r="I109" s="1" t="str">
        <f>[4]CNData!I13</f>
        <v>CN</v>
      </c>
    </row>
    <row r="110" spans="1:9" x14ac:dyDescent="0.25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1.1654086471462513</v>
      </c>
      <c r="E110" s="2">
        <f>[4]CNData!E14</f>
        <v>3.6488637897989209</v>
      </c>
      <c r="F110" s="2">
        <f>[4]CNData!F14</f>
        <v>1.8424613087727113</v>
      </c>
      <c r="G110" s="2">
        <f>[4]CNData!G14</f>
        <v>1.8787073412388486</v>
      </c>
      <c r="H110" s="2" t="str">
        <f>[4]CNData!H14</f>
        <v>NA</v>
      </c>
      <c r="I110" s="1" t="str">
        <f>[4]CNData!I14</f>
        <v>CN</v>
      </c>
    </row>
    <row r="111" spans="1:9" x14ac:dyDescent="0.25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1.15629138497367</v>
      </c>
      <c r="E111" s="2">
        <f>[4]CNData!E15</f>
        <v>4.0734919941852414</v>
      </c>
      <c r="F111" s="2">
        <f>[4]CNData!F15</f>
        <v>2.0541589920514185</v>
      </c>
      <c r="G111" s="2">
        <f>[4]CNData!G15</f>
        <v>2.1052040201675508</v>
      </c>
      <c r="H111" s="2" t="str">
        <f>[4]CNData!H15</f>
        <v>NA</v>
      </c>
      <c r="I111" s="1" t="str">
        <f>[4]CNData!I15</f>
        <v>CN</v>
      </c>
    </row>
    <row r="112" spans="1:9" x14ac:dyDescent="0.25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1.17821720919724</v>
      </c>
      <c r="E112" s="2">
        <f>[4]CNData!E16</f>
        <v>4.547123044576896</v>
      </c>
      <c r="F112" s="2">
        <f>[4]CNData!F16</f>
        <v>2.3243007003222602</v>
      </c>
      <c r="G112" s="2">
        <f>[4]CNData!G16</f>
        <v>2.3935944144535997</v>
      </c>
      <c r="H112" s="2" t="str">
        <f>[4]CNData!H16</f>
        <v>NA</v>
      </c>
      <c r="I112" s="1" t="str">
        <f>[4]CNData!I16</f>
        <v>CN</v>
      </c>
    </row>
    <row r="113" spans="1:9" x14ac:dyDescent="0.25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1.2000044028108472</v>
      </c>
      <c r="E113" s="2">
        <f>[4]CNData!E17</f>
        <v>5.0819993231312024</v>
      </c>
      <c r="F113" s="2">
        <f>[4]CNData!F17</f>
        <v>2.5336904647202689</v>
      </c>
      <c r="G113" s="2">
        <f>[4]CNData!G17</f>
        <v>2.6149321061009569</v>
      </c>
      <c r="H113" s="2" t="str">
        <f>[4]CNData!H17</f>
        <v>NA</v>
      </c>
      <c r="I113" s="1" t="str">
        <f>[4]CNData!I17</f>
        <v>CN</v>
      </c>
    </row>
    <row r="114" spans="1:9" x14ac:dyDescent="0.25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1.2062880828655347</v>
      </c>
      <c r="E114" s="2">
        <f>[4]CNData!E18</f>
        <v>5.6910146543848299</v>
      </c>
      <c r="F114" s="2">
        <f>[4]CNData!F18</f>
        <v>2.7020212790374769</v>
      </c>
      <c r="G114" s="2">
        <f>[4]CNData!G18</f>
        <v>2.7938426692926375</v>
      </c>
      <c r="H114" s="2" t="str">
        <f>[4]CNData!H18</f>
        <v>NA</v>
      </c>
      <c r="I114" s="1" t="str">
        <f>[4]CNData!I18</f>
        <v>CN</v>
      </c>
    </row>
    <row r="115" spans="1:9" x14ac:dyDescent="0.25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1.210779484188824</v>
      </c>
      <c r="E115" s="2">
        <f>[4]CNData!E19</f>
        <v>6.3511651437118717</v>
      </c>
      <c r="F115" s="2">
        <f>[4]CNData!F19</f>
        <v>2.8463271145105313</v>
      </c>
      <c r="G115" s="2">
        <f>[4]CNData!G19</f>
        <v>2.9463079364168094</v>
      </c>
      <c r="H115" s="2" t="str">
        <f>[4]CNData!H19</f>
        <v>NA</v>
      </c>
      <c r="I115" s="1" t="str">
        <f>[4]CNData!I19</f>
        <v>CN</v>
      </c>
    </row>
    <row r="116" spans="1:9" x14ac:dyDescent="0.25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1.2168166776415095</v>
      </c>
      <c r="E116" s="2">
        <f>[4]CNData!E20</f>
        <v>7.2033298087056554</v>
      </c>
      <c r="F116" s="2">
        <f>[4]CNData!F20</f>
        <v>3.2011977478539055</v>
      </c>
      <c r="G116" s="2">
        <f>[4]CNData!G20</f>
        <v>3.3266809722927975</v>
      </c>
      <c r="H116" s="2" t="str">
        <f>[4]CNData!H20</f>
        <v>NA</v>
      </c>
      <c r="I116" s="1" t="str">
        <f>[4]CNData!I20</f>
        <v>CN</v>
      </c>
    </row>
    <row r="117" spans="1:9" x14ac:dyDescent="0.25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1.2379914718068841</v>
      </c>
      <c r="E117" s="2">
        <f>[4]CNData!E21</f>
        <v>8.1441590255894987</v>
      </c>
      <c r="F117" s="2">
        <f>[4]CNData!F21</f>
        <v>3.4161703980113098</v>
      </c>
      <c r="G117" s="2">
        <f>[4]CNData!G21</f>
        <v>3.5518527396914514</v>
      </c>
      <c r="H117" s="2" t="str">
        <f>[4]CNData!H21</f>
        <v>NA</v>
      </c>
      <c r="I117" s="1" t="str">
        <f>[4]CNData!I21</f>
        <v>CN</v>
      </c>
    </row>
    <row r="118" spans="1:9" x14ac:dyDescent="0.25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[4]CNData!D22</f>
        <v>1.2439375467074505</v>
      </c>
      <c r="E118" s="2">
        <f>[4]CNData!E22</f>
        <v>9.189646888420107</v>
      </c>
      <c r="F118" s="2">
        <f>[4]CNData!F22</f>
        <v>3.6393491680575094</v>
      </c>
      <c r="G118" s="2">
        <f>[4]CNData!G22</f>
        <v>3.7901800114102264</v>
      </c>
      <c r="H118" s="2" t="str">
        <f>[4]CNData!H22</f>
        <v>NA</v>
      </c>
      <c r="I118" s="1" t="str">
        <f>[4]CNData!I22</f>
        <v>CN</v>
      </c>
    </row>
    <row r="119" spans="1:9" x14ac:dyDescent="0.25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</row>
    <row r="120" spans="1:9" x14ac:dyDescent="0.25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1.0210845372255797</v>
      </c>
      <c r="E120" s="2">
        <f>[5]ZAData!E3</f>
        <v>1.0012022581544466</v>
      </c>
      <c r="F120" s="2">
        <f>[5]ZAData!F3</f>
        <v>1.0228981536646462</v>
      </c>
      <c r="G120" s="2">
        <f>[5]ZAData!G3</f>
        <v>1.023223977258189</v>
      </c>
      <c r="H120" s="2" t="str">
        <f>[5]ZAData!H3</f>
        <v>NA</v>
      </c>
      <c r="I120" s="1" t="str">
        <f>[5]ZAData!I3</f>
        <v>ZA</v>
      </c>
    </row>
    <row r="121" spans="1:9" x14ac:dyDescent="0.25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1.0596971632483345</v>
      </c>
      <c r="E121" s="2">
        <f>[5]ZAData!E4</f>
        <v>1.0019236130471145</v>
      </c>
      <c r="F121" s="2">
        <f>[5]ZAData!F4</f>
        <v>1.0228606968374041</v>
      </c>
      <c r="G121" s="2">
        <f>[5]ZAData!G4</f>
        <v>1.0228440588924905</v>
      </c>
      <c r="H121" s="2" t="str">
        <f>[5]ZAData!H4</f>
        <v>NA</v>
      </c>
      <c r="I121" s="1" t="str">
        <f>[5]ZAData!I4</f>
        <v>ZA</v>
      </c>
    </row>
    <row r="122" spans="1:9" x14ac:dyDescent="0.25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1.1703636576487721</v>
      </c>
      <c r="E122" s="2">
        <f>[5]ZAData!E5</f>
        <v>1.0084332311123501</v>
      </c>
      <c r="F122" s="2">
        <f>[5]ZAData!F5</f>
        <v>1.1107699615605198</v>
      </c>
      <c r="G122" s="2">
        <f>[5]ZAData!G5</f>
        <v>1.1101799281902336</v>
      </c>
      <c r="H122" s="2" t="str">
        <f>[5]ZAData!H5</f>
        <v>NA</v>
      </c>
      <c r="I122" s="1" t="str">
        <f>[5]ZAData!I5</f>
        <v>ZA</v>
      </c>
    </row>
    <row r="123" spans="1:9" x14ac:dyDescent="0.25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1.2756746133563346</v>
      </c>
      <c r="E123" s="2">
        <f>[5]ZAData!E6</f>
        <v>1.0226826038472261</v>
      </c>
      <c r="F123" s="2">
        <f>[5]ZAData!F6</f>
        <v>1.1284494698483738</v>
      </c>
      <c r="G123" s="2">
        <f>[5]ZAData!G6</f>
        <v>1.1269114098777182</v>
      </c>
      <c r="H123" s="2" t="str">
        <f>[5]ZAData!H6</f>
        <v>NA</v>
      </c>
      <c r="I123" s="1" t="str">
        <f>[5]ZAData!I6</f>
        <v>ZA</v>
      </c>
    </row>
    <row r="124" spans="1:9" x14ac:dyDescent="0.25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1.2422655192765304</v>
      </c>
      <c r="E124" s="2">
        <f>[5]ZAData!E7</f>
        <v>1.0435775020908837</v>
      </c>
      <c r="F124" s="2">
        <f>[5]ZAData!F7</f>
        <v>1.1431869121822504</v>
      </c>
      <c r="G124" s="2">
        <f>[5]ZAData!G7</f>
        <v>1.1420022128849308</v>
      </c>
      <c r="H124" s="2" t="str">
        <f>[5]ZAData!H7</f>
        <v>NA</v>
      </c>
      <c r="I124" s="1" t="str">
        <f>[5]ZAData!I7</f>
        <v>ZA</v>
      </c>
    </row>
    <row r="125" spans="1:9" x14ac:dyDescent="0.25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1.2908777146337129</v>
      </c>
      <c r="E125" s="2">
        <f>[5]ZAData!E8</f>
        <v>1.0683196264287707</v>
      </c>
      <c r="F125" s="2">
        <f>[5]ZAData!F8</f>
        <v>1.2323683396880409</v>
      </c>
      <c r="G125" s="2">
        <f>[5]ZAData!G8</f>
        <v>1.2319944871425148</v>
      </c>
      <c r="H125" s="2" t="str">
        <f>[5]ZAData!H8</f>
        <v>NA</v>
      </c>
      <c r="I125" s="1" t="str">
        <f>[5]ZAData!I8</f>
        <v>ZA</v>
      </c>
    </row>
    <row r="126" spans="1:9" x14ac:dyDescent="0.25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1.2885477532298402</v>
      </c>
      <c r="E126" s="2">
        <f>[5]ZAData!E9</f>
        <v>1.0959889880122664</v>
      </c>
      <c r="F126" s="2">
        <f>[5]ZAData!F9</f>
        <v>1.1767654191622396</v>
      </c>
      <c r="G126" s="2">
        <f>[5]ZAData!G9</f>
        <v>1.1749764962697931</v>
      </c>
      <c r="H126" s="2" t="str">
        <f>[5]ZAData!H9</f>
        <v>NA</v>
      </c>
      <c r="I126" s="1" t="str">
        <f>[5]ZAData!I9</f>
        <v>ZA</v>
      </c>
    </row>
    <row r="127" spans="1:9" x14ac:dyDescent="0.25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1.3403410507390767</v>
      </c>
      <c r="E127" s="2">
        <f>[5]ZAData!E10</f>
        <v>1.1139392249790911</v>
      </c>
      <c r="F127" s="2">
        <f>[5]ZAData!F10</f>
        <v>1.2243610536226184</v>
      </c>
      <c r="G127" s="2">
        <f>[5]ZAData!G10</f>
        <v>1.223303612730045</v>
      </c>
      <c r="H127" s="2" t="str">
        <f>[5]ZAData!H10</f>
        <v>NA</v>
      </c>
      <c r="I127" s="1" t="str">
        <f>[5]ZAData!I10</f>
        <v>ZA</v>
      </c>
    </row>
    <row r="128" spans="1:9" x14ac:dyDescent="0.25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1.3387269646993742</v>
      </c>
      <c r="E128" s="2">
        <f>[5]ZAData!E11</f>
        <v>1.1342939782548089</v>
      </c>
      <c r="F128" s="2">
        <f>[5]ZAData!F11</f>
        <v>1.2568659193211611</v>
      </c>
      <c r="G128" s="2">
        <f>[5]ZAData!G11</f>
        <v>1.255858640191122</v>
      </c>
      <c r="H128" s="2" t="str">
        <f>[5]ZAData!H11</f>
        <v>NA</v>
      </c>
      <c r="I128" s="1" t="str">
        <f>[5]ZAData!I11</f>
        <v>ZA</v>
      </c>
    </row>
    <row r="129" spans="1:9" x14ac:dyDescent="0.25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1.3506065409001882</v>
      </c>
      <c r="E129" s="2">
        <f>[5]ZAData!E12</f>
        <v>1.1560252299972122</v>
      </c>
      <c r="F129" s="2">
        <f>[5]ZAData!F12</f>
        <v>1.2724649525000764</v>
      </c>
      <c r="G129" s="2">
        <f>[5]ZAData!G12</f>
        <v>1.2719454291565899</v>
      </c>
      <c r="H129" s="2" t="str">
        <f>[5]ZAData!H12</f>
        <v>NA</v>
      </c>
      <c r="I129" s="1" t="str">
        <f>[5]ZAData!I12</f>
        <v>ZA</v>
      </c>
    </row>
    <row r="130" spans="1:9" x14ac:dyDescent="0.25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1.3693591756939629</v>
      </c>
      <c r="E130" s="2">
        <f>[5]ZAData!E13</f>
        <v>1.1797672149428491</v>
      </c>
      <c r="F130" s="2">
        <f>[5]ZAData!F13</f>
        <v>1.2460069374503131</v>
      </c>
      <c r="G130" s="2">
        <f>[5]ZAData!G13</f>
        <v>1.2442995539969122</v>
      </c>
      <c r="H130" s="2" t="str">
        <f>[5]ZAData!H13</f>
        <v>NA</v>
      </c>
      <c r="I130" s="1" t="str">
        <f>[5]ZAData!I13</f>
        <v>ZA</v>
      </c>
    </row>
    <row r="131" spans="1:9" x14ac:dyDescent="0.25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1.4075982751540539</v>
      </c>
      <c r="E131" s="2">
        <f>[5]ZAData!E14</f>
        <v>1.2125627265124059</v>
      </c>
      <c r="F131" s="2">
        <f>[5]ZAData!F14</f>
        <v>1.3361087389206583</v>
      </c>
      <c r="G131" s="2">
        <f>[5]ZAData!G14</f>
        <v>1.3355798544452375</v>
      </c>
      <c r="H131" s="2" t="str">
        <f>[5]ZAData!H14</f>
        <v>NA</v>
      </c>
      <c r="I131" s="1" t="str">
        <f>[5]ZAData!I14</f>
        <v>ZA</v>
      </c>
    </row>
    <row r="132" spans="1:9" x14ac:dyDescent="0.25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1.5013240843352373</v>
      </c>
      <c r="E132" s="2">
        <f>[5]ZAData!E15</f>
        <v>1.2579174797881238</v>
      </c>
      <c r="F132" s="2">
        <f>[5]ZAData!F15</f>
        <v>1.4172649172089296</v>
      </c>
      <c r="G132" s="2">
        <f>[5]ZAData!G15</f>
        <v>1.4166448893422365</v>
      </c>
      <c r="H132" s="2" t="str">
        <f>[5]ZAData!H15</f>
        <v>NA</v>
      </c>
      <c r="I132" s="1" t="str">
        <f>[5]ZAData!I15</f>
        <v>ZA</v>
      </c>
    </row>
    <row r="133" spans="1:9" x14ac:dyDescent="0.25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1.5184945387359419</v>
      </c>
      <c r="E133" s="2">
        <f>[5]ZAData!E16</f>
        <v>1.314402704209646</v>
      </c>
      <c r="F133" s="2">
        <f>[5]ZAData!F16</f>
        <v>1.4002067553568909</v>
      </c>
      <c r="G133" s="2">
        <f>[5]ZAData!G16</f>
        <v>1.399246882793028</v>
      </c>
      <c r="H133" s="2" t="str">
        <f>[5]ZAData!H16</f>
        <v>NA</v>
      </c>
      <c r="I133" s="1" t="str">
        <f>[5]ZAData!I16</f>
        <v>ZA</v>
      </c>
    </row>
    <row r="134" spans="1:9" x14ac:dyDescent="0.25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1.5981624531196261</v>
      </c>
      <c r="E134" s="2">
        <f>[5]ZAData!E17</f>
        <v>1.3844891274045164</v>
      </c>
      <c r="F134" s="2">
        <f>[5]ZAData!F17</f>
        <v>1.4396400005068859</v>
      </c>
      <c r="G134" s="2">
        <f>[5]ZAData!G17</f>
        <v>1.437609331156372</v>
      </c>
      <c r="H134" s="2" t="str">
        <f>[5]ZAData!H17</f>
        <v>NA</v>
      </c>
      <c r="I134" s="1" t="str">
        <f>[5]ZAData!I17</f>
        <v>ZA</v>
      </c>
    </row>
    <row r="135" spans="1:9" x14ac:dyDescent="0.25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1.6965748742426201</v>
      </c>
      <c r="E135" s="2">
        <f>[5]ZAData!E18</f>
        <v>1.4726303317535545</v>
      </c>
      <c r="F135" s="2">
        <f>[5]ZAData!F18</f>
        <v>1.4707624486727449</v>
      </c>
      <c r="G135" s="2">
        <f>[5]ZAData!G18</f>
        <v>1.4681914434380348</v>
      </c>
      <c r="H135" s="2" t="str">
        <f>[5]ZAData!H18</f>
        <v>NA</v>
      </c>
      <c r="I135" s="1" t="str">
        <f>[5]ZAData!I18</f>
        <v>ZA</v>
      </c>
    </row>
    <row r="136" spans="1:9" x14ac:dyDescent="0.25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1.7562529911543718</v>
      </c>
      <c r="E136" s="2">
        <f>[5]ZAData!E19</f>
        <v>1.576303317535545</v>
      </c>
      <c r="F136" s="2">
        <f>[5]ZAData!F19</f>
        <v>1.5388765379462122</v>
      </c>
      <c r="G136" s="2">
        <f>[5]ZAData!G19</f>
        <v>1.5370025517024912</v>
      </c>
      <c r="H136" s="2" t="str">
        <f>[5]ZAData!H19</f>
        <v>NA</v>
      </c>
      <c r="I136" s="1" t="str">
        <f>[5]ZAData!I19</f>
        <v>ZA</v>
      </c>
    </row>
    <row r="137" spans="1:9" x14ac:dyDescent="0.25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1.7171889548231813</v>
      </c>
      <c r="E137" s="2">
        <f>[5]ZAData!E20</f>
        <v>1.6803038751045443</v>
      </c>
      <c r="F137" s="2">
        <f>[5]ZAData!F20</f>
        <v>1.5140189092510079</v>
      </c>
      <c r="G137" s="2">
        <f>[5]ZAData!G20</f>
        <v>1.5122261540654287</v>
      </c>
      <c r="H137" s="2" t="str">
        <f>[5]ZAData!H20</f>
        <v>NA</v>
      </c>
      <c r="I137" s="1" t="str">
        <f>[5]ZAData!I20</f>
        <v>ZA</v>
      </c>
    </row>
    <row r="138" spans="1:9" x14ac:dyDescent="0.25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1.6556513331525751</v>
      </c>
      <c r="E138" s="2">
        <f>[5]ZAData!E21</f>
        <v>1.7923264566490102</v>
      </c>
      <c r="F138" s="2">
        <f>[5]ZAData!F21</f>
        <v>1.5140135069028198</v>
      </c>
      <c r="G138" s="2">
        <f>[5]ZAData!G21</f>
        <v>1.5124721030136099</v>
      </c>
      <c r="H138" s="2" t="str">
        <f>[5]ZAData!H21</f>
        <v>NA</v>
      </c>
      <c r="I138" s="1" t="str">
        <f>[5]ZAData!I21</f>
        <v>ZA</v>
      </c>
    </row>
    <row r="139" spans="1:9" x14ac:dyDescent="0.25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[5]ZAData!D22</f>
        <v>1.6753721769416801</v>
      </c>
      <c r="E139" s="2">
        <f>[5]ZAData!E22</f>
        <v>1.9066211318650683</v>
      </c>
      <c r="F139" s="2">
        <f>[5]ZAData!F22</f>
        <v>1.5040369230546942</v>
      </c>
      <c r="G139" s="2">
        <f>[5]ZAData!G22</f>
        <v>1.5035097323501212</v>
      </c>
      <c r="H139" s="2" t="str">
        <f>[5]ZAData!H22</f>
        <v>NA</v>
      </c>
      <c r="I139" s="1" t="str">
        <f>[5]ZAData!I22</f>
        <v>ZA</v>
      </c>
    </row>
    <row r="140" spans="1:9" x14ac:dyDescent="0.25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</row>
    <row r="141" spans="1:9" x14ac:dyDescent="0.25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1.0492432778224892</v>
      </c>
      <c r="E141" s="2">
        <f>[6]SAData!E3</f>
        <v>1.0598546016298735</v>
      </c>
      <c r="F141" s="2">
        <f>[6]SAData!F3</f>
        <v>1.0553174538545134</v>
      </c>
      <c r="G141" s="2">
        <f>[6]SAData!G3</f>
        <v>1.0552746197924234</v>
      </c>
      <c r="H141" s="2" t="str">
        <f>[6]SAData!H3</f>
        <v>NA</v>
      </c>
      <c r="I141" s="1" t="str">
        <f>[6]SAData!I3</f>
        <v>SA</v>
      </c>
    </row>
    <row r="142" spans="1:9" x14ac:dyDescent="0.25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1.0791929259786623</v>
      </c>
      <c r="E142" s="2">
        <f>[6]SAData!E4</f>
        <v>1.116506736173992</v>
      </c>
      <c r="F142" s="2">
        <f>[6]SAData!F4</f>
        <v>1.0984769291740351</v>
      </c>
      <c r="G142" s="2">
        <f>[6]SAData!G4</f>
        <v>1.0982548835654733</v>
      </c>
      <c r="H142" s="2" t="str">
        <f>[6]SAData!H4</f>
        <v>NA</v>
      </c>
      <c r="I142" s="1" t="str">
        <f>[6]SAData!I4</f>
        <v>SA</v>
      </c>
    </row>
    <row r="143" spans="1:9" x14ac:dyDescent="0.25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1.1059442002517592</v>
      </c>
      <c r="E143" s="2">
        <f>[6]SAData!E5</f>
        <v>1.1702659465214034</v>
      </c>
      <c r="F143" s="2">
        <f>[6]SAData!F5</f>
        <v>1.1317766606271742</v>
      </c>
      <c r="G143" s="2">
        <f>[6]SAData!G5</f>
        <v>1.1313553898473481</v>
      </c>
      <c r="H143" s="2" t="str">
        <f>[6]SAData!H5</f>
        <v>NA</v>
      </c>
      <c r="I143" s="1" t="str">
        <f>[6]SAData!I5</f>
        <v>SA</v>
      </c>
    </row>
    <row r="144" spans="1:9" x14ac:dyDescent="0.25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1.1257132833942096</v>
      </c>
      <c r="E144" s="2">
        <f>[6]SAData!E6</f>
        <v>1.2187947499211678</v>
      </c>
      <c r="F144" s="2">
        <f>[6]SAData!F6</f>
        <v>1.1169030783326042</v>
      </c>
      <c r="G144" s="2">
        <f>[6]SAData!G6</f>
        <v>1.1159779600647721</v>
      </c>
      <c r="H144" s="2" t="str">
        <f>[6]SAData!H6</f>
        <v>NA</v>
      </c>
      <c r="I144" s="1" t="str">
        <f>[6]SAData!I6</f>
        <v>SA</v>
      </c>
    </row>
    <row r="145" spans="1:9" x14ac:dyDescent="0.25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1.1207759136589694</v>
      </c>
      <c r="E145" s="2">
        <f>[6]SAData!E7</f>
        <v>1.2542562147244056</v>
      </c>
      <c r="F145" s="2">
        <f>[6]SAData!F7</f>
        <v>1.1947531939936704</v>
      </c>
      <c r="G145" s="2">
        <f>[6]SAData!G7</f>
        <v>1.1939699375465991</v>
      </c>
      <c r="H145" s="2" t="str">
        <f>[6]SAData!H7</f>
        <v>NA</v>
      </c>
      <c r="I145" s="1" t="str">
        <f>[6]SAData!I7</f>
        <v>SA</v>
      </c>
    </row>
    <row r="146" spans="1:9" x14ac:dyDescent="0.25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1.088430013000681</v>
      </c>
      <c r="E146" s="2">
        <f>[6]SAData!E8</f>
        <v>1.2887861579363036</v>
      </c>
      <c r="F146" s="2">
        <f>[6]SAData!F8</f>
        <v>1.2647525704673135</v>
      </c>
      <c r="G146" s="2">
        <f>[6]SAData!G8</f>
        <v>1.2639120090307985</v>
      </c>
      <c r="H146" s="2" t="str">
        <f>[6]SAData!H8</f>
        <v>NA</v>
      </c>
      <c r="I146" s="1" t="str">
        <f>[6]SAData!I8</f>
        <v>SA</v>
      </c>
    </row>
    <row r="147" spans="1:9" x14ac:dyDescent="0.25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1.0967694339544769</v>
      </c>
      <c r="E147" s="2">
        <f>[6]SAData!E9</f>
        <v>1.3288676226816829</v>
      </c>
      <c r="F147" s="2">
        <f>[6]SAData!F9</f>
        <v>1.3121304551395852</v>
      </c>
      <c r="G147" s="2">
        <f>[6]SAData!G9</f>
        <v>1.3114216596411876</v>
      </c>
      <c r="H147" s="2" t="str">
        <f>[6]SAData!H9</f>
        <v>NA</v>
      </c>
      <c r="I147" s="1" t="str">
        <f>[6]SAData!I9</f>
        <v>SA</v>
      </c>
    </row>
    <row r="148" spans="1:9" x14ac:dyDescent="0.25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1.1337101467219712</v>
      </c>
      <c r="E148" s="2">
        <f>[6]SAData!E10</f>
        <v>1.3774051048540374</v>
      </c>
      <c r="F148" s="2">
        <f>[6]SAData!F10</f>
        <v>1.3293796524728627</v>
      </c>
      <c r="G148" s="2">
        <f>[6]SAData!G10</f>
        <v>1.3289358554195088</v>
      </c>
      <c r="H148" s="2" t="str">
        <f>[6]SAData!H10</f>
        <v>NA</v>
      </c>
      <c r="I148" s="1" t="str">
        <f>[6]SAData!I10</f>
        <v>SA</v>
      </c>
    </row>
    <row r="149" spans="1:9" x14ac:dyDescent="0.25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1.1607140056542644</v>
      </c>
      <c r="E149" s="2">
        <f>[6]SAData!E11</f>
        <v>1.4293099507913594</v>
      </c>
      <c r="F149" s="2">
        <f>[6]SAData!F11</f>
        <v>1.399368376876027</v>
      </c>
      <c r="G149" s="2">
        <f>[6]SAData!G11</f>
        <v>1.3986292665673528</v>
      </c>
      <c r="H149" s="2" t="str">
        <f>[6]SAData!H11</f>
        <v>NA</v>
      </c>
      <c r="I149" s="1" t="str">
        <f>[6]SAData!I11</f>
        <v>SA</v>
      </c>
    </row>
    <row r="150" spans="1:9" x14ac:dyDescent="0.25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1.2171908211065023</v>
      </c>
      <c r="E150" s="2">
        <f>[6]SAData!E12</f>
        <v>1.4799043020675728</v>
      </c>
      <c r="F150" s="2">
        <f>[6]SAData!F12</f>
        <v>1.4787357654746731</v>
      </c>
      <c r="G150" s="2">
        <f>[6]SAData!G12</f>
        <v>1.4776734020267848</v>
      </c>
      <c r="H150" s="2" t="str">
        <f>[6]SAData!H12</f>
        <v>NA</v>
      </c>
      <c r="I150" s="1" t="str">
        <f>[6]SAData!I12</f>
        <v>SA</v>
      </c>
    </row>
    <row r="151" spans="1:9" x14ac:dyDescent="0.25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1.2835588848304753</v>
      </c>
      <c r="E151" s="2">
        <f>[6]SAData!E13</f>
        <v>1.5290116903066788</v>
      </c>
      <c r="F151" s="2">
        <f>[6]SAData!F13</f>
        <v>1.5499113181282804</v>
      </c>
      <c r="G151" s="2">
        <f>[6]SAData!G13</f>
        <v>1.5486266937620641</v>
      </c>
      <c r="H151" s="2" t="str">
        <f>[6]SAData!H13</f>
        <v>NA</v>
      </c>
      <c r="I151" s="1" t="str">
        <f>[6]SAData!I13</f>
        <v>SA</v>
      </c>
    </row>
    <row r="152" spans="1:9" x14ac:dyDescent="0.25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1.4080253410099259</v>
      </c>
      <c r="E152" s="2">
        <f>[6]SAData!E14</f>
        <v>1.5999866925486952</v>
      </c>
      <c r="F152" s="2">
        <f>[6]SAData!F14</f>
        <v>1.6415961886040289</v>
      </c>
      <c r="G152" s="2">
        <f>[6]SAData!G14</f>
        <v>1.6398622548346342</v>
      </c>
      <c r="H152" s="2" t="str">
        <f>[6]SAData!H14</f>
        <v>NA</v>
      </c>
      <c r="I152" s="1" t="str">
        <f>[6]SAData!I14</f>
        <v>SA</v>
      </c>
    </row>
    <row r="153" spans="1:9" x14ac:dyDescent="0.25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1.517596524897336</v>
      </c>
      <c r="E153" s="2">
        <f>[6]SAData!E15</f>
        <v>1.6704930410708447</v>
      </c>
      <c r="F153" s="2">
        <f>[6]SAData!F15</f>
        <v>1.7623114831361626</v>
      </c>
      <c r="G153" s="2">
        <f>[6]SAData!G15</f>
        <v>1.7600447476521726</v>
      </c>
      <c r="H153" s="2" t="str">
        <f>[6]SAData!H15</f>
        <v>NA</v>
      </c>
      <c r="I153" s="1" t="str">
        <f>[6]SAData!I15</f>
        <v>SA</v>
      </c>
    </row>
    <row r="154" spans="1:9" x14ac:dyDescent="0.25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1.5716845168080233</v>
      </c>
      <c r="E154" s="2">
        <f>[6]SAData!E16</f>
        <v>1.769911274014887</v>
      </c>
      <c r="F154" s="2">
        <f>[6]SAData!F16</f>
        <v>1.8459460912862351</v>
      </c>
      <c r="G154" s="2">
        <f>[6]SAData!G16</f>
        <v>1.843474944941492</v>
      </c>
      <c r="H154" s="2" t="str">
        <f>[6]SAData!H16</f>
        <v>NA</v>
      </c>
      <c r="I154" s="1" t="str">
        <f>[6]SAData!I16</f>
        <v>SA</v>
      </c>
    </row>
    <row r="155" spans="1:9" x14ac:dyDescent="0.25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1.6458240987226316</v>
      </c>
      <c r="E155" s="2">
        <f>[6]SAData!E17</f>
        <v>1.8990427313833096</v>
      </c>
      <c r="F155" s="2">
        <f>[6]SAData!F17</f>
        <v>1.9009825733775598</v>
      </c>
      <c r="G155" s="2">
        <f>[6]SAData!G17</f>
        <v>1.8981193273242325</v>
      </c>
      <c r="H155" s="2" t="str">
        <f>[6]SAData!H17</f>
        <v>NA</v>
      </c>
      <c r="I155" s="1" t="str">
        <f>[6]SAData!I17</f>
        <v>SA</v>
      </c>
    </row>
    <row r="156" spans="1:9" x14ac:dyDescent="0.25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1.7178569512371282</v>
      </c>
      <c r="E156" s="2">
        <f>[6]SAData!E18</f>
        <v>2.065484232116666</v>
      </c>
      <c r="F156" s="2">
        <f>[6]SAData!F18</f>
        <v>1.9832235232646658</v>
      </c>
      <c r="G156" s="2">
        <f>[6]SAData!G18</f>
        <v>1.9809056896961263</v>
      </c>
      <c r="H156" s="2" t="str">
        <f>[6]SAData!H18</f>
        <v>NA</v>
      </c>
      <c r="I156" s="1" t="str">
        <f>[6]SAData!I18</f>
        <v>SA</v>
      </c>
    </row>
    <row r="157" spans="1:9" x14ac:dyDescent="0.25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1.7883965826781403</v>
      </c>
      <c r="E157" s="2">
        <f>[6]SAData!E19</f>
        <v>2.2829800590735121</v>
      </c>
      <c r="F157" s="2">
        <f>[6]SAData!F19</f>
        <v>1.9463564003313114</v>
      </c>
      <c r="G157" s="2">
        <f>[6]SAData!G19</f>
        <v>1.9413033280148106</v>
      </c>
      <c r="H157" s="2" t="str">
        <f>[6]SAData!H19</f>
        <v>NA</v>
      </c>
      <c r="I157" s="1" t="str">
        <f>[6]SAData!I19</f>
        <v>SA</v>
      </c>
    </row>
    <row r="158" spans="1:9" x14ac:dyDescent="0.25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1.794133803834169</v>
      </c>
      <c r="E158" s="2">
        <f>[6]SAData!E20</f>
        <v>2.4182647662083312</v>
      </c>
      <c r="F158" s="2">
        <f>[6]SAData!F20</f>
        <v>2.0520602315062484</v>
      </c>
      <c r="G158" s="2">
        <f>[6]SAData!G20</f>
        <v>2.0491373775982962</v>
      </c>
      <c r="H158" s="2" t="str">
        <f>[6]SAData!H20</f>
        <v>NA</v>
      </c>
      <c r="I158" s="1" t="str">
        <f>[6]SAData!I20</f>
        <v>SA</v>
      </c>
    </row>
    <row r="159" spans="1:9" x14ac:dyDescent="0.25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1.8635176128273385</v>
      </c>
      <c r="E159" s="2">
        <f>[6]SAData!E21</f>
        <v>2.5547037500976364</v>
      </c>
      <c r="F159" s="2">
        <f>[6]SAData!F21</f>
        <v>2.245050395247989</v>
      </c>
      <c r="G159" s="2">
        <f>[6]SAData!G21</f>
        <v>2.2418123840630342</v>
      </c>
      <c r="H159" s="2" t="str">
        <f>[6]SAData!H21</f>
        <v>NA</v>
      </c>
      <c r="I159" s="1" t="str">
        <f>[6]SAData!I21</f>
        <v>SA</v>
      </c>
    </row>
    <row r="160" spans="1:9" x14ac:dyDescent="0.25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1.9471582162240244</v>
      </c>
      <c r="E160" s="2">
        <f>[6]SAData!E22</f>
        <v>2.6944319887985975</v>
      </c>
      <c r="F160" s="2">
        <f>[6]SAData!F22</f>
        <v>2.7158058026242671</v>
      </c>
      <c r="G160" s="2">
        <f>[6]SAData!G22</f>
        <v>2.7157594879322264</v>
      </c>
      <c r="H160" s="2" t="str">
        <f>[6]SAData!H22</f>
        <v>NA</v>
      </c>
      <c r="I160" s="1" t="str">
        <f>[6]SAData!I22</f>
        <v>SA</v>
      </c>
    </row>
    <row r="161" spans="1:9" x14ac:dyDescent="0.25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</row>
    <row r="162" spans="1:9" x14ac:dyDescent="0.25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0.99232068769283399</v>
      </c>
      <c r="E162" s="2">
        <f>[7]IRData!E3</f>
        <v>1.0286817340947478</v>
      </c>
      <c r="F162" s="2">
        <f>[7]IRData!F3</f>
        <v>1.0350887801210376</v>
      </c>
      <c r="G162" s="2">
        <f>[7]IRData!G3</f>
        <v>1.0351477264441471</v>
      </c>
      <c r="H162" s="2" t="str">
        <f>[7]IRData!H3</f>
        <v>NA</v>
      </c>
      <c r="I162" s="1" t="str">
        <f>[7]IRData!I3</f>
        <v>IR</v>
      </c>
    </row>
    <row r="163" spans="1:9" x14ac:dyDescent="0.25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1.0258154760071143</v>
      </c>
      <c r="E163" s="2">
        <f>[7]IRData!E4</f>
        <v>1.0451808359473445</v>
      </c>
      <c r="F163" s="2">
        <f>[7]IRData!F4</f>
        <v>1.0665900041362124</v>
      </c>
      <c r="G163" s="2">
        <f>[7]IRData!G4</f>
        <v>1.0664991895513447</v>
      </c>
      <c r="H163" s="2" t="str">
        <f>[7]IRData!H4</f>
        <v>NA</v>
      </c>
      <c r="I163" s="1" t="str">
        <f>[7]IRData!I4</f>
        <v>IR</v>
      </c>
    </row>
    <row r="164" spans="1:9" x14ac:dyDescent="0.25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1.0326056645162756</v>
      </c>
      <c r="E164" s="2">
        <f>[7]IRData!E5</f>
        <v>1.0479449851202445</v>
      </c>
      <c r="F164" s="2">
        <f>[7]IRData!F5</f>
        <v>1.1369651953432378</v>
      </c>
      <c r="G164" s="2">
        <f>[7]IRData!G5</f>
        <v>1.1371924779554503</v>
      </c>
      <c r="H164" s="2" t="str">
        <f>[7]IRData!H5</f>
        <v>NA</v>
      </c>
      <c r="I164" s="1" t="str">
        <f>[7]IRData!I5</f>
        <v>IR</v>
      </c>
    </row>
    <row r="165" spans="1:9" x14ac:dyDescent="0.25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1.0676674443527505</v>
      </c>
      <c r="E165" s="2">
        <f>[7]IRData!E6</f>
        <v>1.0470682860130298</v>
      </c>
      <c r="F165" s="2">
        <f>[7]IRData!F6</f>
        <v>1.1797189806042392</v>
      </c>
      <c r="G165" s="2">
        <f>[7]IRData!G6</f>
        <v>1.179149087052298</v>
      </c>
      <c r="H165" s="2" t="str">
        <f>[7]IRData!H6</f>
        <v>NA</v>
      </c>
      <c r="I165" s="1" t="str">
        <f>[7]IRData!I6</f>
        <v>IR</v>
      </c>
    </row>
    <row r="166" spans="1:9" x14ac:dyDescent="0.25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1.0762276118011567</v>
      </c>
      <c r="E166" s="2">
        <f>[7]IRData!E7</f>
        <v>1.0643931472693637</v>
      </c>
      <c r="F166" s="2">
        <f>[7]IRData!F7</f>
        <v>1.2218098587699431</v>
      </c>
      <c r="G166" s="2">
        <f>[7]IRData!G7</f>
        <v>1.2204229295084879</v>
      </c>
      <c r="H166" s="2" t="str">
        <f>[7]IRData!H7</f>
        <v>NA</v>
      </c>
      <c r="I166" s="1" t="str">
        <f>[7]IRData!I7</f>
        <v>IR</v>
      </c>
    </row>
    <row r="167" spans="1:9" x14ac:dyDescent="0.25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1.1451202765298232</v>
      </c>
      <c r="E167" s="2">
        <f>[7]IRData!E8</f>
        <v>1.09182283707338</v>
      </c>
      <c r="F167" s="2">
        <f>[7]IRData!F8</f>
        <v>1.3651976749692314</v>
      </c>
      <c r="G167" s="2">
        <f>[7]IRData!G8</f>
        <v>1.3640537191250275</v>
      </c>
      <c r="H167" s="2" t="str">
        <f>[7]IRData!H8</f>
        <v>NA</v>
      </c>
      <c r="I167" s="1" t="str">
        <f>[7]IRData!I8</f>
        <v>IR</v>
      </c>
    </row>
    <row r="168" spans="1:9" x14ac:dyDescent="0.25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1.2057762242070602</v>
      </c>
      <c r="E168" s="2">
        <f>[7]IRData!E9</f>
        <v>1.1206413040564089</v>
      </c>
      <c r="F168" s="2">
        <f>[7]IRData!F9</f>
        <v>1.4156593616624082</v>
      </c>
      <c r="G168" s="2">
        <f>[7]IRData!G9</f>
        <v>1.4133212694985073</v>
      </c>
      <c r="H168" s="2" t="str">
        <f>[7]IRData!H9</f>
        <v>NA</v>
      </c>
      <c r="I168" s="1" t="str">
        <f>[7]IRData!I9</f>
        <v>IR</v>
      </c>
    </row>
    <row r="169" spans="1:9" x14ac:dyDescent="0.25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1.2474506596280401</v>
      </c>
      <c r="E169" s="2">
        <f>[7]IRData!E10</f>
        <v>1.1535537145767982</v>
      </c>
      <c r="F169" s="2">
        <f>[7]IRData!F10</f>
        <v>1.4930924441439997</v>
      </c>
      <c r="G169" s="2">
        <f>[7]IRData!G10</f>
        <v>1.4896945558019052</v>
      </c>
      <c r="H169" s="2" t="str">
        <f>[7]IRData!H10</f>
        <v>NA</v>
      </c>
      <c r="I169" s="1" t="str">
        <f>[7]IRData!I10</f>
        <v>IR</v>
      </c>
    </row>
    <row r="170" spans="1:9" x14ac:dyDescent="0.25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1.3427875425389963</v>
      </c>
      <c r="E170" s="2">
        <f>[7]IRData!E11</f>
        <v>1.1887396444944904</v>
      </c>
      <c r="F170" s="2">
        <f>[7]IRData!F11</f>
        <v>1.5533641508547886</v>
      </c>
      <c r="G170" s="2">
        <f>[7]IRData!G11</f>
        <v>1.5490435507138622</v>
      </c>
      <c r="H170" s="2" t="str">
        <f>[7]IRData!H11</f>
        <v>NA</v>
      </c>
      <c r="I170" s="1" t="str">
        <f>[7]IRData!I11</f>
        <v>IR</v>
      </c>
    </row>
    <row r="171" spans="1:9" x14ac:dyDescent="0.25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1.4046770603141765</v>
      </c>
      <c r="E171" s="2">
        <f>[7]IRData!E12</f>
        <v>1.2378857342019893</v>
      </c>
      <c r="F171" s="2">
        <f>[7]IRData!F12</f>
        <v>1.6601333947971149</v>
      </c>
      <c r="G171" s="2">
        <f>[7]IRData!G12</f>
        <v>1.6546666155646617</v>
      </c>
      <c r="H171" s="2" t="str">
        <f>[7]IRData!H12</f>
        <v>NA</v>
      </c>
      <c r="I171" s="1" t="str">
        <f>[7]IRData!I12</f>
        <v>IR</v>
      </c>
    </row>
    <row r="172" spans="1:9" x14ac:dyDescent="0.25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1.4662256175957016</v>
      </c>
      <c r="E172" s="2">
        <f>[7]IRData!E13</f>
        <v>1.2994879219282018</v>
      </c>
      <c r="F172" s="2">
        <f>[7]IRData!F13</f>
        <v>1.8141182902068866</v>
      </c>
      <c r="G172" s="2">
        <f>[7]IRData!G13</f>
        <v>1.8078514341786631</v>
      </c>
      <c r="H172" s="2" t="str">
        <f>[7]IRData!H13</f>
        <v>NA</v>
      </c>
      <c r="I172" s="1" t="str">
        <f>[7]IRData!I13</f>
        <v>IR</v>
      </c>
    </row>
    <row r="173" spans="1:9" x14ac:dyDescent="0.25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1.5669526919341685</v>
      </c>
      <c r="E173" s="2">
        <f>[7]IRData!E14</f>
        <v>1.3727713879728678</v>
      </c>
      <c r="F173" s="2">
        <f>[7]IRData!F14</f>
        <v>1.9103783137711257</v>
      </c>
      <c r="G173" s="2">
        <f>[7]IRData!G14</f>
        <v>1.9033636908722122</v>
      </c>
      <c r="H173" s="2" t="str">
        <f>[7]IRData!H14</f>
        <v>NA</v>
      </c>
      <c r="I173" s="1" t="str">
        <f>[7]IRData!I14</f>
        <v>IR</v>
      </c>
    </row>
    <row r="174" spans="1:9" x14ac:dyDescent="0.25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1.7123166506427665</v>
      </c>
      <c r="E174" s="2">
        <f>[7]IRData!E15</f>
        <v>1.4523552910265691</v>
      </c>
      <c r="F174" s="2">
        <f>[7]IRData!F15</f>
        <v>1.9853788836602095</v>
      </c>
      <c r="G174" s="2">
        <f>[7]IRData!G15</f>
        <v>1.9772245577257619</v>
      </c>
      <c r="H174" s="2" t="str">
        <f>[7]IRData!H15</f>
        <v>NA</v>
      </c>
      <c r="I174" s="1" t="str">
        <f>[7]IRData!I15</f>
        <v>IR</v>
      </c>
    </row>
    <row r="175" spans="1:9" x14ac:dyDescent="0.25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1.7569037609417837</v>
      </c>
      <c r="E175" s="2">
        <f>[7]IRData!E16</f>
        <v>1.5352797662135713</v>
      </c>
      <c r="F175" s="2">
        <f>[7]IRData!F16</f>
        <v>2.2660322074050629</v>
      </c>
      <c r="G175" s="2">
        <f>[7]IRData!G16</f>
        <v>2.2563568498671258</v>
      </c>
      <c r="H175" s="2" t="str">
        <f>[7]IRData!H16</f>
        <v>NA</v>
      </c>
      <c r="I175" s="1" t="str">
        <f>[7]IRData!I16</f>
        <v>IR</v>
      </c>
    </row>
    <row r="176" spans="1:9" x14ac:dyDescent="0.25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1.7594397255454477</v>
      </c>
      <c r="E176" s="2">
        <f>[7]IRData!E17</f>
        <v>1.618542052065739</v>
      </c>
      <c r="F176" s="2">
        <f>[7]IRData!F17</f>
        <v>2.3692211778245698</v>
      </c>
      <c r="G176" s="2">
        <f>[7]IRData!G17</f>
        <v>2.3603968679979945</v>
      </c>
      <c r="H176" s="2" t="str">
        <f>[7]IRData!H17</f>
        <v>NA</v>
      </c>
      <c r="I176" s="1" t="str">
        <f>[7]IRData!I17</f>
        <v>IR</v>
      </c>
    </row>
    <row r="177" spans="1:9" x14ac:dyDescent="0.25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1.8044560764088737</v>
      </c>
      <c r="E177" s="2">
        <f>[7]IRData!E18</f>
        <v>1.7074130673744605</v>
      </c>
      <c r="F177" s="2">
        <f>[7]IRData!F18</f>
        <v>2.4265382700477449</v>
      </c>
      <c r="G177" s="2">
        <f>[7]IRData!G18</f>
        <v>2.4170610401815762</v>
      </c>
      <c r="H177" s="2" t="str">
        <f>[7]IRData!H18</f>
        <v>NA</v>
      </c>
      <c r="I177" s="1" t="str">
        <f>[7]IRData!I18</f>
        <v>IR</v>
      </c>
    </row>
    <row r="178" spans="1:9" x14ac:dyDescent="0.25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1.7369485738188386</v>
      </c>
      <c r="E178" s="2">
        <f>[7]IRData!E19</f>
        <v>1.8001715863696077</v>
      </c>
      <c r="F178" s="2">
        <f>[7]IRData!F19</f>
        <v>2.5111489570806875</v>
      </c>
      <c r="G178" s="2">
        <f>[7]IRData!G19</f>
        <v>2.5051898221084539</v>
      </c>
      <c r="H178" s="2" t="str">
        <f>[7]IRData!H19</f>
        <v>NA</v>
      </c>
      <c r="I178" s="1" t="str">
        <f>[7]IRData!I19</f>
        <v>IR</v>
      </c>
    </row>
    <row r="179" spans="1:9" x14ac:dyDescent="0.25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1.7804433297070139</v>
      </c>
      <c r="E179" s="2">
        <f>[7]IRData!E20</f>
        <v>1.8938657872865223</v>
      </c>
      <c r="F179" s="2">
        <f>[7]IRData!F20</f>
        <v>2.7749953290954816</v>
      </c>
      <c r="G179" s="2">
        <f>[7]IRData!G20</f>
        <v>2.7667340690155244</v>
      </c>
      <c r="H179" s="2" t="str">
        <f>[7]IRData!H20</f>
        <v>NA</v>
      </c>
      <c r="I179" s="1" t="str">
        <f>[7]IRData!I20</f>
        <v>IR</v>
      </c>
    </row>
    <row r="180" spans="1:9" x14ac:dyDescent="0.25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1.8469810485629561</v>
      </c>
      <c r="E180" s="2">
        <f>[7]IRData!E21</f>
        <v>1.9875921606477385</v>
      </c>
      <c r="F180" s="2">
        <f>[7]IRData!F21</f>
        <v>2.7954868154686792</v>
      </c>
      <c r="G180" s="2">
        <f>[7]IRData!G21</f>
        <v>2.7852540327935258</v>
      </c>
      <c r="H180" s="2" t="str">
        <f>[7]IRData!H21</f>
        <v>NA</v>
      </c>
      <c r="I180" s="1" t="str">
        <f>[7]IRData!I21</f>
        <v>IR</v>
      </c>
    </row>
    <row r="181" spans="1:9" x14ac:dyDescent="0.25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1.8675789210862097</v>
      </c>
      <c r="E181" s="2">
        <f>[7]IRData!E22</f>
        <v>2.0860746936915198</v>
      </c>
      <c r="F181" s="2">
        <f>[7]IRData!F22</f>
        <v>3.0885054378839611</v>
      </c>
      <c r="G181" s="2">
        <f>[7]IRData!G22</f>
        <v>3.0822590377981136</v>
      </c>
      <c r="H181" s="2" t="str">
        <f>[7]IRData!H22</f>
        <v>NA</v>
      </c>
      <c r="I181" s="1" t="str">
        <f>[7]IRData!I22</f>
        <v>IR</v>
      </c>
    </row>
    <row r="182" spans="1:9" x14ac:dyDescent="0.25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</row>
    <row r="183" spans="1:9" x14ac:dyDescent="0.25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1.0210507892666114</v>
      </c>
      <c r="E183" s="2">
        <f>[8]TZData!E3</f>
        <v>1.0783058575938267</v>
      </c>
      <c r="F183" s="2">
        <f>[8]TZData!F3</f>
        <v>1.0313679216301146</v>
      </c>
      <c r="G183" s="2">
        <f>[8]TZData!G3</f>
        <v>1.0340512853555355</v>
      </c>
      <c r="H183" s="2" t="str">
        <f>[8]TZData!H3</f>
        <v>NA</v>
      </c>
      <c r="I183" s="1" t="str">
        <f>[8]TZData!I3</f>
        <v>TZ</v>
      </c>
    </row>
    <row r="184" spans="1:9" x14ac:dyDescent="0.25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1.0556153049806807</v>
      </c>
      <c r="E184" s="2">
        <f>[8]TZData!E4</f>
        <v>1.1341634514205541</v>
      </c>
      <c r="F184" s="2">
        <f>[8]TZData!F4</f>
        <v>1.057712505770088</v>
      </c>
      <c r="G184" s="2">
        <f>[8]TZData!G4</f>
        <v>1.0675485395103681</v>
      </c>
      <c r="H184" s="2" t="str">
        <f>[8]TZData!H4</f>
        <v>NA</v>
      </c>
      <c r="I184" s="1" t="str">
        <f>[8]TZData!I4</f>
        <v>TZ</v>
      </c>
    </row>
    <row r="185" spans="1:9" x14ac:dyDescent="0.25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1.109990783424907</v>
      </c>
      <c r="E185" s="2">
        <f>[8]TZData!E5</f>
        <v>1.1878288319887758</v>
      </c>
      <c r="F185" s="2">
        <f>[8]TZData!F5</f>
        <v>1.04308184990516</v>
      </c>
      <c r="G185" s="2">
        <f>[8]TZData!G5</f>
        <v>1.0412862896569905</v>
      </c>
      <c r="H185" s="2" t="str">
        <f>[8]TZData!H5</f>
        <v>NA</v>
      </c>
      <c r="I185" s="1" t="str">
        <f>[8]TZData!I5</f>
        <v>TZ</v>
      </c>
    </row>
    <row r="186" spans="1:9" x14ac:dyDescent="0.25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1.1435800496446948</v>
      </c>
      <c r="E186" s="2">
        <f>[8]TZData!E6</f>
        <v>1.2178183093651351</v>
      </c>
      <c r="F186" s="2">
        <f>[8]TZData!F6</f>
        <v>1.0443908367320813</v>
      </c>
      <c r="G186" s="2">
        <f>[8]TZData!G6</f>
        <v>1.0461902221445718</v>
      </c>
      <c r="H186" s="2" t="str">
        <f>[8]TZData!H6</f>
        <v>NA</v>
      </c>
      <c r="I186" s="1" t="str">
        <f>[8]TZData!I6</f>
        <v>TZ</v>
      </c>
    </row>
    <row r="187" spans="1:9" x14ac:dyDescent="0.25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1.1756383833630537</v>
      </c>
      <c r="E187" s="2">
        <f>[8]TZData!E7</f>
        <v>1.2428095405121009</v>
      </c>
      <c r="F187" s="2">
        <f>[8]TZData!F7</f>
        <v>1.0696829265087602</v>
      </c>
      <c r="G187" s="2">
        <f>[8]TZData!G7</f>
        <v>1.0691045899401546</v>
      </c>
      <c r="H187" s="2" t="str">
        <f>[8]TZData!H7</f>
        <v>NA</v>
      </c>
      <c r="I187" s="1" t="str">
        <f>[8]TZData!I7</f>
        <v>TZ</v>
      </c>
    </row>
    <row r="188" spans="1:9" x14ac:dyDescent="0.25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1.2065461808455302</v>
      </c>
      <c r="E188" s="2">
        <f>[8]TZData!E8</f>
        <v>1.2663977551736232</v>
      </c>
      <c r="F188" s="2">
        <f>[8]TZData!F8</f>
        <v>1.0567688471465888</v>
      </c>
      <c r="G188" s="2">
        <f>[8]TZData!G8</f>
        <v>1.0497780214652099</v>
      </c>
      <c r="H188" s="2" t="str">
        <f>[8]TZData!H8</f>
        <v>NA</v>
      </c>
      <c r="I188" s="1" t="str">
        <f>[8]TZData!I8</f>
        <v>TZ</v>
      </c>
    </row>
    <row r="189" spans="1:9" x14ac:dyDescent="0.25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1.2210962267236523</v>
      </c>
      <c r="E189" s="2">
        <f>[8]TZData!E9</f>
        <v>1.3040161346895827</v>
      </c>
      <c r="F189" s="2">
        <f>[8]TZData!F9</f>
        <v>1.1030417632346112</v>
      </c>
      <c r="G189" s="2">
        <f>[8]TZData!G9</f>
        <v>1.0964695868654122</v>
      </c>
      <c r="H189" s="2" t="str">
        <f>[8]TZData!H9</f>
        <v>NA</v>
      </c>
      <c r="I189" s="1" t="str">
        <f>[8]TZData!I9</f>
        <v>TZ</v>
      </c>
    </row>
    <row r="190" spans="1:9" x14ac:dyDescent="0.25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1.2515828553008392</v>
      </c>
      <c r="E190" s="2">
        <f>[8]TZData!E10</f>
        <v>1.3468081374956156</v>
      </c>
      <c r="F190" s="2">
        <f>[8]TZData!F10</f>
        <v>1.1298594169142107</v>
      </c>
      <c r="G190" s="2">
        <f>[8]TZData!G10</f>
        <v>1.1218765953597873</v>
      </c>
      <c r="H190" s="2" t="str">
        <f>[8]TZData!H10</f>
        <v>NA</v>
      </c>
      <c r="I190" s="1" t="str">
        <f>[8]TZData!I10</f>
        <v>TZ</v>
      </c>
    </row>
    <row r="191" spans="1:9" x14ac:dyDescent="0.25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1.2832842058633727</v>
      </c>
      <c r="E191" s="2">
        <f>[8]TZData!E11</f>
        <v>1.3944230094703614</v>
      </c>
      <c r="F191" s="2">
        <f>[8]TZData!F11</f>
        <v>1.1388958571712342</v>
      </c>
      <c r="G191" s="2">
        <f>[8]TZData!G11</f>
        <v>1.1247257503674997</v>
      </c>
      <c r="H191" s="2" t="str">
        <f>[8]TZData!H11</f>
        <v>NA</v>
      </c>
      <c r="I191" s="1" t="str">
        <f>[8]TZData!I11</f>
        <v>TZ</v>
      </c>
    </row>
    <row r="192" spans="1:9" x14ac:dyDescent="0.25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1.3164203438379856</v>
      </c>
      <c r="E192" s="2">
        <f>[8]TZData!E12</f>
        <v>1.4558049807085234</v>
      </c>
      <c r="F192" s="2">
        <f>[8]TZData!F12</f>
        <v>1.2149272337139378</v>
      </c>
      <c r="G192" s="2">
        <f>[8]TZData!G12</f>
        <v>1.2055598515672625</v>
      </c>
      <c r="H192" s="2" t="str">
        <f>[8]TZData!H12</f>
        <v>NA</v>
      </c>
      <c r="I192" s="1" t="str">
        <f>[8]TZData!I12</f>
        <v>TZ</v>
      </c>
    </row>
    <row r="193" spans="1:9" x14ac:dyDescent="0.25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1.3684775683268877</v>
      </c>
      <c r="E193" s="2">
        <f>[8]TZData!E13</f>
        <v>1.5255173623290075</v>
      </c>
      <c r="F193" s="2">
        <f>[8]TZData!F13</f>
        <v>1.2698433690172417</v>
      </c>
      <c r="G193" s="2">
        <f>[8]TZData!G13</f>
        <v>1.2599995749704136</v>
      </c>
      <c r="H193" s="2" t="str">
        <f>[8]TZData!H13</f>
        <v>NA</v>
      </c>
      <c r="I193" s="1" t="str">
        <f>[8]TZData!I13</f>
        <v>TZ</v>
      </c>
    </row>
    <row r="194" spans="1:9" x14ac:dyDescent="0.25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1.4229925461739017</v>
      </c>
      <c r="E194" s="2">
        <f>[8]TZData!E14</f>
        <v>1.6142581550333217</v>
      </c>
      <c r="F194" s="2">
        <f>[8]TZData!F14</f>
        <v>1.2965990564811327</v>
      </c>
      <c r="G194" s="2">
        <f>[8]TZData!G14</f>
        <v>1.2763216549369998</v>
      </c>
      <c r="H194" s="2" t="str">
        <f>[8]TZData!H14</f>
        <v>NA</v>
      </c>
      <c r="I194" s="1" t="str">
        <f>[8]TZData!I14</f>
        <v>TZ</v>
      </c>
    </row>
    <row r="195" spans="1:9" x14ac:dyDescent="0.25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1.4616215065169902</v>
      </c>
      <c r="E195" s="2">
        <f>[8]TZData!E15</f>
        <v>1.7172044896527534</v>
      </c>
      <c r="F195" s="2">
        <f>[8]TZData!F15</f>
        <v>1.3427560095132505</v>
      </c>
      <c r="G195" s="2">
        <f>[8]TZData!G15</f>
        <v>1.3235923081479106</v>
      </c>
      <c r="H195" s="2" t="str">
        <f>[8]TZData!H15</f>
        <v>NA</v>
      </c>
      <c r="I195" s="1" t="str">
        <f>[8]TZData!I15</f>
        <v>TZ</v>
      </c>
    </row>
    <row r="196" spans="1:9" x14ac:dyDescent="0.25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1.5020070732517863</v>
      </c>
      <c r="E196" s="2">
        <f>[8]TZData!E16</f>
        <v>1.8532094002104524</v>
      </c>
      <c r="F196" s="2">
        <f>[8]TZData!F16</f>
        <v>1.409736700133837</v>
      </c>
      <c r="G196" s="2">
        <f>[8]TZData!G16</f>
        <v>1.3952996781590286</v>
      </c>
      <c r="H196" s="2" t="str">
        <f>[8]TZData!H16</f>
        <v>NA</v>
      </c>
      <c r="I196" s="1" t="str">
        <f>[8]TZData!I16</f>
        <v>TZ</v>
      </c>
    </row>
    <row r="197" spans="1:9" x14ac:dyDescent="0.25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1.5442688936005917</v>
      </c>
      <c r="E197" s="2">
        <f>[8]TZData!E17</f>
        <v>2.0208698702209751</v>
      </c>
      <c r="F197" s="2">
        <f>[8]TZData!F17</f>
        <v>1.4466499580802119</v>
      </c>
      <c r="G197" s="2">
        <f>[8]TZData!G17</f>
        <v>1.4255420678102195</v>
      </c>
      <c r="H197" s="2" t="str">
        <f>[8]TZData!H17</f>
        <v>NA</v>
      </c>
      <c r="I197" s="1" t="str">
        <f>[8]TZData!I17</f>
        <v>TZ</v>
      </c>
    </row>
    <row r="198" spans="1:9" x14ac:dyDescent="0.25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1.5885417487349576</v>
      </c>
      <c r="E198" s="2">
        <f>[8]TZData!E18</f>
        <v>2.2198351455629606</v>
      </c>
      <c r="F198" s="2">
        <f>[8]TZData!F18</f>
        <v>1.5586831721930747</v>
      </c>
      <c r="G198" s="2">
        <f>[8]TZData!G18</f>
        <v>1.5434120119659318</v>
      </c>
      <c r="H198" s="2" t="str">
        <f>[8]TZData!H18</f>
        <v>NA</v>
      </c>
      <c r="I198" s="1" t="str">
        <f>[8]TZData!I18</f>
        <v>TZ</v>
      </c>
    </row>
    <row r="199" spans="1:9" x14ac:dyDescent="0.25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1.6349384310884079</v>
      </c>
      <c r="E199" s="2">
        <f>[8]TZData!E19</f>
        <v>2.4314275692739389</v>
      </c>
      <c r="F199" s="2">
        <f>[8]TZData!F19</f>
        <v>1.6201931558782077</v>
      </c>
      <c r="G199" s="2">
        <f>[8]TZData!G19</f>
        <v>1.6059360926429174</v>
      </c>
      <c r="H199" s="2" t="str">
        <f>[8]TZData!H19</f>
        <v>NA</v>
      </c>
      <c r="I199" s="1" t="str">
        <f>[8]TZData!I19</f>
        <v>TZ</v>
      </c>
    </row>
    <row r="200" spans="1:9" x14ac:dyDescent="0.25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1.6835627417481474</v>
      </c>
      <c r="E200" s="2">
        <f>[8]TZData!E20</f>
        <v>2.6652928796913362</v>
      </c>
      <c r="F200" s="2">
        <f>[8]TZData!F20</f>
        <v>1.6779196820242075</v>
      </c>
      <c r="G200" s="2">
        <f>[8]TZData!G20</f>
        <v>1.6639385852170927</v>
      </c>
      <c r="H200" s="2" t="str">
        <f>[8]TZData!H20</f>
        <v>NA</v>
      </c>
      <c r="I200" s="1" t="str">
        <f>[8]TZData!I20</f>
        <v>TZ</v>
      </c>
    </row>
    <row r="201" spans="1:9" x14ac:dyDescent="0.25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1.7344852761362637</v>
      </c>
      <c r="E201" s="2">
        <f>[8]TZData!E21</f>
        <v>2.9149421255699752</v>
      </c>
      <c r="F201" s="2">
        <f>[8]TZData!F21</f>
        <v>1.6714031814815911</v>
      </c>
      <c r="G201" s="2">
        <f>[8]TZData!G21</f>
        <v>1.645930146877747</v>
      </c>
      <c r="H201" s="2" t="str">
        <f>[8]TZData!H21</f>
        <v>NA</v>
      </c>
      <c r="I201" s="1" t="str">
        <f>[8]TZData!I21</f>
        <v>TZ</v>
      </c>
    </row>
    <row r="202" spans="1:9" x14ac:dyDescent="0.25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1.7877584689357442</v>
      </c>
      <c r="E202" s="2">
        <f>[8]TZData!E22</f>
        <v>3.1830059628200633</v>
      </c>
      <c r="F202" s="2">
        <f>[8]TZData!F22</f>
        <v>1.8553609119294991</v>
      </c>
      <c r="G202" s="2">
        <f>[8]TZData!G22</f>
        <v>1.8505568309568667</v>
      </c>
      <c r="H202" s="2" t="str">
        <f>[8]TZData!H22</f>
        <v>NA</v>
      </c>
      <c r="I202" s="1" t="str">
        <f>[8]TZData!I22</f>
        <v>TZ</v>
      </c>
    </row>
    <row r="203" spans="1:9" x14ac:dyDescent="0.25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</row>
    <row r="204" spans="1:9" x14ac:dyDescent="0.25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1.0253504942691336</v>
      </c>
      <c r="E204" s="2">
        <f>[9]ZMData!E3</f>
        <v>0.96924639152825121</v>
      </c>
      <c r="F204" s="2">
        <f>[9]ZMData!F3</f>
        <v>1.036634904238398</v>
      </c>
      <c r="G204" s="2">
        <f>[9]ZMData!G3</f>
        <v>1.0392618961370954</v>
      </c>
      <c r="H204" s="2" t="str">
        <f>[9]ZMData!H3</f>
        <v>NA</v>
      </c>
      <c r="I204" s="1" t="str">
        <f>[9]ZMData!I3</f>
        <v>ZM</v>
      </c>
    </row>
    <row r="205" spans="1:9" x14ac:dyDescent="0.25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1.0538741702444119</v>
      </c>
      <c r="E205" s="2">
        <f>[9]ZMData!E4</f>
        <v>0.95655327482410968</v>
      </c>
      <c r="F205" s="2">
        <f>[9]ZMData!F4</f>
        <v>0.99560888260421276</v>
      </c>
      <c r="G205" s="2">
        <f>[9]ZMData!G4</f>
        <v>0.9943958762706695</v>
      </c>
      <c r="H205" s="2" t="str">
        <f>[9]ZMData!H4</f>
        <v>NA</v>
      </c>
      <c r="I205" s="1" t="str">
        <f>[9]ZMData!I4</f>
        <v>ZM</v>
      </c>
    </row>
    <row r="206" spans="1:9" x14ac:dyDescent="0.25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1.097372820247343</v>
      </c>
      <c r="E206" s="2">
        <f>[9]ZMData!E5</f>
        <v>0.93138463770218327</v>
      </c>
      <c r="F206" s="2">
        <f>[9]ZMData!F5</f>
        <v>0.9690817956523009</v>
      </c>
      <c r="G206" s="2">
        <f>[9]ZMData!G5</f>
        <v>0.96362075961396287</v>
      </c>
      <c r="H206" s="2" t="str">
        <f>[9]ZMData!H5</f>
        <v>NA</v>
      </c>
      <c r="I206" s="1" t="str">
        <f>[9]ZMData!I5</f>
        <v>ZM</v>
      </c>
    </row>
    <row r="207" spans="1:9" x14ac:dyDescent="0.25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1.1260119681142204</v>
      </c>
      <c r="E207" s="2">
        <f>[9]ZMData!E6</f>
        <v>0.91796620004351925</v>
      </c>
      <c r="F207" s="2">
        <f>[9]ZMData!F6</f>
        <v>0.98338882164287833</v>
      </c>
      <c r="G207" s="2">
        <f>[9]ZMData!G6</f>
        <v>0.97792910852203718</v>
      </c>
      <c r="H207" s="2" t="str">
        <f>[9]ZMData!H6</f>
        <v>NA</v>
      </c>
      <c r="I207" s="1" t="str">
        <f>[9]ZMData!I6</f>
        <v>ZM</v>
      </c>
    </row>
    <row r="208" spans="1:9" x14ac:dyDescent="0.25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1.2100048801882015</v>
      </c>
      <c r="E208" s="2">
        <f>[9]ZMData!E7</f>
        <v>0.91550010879814314</v>
      </c>
      <c r="F208" s="2">
        <f>[9]ZMData!F7</f>
        <v>0.95918750369970673</v>
      </c>
      <c r="G208" s="2">
        <f>[9]ZMData!G7</f>
        <v>0.95177037932028452</v>
      </c>
      <c r="H208" s="2" t="str">
        <f>[9]ZMData!H7</f>
        <v>NA</v>
      </c>
      <c r="I208" s="1" t="str">
        <f>[9]ZMData!I7</f>
        <v>ZM</v>
      </c>
    </row>
    <row r="209" spans="1:9" x14ac:dyDescent="0.25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1.2621314345563936</v>
      </c>
      <c r="E209" s="2">
        <f>[9]ZMData!E8</f>
        <v>0.92913614274316381</v>
      </c>
      <c r="F209" s="2">
        <f>[9]ZMData!F8</f>
        <v>1.0250609510735829</v>
      </c>
      <c r="G209" s="2">
        <f>[9]ZMData!G8</f>
        <v>1.0170318702146111</v>
      </c>
      <c r="H209" s="2" t="str">
        <f>[9]ZMData!H8</f>
        <v>NA</v>
      </c>
      <c r="I209" s="1" t="str">
        <f>[9]ZMData!I8</f>
        <v>ZM</v>
      </c>
    </row>
    <row r="210" spans="1:9" x14ac:dyDescent="0.25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1.3351107294221674</v>
      </c>
      <c r="E210" s="2">
        <f>[9]ZMData!E9</f>
        <v>0.96503952999202147</v>
      </c>
      <c r="F210" s="2">
        <f>[9]ZMData!F9</f>
        <v>0.99704107057362479</v>
      </c>
      <c r="G210" s="2">
        <f>[9]ZMData!G9</f>
        <v>0.98639531763344557</v>
      </c>
      <c r="H210" s="2" t="str">
        <f>[9]ZMData!H9</f>
        <v>NA</v>
      </c>
      <c r="I210" s="1" t="str">
        <f>[9]ZMData!I9</f>
        <v>ZM</v>
      </c>
    </row>
    <row r="211" spans="1:9" x14ac:dyDescent="0.25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1.3520695599849992</v>
      </c>
      <c r="E211" s="2">
        <f>[9]ZMData!E10</f>
        <v>1.0200913904402698</v>
      </c>
      <c r="F211" s="2">
        <f>[9]ZMData!F10</f>
        <v>0.99339500697615457</v>
      </c>
      <c r="G211" s="2">
        <f>[9]ZMData!G10</f>
        <v>0.98078857275720865</v>
      </c>
      <c r="H211" s="2" t="str">
        <f>[9]ZMData!H10</f>
        <v>NA</v>
      </c>
      <c r="I211" s="1" t="str">
        <f>[9]ZMData!I10</f>
        <v>ZM</v>
      </c>
    </row>
    <row r="212" spans="1:9" x14ac:dyDescent="0.25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1.3869343024968059</v>
      </c>
      <c r="E212" s="2">
        <f>[9]ZMData!E11</f>
        <v>1.0180604917676073</v>
      </c>
      <c r="F212" s="2">
        <f>[9]ZMData!F11</f>
        <v>0.99349054914920931</v>
      </c>
      <c r="G212" s="2">
        <f>[9]ZMData!G11</f>
        <v>0.98081512546370009</v>
      </c>
      <c r="H212" s="2" t="str">
        <f>[9]ZMData!H11</f>
        <v>NA</v>
      </c>
      <c r="I212" s="1" t="str">
        <f>[9]ZMData!I11</f>
        <v>ZM</v>
      </c>
    </row>
    <row r="213" spans="1:9" x14ac:dyDescent="0.25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1.3800956827637545</v>
      </c>
      <c r="E213" s="2">
        <f>[9]ZMData!E12</f>
        <v>1.0260390222673532</v>
      </c>
      <c r="F213" s="2">
        <f>[9]ZMData!F12</f>
        <v>1.028298939360575</v>
      </c>
      <c r="G213" s="2">
        <f>[9]ZMData!G12</f>
        <v>1.0176253869316105</v>
      </c>
      <c r="H213" s="2" t="str">
        <f>[9]ZMData!H12</f>
        <v>NA</v>
      </c>
      <c r="I213" s="1" t="str">
        <f>[9]ZMData!I12</f>
        <v>ZM</v>
      </c>
    </row>
    <row r="214" spans="1:9" x14ac:dyDescent="0.25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1.4069868616293613</v>
      </c>
      <c r="E214" s="2">
        <f>[9]ZMData!E13</f>
        <v>1.0379342859215204</v>
      </c>
      <c r="F214" s="2">
        <f>[9]ZMData!F13</f>
        <v>1.0456441317322525</v>
      </c>
      <c r="G214" s="2">
        <f>[9]ZMData!G13</f>
        <v>1.034835654052227</v>
      </c>
      <c r="H214" s="2" t="str">
        <f>[9]ZMData!H13</f>
        <v>NA</v>
      </c>
      <c r="I214" s="1" t="str">
        <f>[9]ZMData!I13</f>
        <v>ZM</v>
      </c>
    </row>
    <row r="215" spans="1:9" x14ac:dyDescent="0.25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1.4183370070109447</v>
      </c>
      <c r="E215" s="2">
        <f>[9]ZMData!E14</f>
        <v>1.0541089432073694</v>
      </c>
      <c r="F215" s="2">
        <f>[9]ZMData!F14</f>
        <v>1.0727547852976502</v>
      </c>
      <c r="G215" s="2">
        <f>[9]ZMData!G14</f>
        <v>1.0628744824631342</v>
      </c>
      <c r="H215" s="2" t="str">
        <f>[9]ZMData!H14</f>
        <v>NA</v>
      </c>
      <c r="I215" s="1" t="str">
        <f>[9]ZMData!I14</f>
        <v>ZM</v>
      </c>
    </row>
    <row r="216" spans="1:9" x14ac:dyDescent="0.25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1.4512934617484352</v>
      </c>
      <c r="E216" s="2">
        <f>[9]ZMData!E15</f>
        <v>1.0658591426706319</v>
      </c>
      <c r="F216" s="2">
        <f>[9]ZMData!F15</f>
        <v>1.0811196565160379</v>
      </c>
      <c r="G216" s="2">
        <f>[9]ZMData!G15</f>
        <v>1.0703695146111565</v>
      </c>
      <c r="H216" s="2" t="str">
        <f>[9]ZMData!H15</f>
        <v>NA</v>
      </c>
      <c r="I216" s="1" t="str">
        <f>[9]ZMData!I15</f>
        <v>ZM</v>
      </c>
    </row>
    <row r="217" spans="1:9" x14ac:dyDescent="0.25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1.4644392480131418</v>
      </c>
      <c r="E217" s="2">
        <f>[9]ZMData!E16</f>
        <v>1.0818887357655762</v>
      </c>
      <c r="F217" s="2">
        <f>[9]ZMData!F16</f>
        <v>1.1287759888377247</v>
      </c>
      <c r="G217" s="2">
        <f>[9]ZMData!G16</f>
        <v>1.1193751829018279</v>
      </c>
      <c r="H217" s="2" t="str">
        <f>[9]ZMData!H16</f>
        <v>NA</v>
      </c>
      <c r="I217" s="1" t="str">
        <f>[9]ZMData!I16</f>
        <v>ZM</v>
      </c>
    </row>
    <row r="218" spans="1:9" x14ac:dyDescent="0.25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1.5012009782976405</v>
      </c>
      <c r="E218" s="2">
        <f>[9]ZMData!E17</f>
        <v>1.1066221803147893</v>
      </c>
      <c r="F218" s="2">
        <f>[9]ZMData!F17</f>
        <v>1.1856418966922753</v>
      </c>
      <c r="G218" s="2">
        <f>[9]ZMData!G17</f>
        <v>1.174748812679012</v>
      </c>
      <c r="H218" s="2" t="str">
        <f>[9]ZMData!H17</f>
        <v>NA</v>
      </c>
      <c r="I218" s="1" t="str">
        <f>[9]ZMData!I17</f>
        <v>ZM</v>
      </c>
    </row>
    <row r="219" spans="1:9" x14ac:dyDescent="0.25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1.5402036401542734</v>
      </c>
      <c r="E219" s="2">
        <f>[9]ZMData!E18</f>
        <v>1.1382461739319649</v>
      </c>
      <c r="F219" s="2">
        <f>[9]ZMData!F18</f>
        <v>1.1827993961862893</v>
      </c>
      <c r="G219" s="2">
        <f>[9]ZMData!G18</f>
        <v>1.1703926781685221</v>
      </c>
      <c r="H219" s="2" t="str">
        <f>[9]ZMData!H18</f>
        <v>NA</v>
      </c>
      <c r="I219" s="1" t="str">
        <f>[9]ZMData!I18</f>
        <v>ZM</v>
      </c>
    </row>
    <row r="220" spans="1:9" x14ac:dyDescent="0.25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1.5816273273589283</v>
      </c>
      <c r="E220" s="2">
        <f>[9]ZMData!E19</f>
        <v>1.1745122216580837</v>
      </c>
      <c r="F220" s="2">
        <f>[9]ZMData!F19</f>
        <v>1.1342888230271941</v>
      </c>
      <c r="G220" s="2">
        <f>[9]ZMData!G19</f>
        <v>1.1173335179112853</v>
      </c>
      <c r="H220" s="2" t="str">
        <f>[9]ZMData!H19</f>
        <v>NA</v>
      </c>
      <c r="I220" s="1" t="str">
        <f>[9]ZMData!I19</f>
        <v>ZM</v>
      </c>
    </row>
    <row r="221" spans="1:9" x14ac:dyDescent="0.25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1.6255938680541184</v>
      </c>
      <c r="E221" s="2">
        <f>[9]ZMData!E20</f>
        <v>1.2152027272067889</v>
      </c>
      <c r="F221" s="2">
        <f>[9]ZMData!F20</f>
        <v>1.1963834121494501</v>
      </c>
      <c r="G221" s="2">
        <f>[9]ZMData!G20</f>
        <v>1.1793389700273784</v>
      </c>
      <c r="H221" s="2" t="str">
        <f>[9]ZMData!H20</f>
        <v>NA</v>
      </c>
      <c r="I221" s="1" t="str">
        <f>[9]ZMData!I20</f>
        <v>ZM</v>
      </c>
    </row>
    <row r="222" spans="1:9" x14ac:dyDescent="0.25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1.6514864092761714</v>
      </c>
      <c r="E222" s="2">
        <f>[9]ZMData!E21</f>
        <v>1.2668455791687823</v>
      </c>
      <c r="F222" s="2">
        <f>[9]ZMData!F21</f>
        <v>1.2796735944140496</v>
      </c>
      <c r="G222" s="2">
        <f>[9]ZMData!G21</f>
        <v>1.2637618920162061</v>
      </c>
      <c r="H222" s="2" t="str">
        <f>[9]ZMData!H21</f>
        <v>NA</v>
      </c>
      <c r="I222" s="1" t="str">
        <f>[9]ZMData!I21</f>
        <v>ZM</v>
      </c>
    </row>
    <row r="223" spans="1:9" x14ac:dyDescent="0.25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1.7215693724755974</v>
      </c>
      <c r="E223" s="2">
        <f>[9]ZMData!E22</f>
        <v>1.3440197287299631</v>
      </c>
      <c r="F223" s="2">
        <f>[9]ZMData!F22</f>
        <v>1.348046610777393</v>
      </c>
      <c r="G223" s="2">
        <f>[9]ZMData!G22</f>
        <v>1.3338952449301249</v>
      </c>
      <c r="H223" s="2" t="str">
        <f>[9]ZMData!H22</f>
        <v>NA</v>
      </c>
      <c r="I223" s="1" t="str">
        <f>[9]ZMData!I22</f>
        <v>ZM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Information Technology</cp:lastModifiedBy>
  <dcterms:created xsi:type="dcterms:W3CDTF">2013-01-27T17:59:39Z</dcterms:created>
  <dcterms:modified xsi:type="dcterms:W3CDTF">2013-05-24T14:43:01Z</dcterms:modified>
</cp:coreProperties>
</file>