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3" i="1" l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A223" i="1"/>
  <c r="B223" i="1"/>
  <c r="C223" i="1"/>
  <c r="E223" i="1"/>
  <c r="D223" i="1"/>
  <c r="F223" i="1"/>
  <c r="G223" i="1"/>
  <c r="H223" i="1"/>
  <c r="I223" i="1"/>
  <c r="A204" i="1"/>
  <c r="B204" i="1"/>
  <c r="C204" i="1"/>
  <c r="E204" i="1"/>
  <c r="D204" i="1"/>
  <c r="F204" i="1"/>
  <c r="G204" i="1"/>
  <c r="H204" i="1"/>
  <c r="I204" i="1"/>
  <c r="A205" i="1"/>
  <c r="B205" i="1"/>
  <c r="C205" i="1"/>
  <c r="E205" i="1"/>
  <c r="D205" i="1"/>
  <c r="F205" i="1"/>
  <c r="G205" i="1"/>
  <c r="H205" i="1"/>
  <c r="I205" i="1"/>
  <c r="A206" i="1"/>
  <c r="B206" i="1"/>
  <c r="C206" i="1"/>
  <c r="E206" i="1"/>
  <c r="D206" i="1"/>
  <c r="F206" i="1"/>
  <c r="G206" i="1"/>
  <c r="H206" i="1"/>
  <c r="I206" i="1"/>
  <c r="A207" i="1"/>
  <c r="B207" i="1"/>
  <c r="C207" i="1"/>
  <c r="E207" i="1"/>
  <c r="D207" i="1"/>
  <c r="F207" i="1"/>
  <c r="G207" i="1"/>
  <c r="H207" i="1"/>
  <c r="I207" i="1"/>
  <c r="A208" i="1"/>
  <c r="B208" i="1"/>
  <c r="C208" i="1"/>
  <c r="E208" i="1"/>
  <c r="D208" i="1"/>
  <c r="F208" i="1"/>
  <c r="G208" i="1"/>
  <c r="H208" i="1"/>
  <c r="I208" i="1"/>
  <c r="A209" i="1"/>
  <c r="B209" i="1"/>
  <c r="C209" i="1"/>
  <c r="E209" i="1"/>
  <c r="D209" i="1"/>
  <c r="F209" i="1"/>
  <c r="G209" i="1"/>
  <c r="H209" i="1"/>
  <c r="I209" i="1"/>
  <c r="A210" i="1"/>
  <c r="B210" i="1"/>
  <c r="C210" i="1"/>
  <c r="E210" i="1"/>
  <c r="D210" i="1"/>
  <c r="F210" i="1"/>
  <c r="G210" i="1"/>
  <c r="H210" i="1"/>
  <c r="I210" i="1"/>
  <c r="A211" i="1"/>
  <c r="B211" i="1"/>
  <c r="C211" i="1"/>
  <c r="E211" i="1"/>
  <c r="D211" i="1"/>
  <c r="F211" i="1"/>
  <c r="G211" i="1"/>
  <c r="H211" i="1"/>
  <c r="I211" i="1"/>
  <c r="A212" i="1"/>
  <c r="B212" i="1"/>
  <c r="C212" i="1"/>
  <c r="E212" i="1"/>
  <c r="D212" i="1"/>
  <c r="F212" i="1"/>
  <c r="G212" i="1"/>
  <c r="H212" i="1"/>
  <c r="I212" i="1"/>
  <c r="A213" i="1"/>
  <c r="B213" i="1"/>
  <c r="C213" i="1"/>
  <c r="E213" i="1"/>
  <c r="D213" i="1"/>
  <c r="F213" i="1"/>
  <c r="G213" i="1"/>
  <c r="H213" i="1"/>
  <c r="I213" i="1"/>
  <c r="A214" i="1"/>
  <c r="B214" i="1"/>
  <c r="C214" i="1"/>
  <c r="E214" i="1"/>
  <c r="D214" i="1"/>
  <c r="F214" i="1"/>
  <c r="G214" i="1"/>
  <c r="H214" i="1"/>
  <c r="I214" i="1"/>
  <c r="A215" i="1"/>
  <c r="B215" i="1"/>
  <c r="C215" i="1"/>
  <c r="E215" i="1"/>
  <c r="D215" i="1"/>
  <c r="F215" i="1"/>
  <c r="G215" i="1"/>
  <c r="H215" i="1"/>
  <c r="I215" i="1"/>
  <c r="A216" i="1"/>
  <c r="B216" i="1"/>
  <c r="C216" i="1"/>
  <c r="E216" i="1"/>
  <c r="D216" i="1"/>
  <c r="F216" i="1"/>
  <c r="G216" i="1"/>
  <c r="H216" i="1"/>
  <c r="I216" i="1"/>
  <c r="A217" i="1"/>
  <c r="B217" i="1"/>
  <c r="C217" i="1"/>
  <c r="E217" i="1"/>
  <c r="D217" i="1"/>
  <c r="F217" i="1"/>
  <c r="G217" i="1"/>
  <c r="H217" i="1"/>
  <c r="I217" i="1"/>
  <c r="A218" i="1"/>
  <c r="B218" i="1"/>
  <c r="C218" i="1"/>
  <c r="E218" i="1"/>
  <c r="D218" i="1"/>
  <c r="F218" i="1"/>
  <c r="G218" i="1"/>
  <c r="H218" i="1"/>
  <c r="I218" i="1"/>
  <c r="A219" i="1"/>
  <c r="B219" i="1"/>
  <c r="C219" i="1"/>
  <c r="E219" i="1"/>
  <c r="D219" i="1"/>
  <c r="F219" i="1"/>
  <c r="G219" i="1"/>
  <c r="H219" i="1"/>
  <c r="I219" i="1"/>
  <c r="A220" i="1"/>
  <c r="B220" i="1"/>
  <c r="C220" i="1"/>
  <c r="E220" i="1"/>
  <c r="D220" i="1"/>
  <c r="F220" i="1"/>
  <c r="G220" i="1"/>
  <c r="H220" i="1"/>
  <c r="I220" i="1"/>
  <c r="A221" i="1"/>
  <c r="B221" i="1"/>
  <c r="C221" i="1"/>
  <c r="E221" i="1"/>
  <c r="D221" i="1"/>
  <c r="F221" i="1"/>
  <c r="G221" i="1"/>
  <c r="H221" i="1"/>
  <c r="I221" i="1"/>
  <c r="A222" i="1"/>
  <c r="B222" i="1"/>
  <c r="C222" i="1"/>
  <c r="E222" i="1"/>
  <c r="D222" i="1"/>
  <c r="F222" i="1"/>
  <c r="G222" i="1"/>
  <c r="H222" i="1"/>
  <c r="I222" i="1"/>
  <c r="B203" i="1"/>
  <c r="C203" i="1"/>
  <c r="E203" i="1"/>
  <c r="D203" i="1"/>
  <c r="F203" i="1"/>
  <c r="G203" i="1"/>
  <c r="H203" i="1"/>
  <c r="I203" i="1"/>
  <c r="A203" i="1"/>
  <c r="A183" i="1"/>
  <c r="B183" i="1"/>
  <c r="C183" i="1"/>
  <c r="E183" i="1"/>
  <c r="D183" i="1"/>
  <c r="F183" i="1"/>
  <c r="G183" i="1"/>
  <c r="H183" i="1"/>
  <c r="I183" i="1"/>
  <c r="A184" i="1"/>
  <c r="B184" i="1"/>
  <c r="C184" i="1"/>
  <c r="E184" i="1"/>
  <c r="D184" i="1"/>
  <c r="F184" i="1"/>
  <c r="G184" i="1"/>
  <c r="H184" i="1"/>
  <c r="I184" i="1"/>
  <c r="A185" i="1"/>
  <c r="B185" i="1"/>
  <c r="C185" i="1"/>
  <c r="E185" i="1"/>
  <c r="D185" i="1"/>
  <c r="F185" i="1"/>
  <c r="G185" i="1"/>
  <c r="H185" i="1"/>
  <c r="I185" i="1"/>
  <c r="A186" i="1"/>
  <c r="B186" i="1"/>
  <c r="C186" i="1"/>
  <c r="E186" i="1"/>
  <c r="D186" i="1"/>
  <c r="F186" i="1"/>
  <c r="G186" i="1"/>
  <c r="H186" i="1"/>
  <c r="I186" i="1"/>
  <c r="A187" i="1"/>
  <c r="B187" i="1"/>
  <c r="C187" i="1"/>
  <c r="E187" i="1"/>
  <c r="D187" i="1"/>
  <c r="F187" i="1"/>
  <c r="G187" i="1"/>
  <c r="H187" i="1"/>
  <c r="I187" i="1"/>
  <c r="A188" i="1"/>
  <c r="B188" i="1"/>
  <c r="C188" i="1"/>
  <c r="E188" i="1"/>
  <c r="D188" i="1"/>
  <c r="F188" i="1"/>
  <c r="G188" i="1"/>
  <c r="H188" i="1"/>
  <c r="I188" i="1"/>
  <c r="A189" i="1"/>
  <c r="B189" i="1"/>
  <c r="C189" i="1"/>
  <c r="E189" i="1"/>
  <c r="D189" i="1"/>
  <c r="F189" i="1"/>
  <c r="G189" i="1"/>
  <c r="H189" i="1"/>
  <c r="I189" i="1"/>
  <c r="A190" i="1"/>
  <c r="B190" i="1"/>
  <c r="C190" i="1"/>
  <c r="E190" i="1"/>
  <c r="D190" i="1"/>
  <c r="F190" i="1"/>
  <c r="G190" i="1"/>
  <c r="H190" i="1"/>
  <c r="I190" i="1"/>
  <c r="A191" i="1"/>
  <c r="B191" i="1"/>
  <c r="C191" i="1"/>
  <c r="E191" i="1"/>
  <c r="D191" i="1"/>
  <c r="F191" i="1"/>
  <c r="G191" i="1"/>
  <c r="H191" i="1"/>
  <c r="I191" i="1"/>
  <c r="A192" i="1"/>
  <c r="B192" i="1"/>
  <c r="C192" i="1"/>
  <c r="E192" i="1"/>
  <c r="D192" i="1"/>
  <c r="F192" i="1"/>
  <c r="G192" i="1"/>
  <c r="H192" i="1"/>
  <c r="I192" i="1"/>
  <c r="A193" i="1"/>
  <c r="B193" i="1"/>
  <c r="C193" i="1"/>
  <c r="E193" i="1"/>
  <c r="D193" i="1"/>
  <c r="F193" i="1"/>
  <c r="G193" i="1"/>
  <c r="H193" i="1"/>
  <c r="I193" i="1"/>
  <c r="A194" i="1"/>
  <c r="B194" i="1"/>
  <c r="C194" i="1"/>
  <c r="E194" i="1"/>
  <c r="D194" i="1"/>
  <c r="F194" i="1"/>
  <c r="G194" i="1"/>
  <c r="H194" i="1"/>
  <c r="I194" i="1"/>
  <c r="A195" i="1"/>
  <c r="B195" i="1"/>
  <c r="C195" i="1"/>
  <c r="E195" i="1"/>
  <c r="D195" i="1"/>
  <c r="F195" i="1"/>
  <c r="G195" i="1"/>
  <c r="H195" i="1"/>
  <c r="I195" i="1"/>
  <c r="A196" i="1"/>
  <c r="B196" i="1"/>
  <c r="C196" i="1"/>
  <c r="E196" i="1"/>
  <c r="D196" i="1"/>
  <c r="F196" i="1"/>
  <c r="G196" i="1"/>
  <c r="H196" i="1"/>
  <c r="I196" i="1"/>
  <c r="A197" i="1"/>
  <c r="B197" i="1"/>
  <c r="C197" i="1"/>
  <c r="E197" i="1"/>
  <c r="D197" i="1"/>
  <c r="F197" i="1"/>
  <c r="G197" i="1"/>
  <c r="H197" i="1"/>
  <c r="I197" i="1"/>
  <c r="A198" i="1"/>
  <c r="B198" i="1"/>
  <c r="C198" i="1"/>
  <c r="E198" i="1"/>
  <c r="D198" i="1"/>
  <c r="F198" i="1"/>
  <c r="G198" i="1"/>
  <c r="H198" i="1"/>
  <c r="I198" i="1"/>
  <c r="A199" i="1"/>
  <c r="B199" i="1"/>
  <c r="C199" i="1"/>
  <c r="E199" i="1"/>
  <c r="D199" i="1"/>
  <c r="F199" i="1"/>
  <c r="G199" i="1"/>
  <c r="H199" i="1"/>
  <c r="I199" i="1"/>
  <c r="A200" i="1"/>
  <c r="B200" i="1"/>
  <c r="C200" i="1"/>
  <c r="E200" i="1"/>
  <c r="D200" i="1"/>
  <c r="F200" i="1"/>
  <c r="G200" i="1"/>
  <c r="H200" i="1"/>
  <c r="I200" i="1"/>
  <c r="A201" i="1"/>
  <c r="B201" i="1"/>
  <c r="C201" i="1"/>
  <c r="E201" i="1"/>
  <c r="D201" i="1"/>
  <c r="F201" i="1"/>
  <c r="G201" i="1"/>
  <c r="H201" i="1"/>
  <c r="I201" i="1"/>
  <c r="A202" i="1"/>
  <c r="B202" i="1"/>
  <c r="C202" i="1"/>
  <c r="E202" i="1"/>
  <c r="D202" i="1"/>
  <c r="F202" i="1"/>
  <c r="G202" i="1"/>
  <c r="H202" i="1"/>
  <c r="I202" i="1"/>
  <c r="B182" i="1"/>
  <c r="C182" i="1"/>
  <c r="E182" i="1"/>
  <c r="D182" i="1"/>
  <c r="F182" i="1"/>
  <c r="G182" i="1"/>
  <c r="H182" i="1"/>
  <c r="I182" i="1"/>
  <c r="A182" i="1"/>
  <c r="A162" i="1"/>
  <c r="B162" i="1"/>
  <c r="C162" i="1"/>
  <c r="E162" i="1"/>
  <c r="D162" i="1"/>
  <c r="F162" i="1"/>
  <c r="G162" i="1"/>
  <c r="H162" i="1"/>
  <c r="I162" i="1"/>
  <c r="A163" i="1"/>
  <c r="B163" i="1"/>
  <c r="C163" i="1"/>
  <c r="E163" i="1"/>
  <c r="D163" i="1"/>
  <c r="F163" i="1"/>
  <c r="G163" i="1"/>
  <c r="H163" i="1"/>
  <c r="I163" i="1"/>
  <c r="A164" i="1"/>
  <c r="B164" i="1"/>
  <c r="C164" i="1"/>
  <c r="E164" i="1"/>
  <c r="D164" i="1"/>
  <c r="F164" i="1"/>
  <c r="G164" i="1"/>
  <c r="H164" i="1"/>
  <c r="I164" i="1"/>
  <c r="A165" i="1"/>
  <c r="B165" i="1"/>
  <c r="C165" i="1"/>
  <c r="E165" i="1"/>
  <c r="D165" i="1"/>
  <c r="F165" i="1"/>
  <c r="G165" i="1"/>
  <c r="H165" i="1"/>
  <c r="I165" i="1"/>
  <c r="A166" i="1"/>
  <c r="B166" i="1"/>
  <c r="C166" i="1"/>
  <c r="E166" i="1"/>
  <c r="D166" i="1"/>
  <c r="F166" i="1"/>
  <c r="G166" i="1"/>
  <c r="H166" i="1"/>
  <c r="I166" i="1"/>
  <c r="A167" i="1"/>
  <c r="B167" i="1"/>
  <c r="C167" i="1"/>
  <c r="E167" i="1"/>
  <c r="D167" i="1"/>
  <c r="F167" i="1"/>
  <c r="G167" i="1"/>
  <c r="H167" i="1"/>
  <c r="I167" i="1"/>
  <c r="A168" i="1"/>
  <c r="B168" i="1"/>
  <c r="C168" i="1"/>
  <c r="E168" i="1"/>
  <c r="D168" i="1"/>
  <c r="F168" i="1"/>
  <c r="G168" i="1"/>
  <c r="H168" i="1"/>
  <c r="I168" i="1"/>
  <c r="A169" i="1"/>
  <c r="B169" i="1"/>
  <c r="C169" i="1"/>
  <c r="E169" i="1"/>
  <c r="D169" i="1"/>
  <c r="F169" i="1"/>
  <c r="G169" i="1"/>
  <c r="H169" i="1"/>
  <c r="I169" i="1"/>
  <c r="A170" i="1"/>
  <c r="B170" i="1"/>
  <c r="C170" i="1"/>
  <c r="E170" i="1"/>
  <c r="D170" i="1"/>
  <c r="F170" i="1"/>
  <c r="G170" i="1"/>
  <c r="H170" i="1"/>
  <c r="I170" i="1"/>
  <c r="A171" i="1"/>
  <c r="B171" i="1"/>
  <c r="C171" i="1"/>
  <c r="E171" i="1"/>
  <c r="D171" i="1"/>
  <c r="F171" i="1"/>
  <c r="G171" i="1"/>
  <c r="H171" i="1"/>
  <c r="I171" i="1"/>
  <c r="A172" i="1"/>
  <c r="B172" i="1"/>
  <c r="C172" i="1"/>
  <c r="E172" i="1"/>
  <c r="D172" i="1"/>
  <c r="F172" i="1"/>
  <c r="G172" i="1"/>
  <c r="H172" i="1"/>
  <c r="I172" i="1"/>
  <c r="A173" i="1"/>
  <c r="B173" i="1"/>
  <c r="C173" i="1"/>
  <c r="E173" i="1"/>
  <c r="D173" i="1"/>
  <c r="F173" i="1"/>
  <c r="G173" i="1"/>
  <c r="H173" i="1"/>
  <c r="I173" i="1"/>
  <c r="A174" i="1"/>
  <c r="B174" i="1"/>
  <c r="C174" i="1"/>
  <c r="E174" i="1"/>
  <c r="D174" i="1"/>
  <c r="F174" i="1"/>
  <c r="G174" i="1"/>
  <c r="H174" i="1"/>
  <c r="I174" i="1"/>
  <c r="A175" i="1"/>
  <c r="B175" i="1"/>
  <c r="C175" i="1"/>
  <c r="E175" i="1"/>
  <c r="D175" i="1"/>
  <c r="F175" i="1"/>
  <c r="G175" i="1"/>
  <c r="H175" i="1"/>
  <c r="I175" i="1"/>
  <c r="A176" i="1"/>
  <c r="B176" i="1"/>
  <c r="C176" i="1"/>
  <c r="E176" i="1"/>
  <c r="D176" i="1"/>
  <c r="F176" i="1"/>
  <c r="G176" i="1"/>
  <c r="H176" i="1"/>
  <c r="I176" i="1"/>
  <c r="A177" i="1"/>
  <c r="B177" i="1"/>
  <c r="C177" i="1"/>
  <c r="E177" i="1"/>
  <c r="D177" i="1"/>
  <c r="F177" i="1"/>
  <c r="G177" i="1"/>
  <c r="H177" i="1"/>
  <c r="I177" i="1"/>
  <c r="A178" i="1"/>
  <c r="B178" i="1"/>
  <c r="C178" i="1"/>
  <c r="E178" i="1"/>
  <c r="D178" i="1"/>
  <c r="F178" i="1"/>
  <c r="G178" i="1"/>
  <c r="H178" i="1"/>
  <c r="I178" i="1"/>
  <c r="A179" i="1"/>
  <c r="B179" i="1"/>
  <c r="C179" i="1"/>
  <c r="E179" i="1"/>
  <c r="D179" i="1"/>
  <c r="F179" i="1"/>
  <c r="G179" i="1"/>
  <c r="H179" i="1"/>
  <c r="I179" i="1"/>
  <c r="A180" i="1"/>
  <c r="B180" i="1"/>
  <c r="C180" i="1"/>
  <c r="E180" i="1"/>
  <c r="D180" i="1"/>
  <c r="F180" i="1"/>
  <c r="G180" i="1"/>
  <c r="H180" i="1"/>
  <c r="I180" i="1"/>
  <c r="A181" i="1"/>
  <c r="B181" i="1"/>
  <c r="C181" i="1"/>
  <c r="E181" i="1"/>
  <c r="D181" i="1"/>
  <c r="F181" i="1"/>
  <c r="G181" i="1"/>
  <c r="H181" i="1"/>
  <c r="I181" i="1"/>
  <c r="B161" i="1"/>
  <c r="C161" i="1"/>
  <c r="E161" i="1"/>
  <c r="D161" i="1"/>
  <c r="F161" i="1"/>
  <c r="G161" i="1"/>
  <c r="H161" i="1"/>
  <c r="I161" i="1"/>
  <c r="A161" i="1"/>
  <c r="A141" i="1"/>
  <c r="B141" i="1"/>
  <c r="C141" i="1"/>
  <c r="E141" i="1"/>
  <c r="D141" i="1"/>
  <c r="F141" i="1"/>
  <c r="G141" i="1"/>
  <c r="H141" i="1"/>
  <c r="I141" i="1"/>
  <c r="A142" i="1"/>
  <c r="B142" i="1"/>
  <c r="C142" i="1"/>
  <c r="E142" i="1"/>
  <c r="D142" i="1"/>
  <c r="F142" i="1"/>
  <c r="G142" i="1"/>
  <c r="H142" i="1"/>
  <c r="I142" i="1"/>
  <c r="A143" i="1"/>
  <c r="B143" i="1"/>
  <c r="C143" i="1"/>
  <c r="E143" i="1"/>
  <c r="D143" i="1"/>
  <c r="F143" i="1"/>
  <c r="G143" i="1"/>
  <c r="H143" i="1"/>
  <c r="I143" i="1"/>
  <c r="A144" i="1"/>
  <c r="B144" i="1"/>
  <c r="C144" i="1"/>
  <c r="E144" i="1"/>
  <c r="D144" i="1"/>
  <c r="F144" i="1"/>
  <c r="G144" i="1"/>
  <c r="H144" i="1"/>
  <c r="I144" i="1"/>
  <c r="A145" i="1"/>
  <c r="B145" i="1"/>
  <c r="C145" i="1"/>
  <c r="E145" i="1"/>
  <c r="D145" i="1"/>
  <c r="F145" i="1"/>
  <c r="G145" i="1"/>
  <c r="H145" i="1"/>
  <c r="I145" i="1"/>
  <c r="A146" i="1"/>
  <c r="B146" i="1"/>
  <c r="C146" i="1"/>
  <c r="E146" i="1"/>
  <c r="D146" i="1"/>
  <c r="F146" i="1"/>
  <c r="G146" i="1"/>
  <c r="H146" i="1"/>
  <c r="I146" i="1"/>
  <c r="A147" i="1"/>
  <c r="B147" i="1"/>
  <c r="C147" i="1"/>
  <c r="E147" i="1"/>
  <c r="D147" i="1"/>
  <c r="F147" i="1"/>
  <c r="G147" i="1"/>
  <c r="H147" i="1"/>
  <c r="I147" i="1"/>
  <c r="A148" i="1"/>
  <c r="B148" i="1"/>
  <c r="C148" i="1"/>
  <c r="E148" i="1"/>
  <c r="D148" i="1"/>
  <c r="F148" i="1"/>
  <c r="G148" i="1"/>
  <c r="H148" i="1"/>
  <c r="I148" i="1"/>
  <c r="A149" i="1"/>
  <c r="B149" i="1"/>
  <c r="C149" i="1"/>
  <c r="E149" i="1"/>
  <c r="D149" i="1"/>
  <c r="F149" i="1"/>
  <c r="G149" i="1"/>
  <c r="H149" i="1"/>
  <c r="I149" i="1"/>
  <c r="A150" i="1"/>
  <c r="B150" i="1"/>
  <c r="C150" i="1"/>
  <c r="E150" i="1"/>
  <c r="D150" i="1"/>
  <c r="F150" i="1"/>
  <c r="G150" i="1"/>
  <c r="H150" i="1"/>
  <c r="I150" i="1"/>
  <c r="A151" i="1"/>
  <c r="B151" i="1"/>
  <c r="C151" i="1"/>
  <c r="E151" i="1"/>
  <c r="D151" i="1"/>
  <c r="F151" i="1"/>
  <c r="G151" i="1"/>
  <c r="H151" i="1"/>
  <c r="I151" i="1"/>
  <c r="A152" i="1"/>
  <c r="B152" i="1"/>
  <c r="C152" i="1"/>
  <c r="E152" i="1"/>
  <c r="D152" i="1"/>
  <c r="F152" i="1"/>
  <c r="G152" i="1"/>
  <c r="H152" i="1"/>
  <c r="I152" i="1"/>
  <c r="A153" i="1"/>
  <c r="B153" i="1"/>
  <c r="C153" i="1"/>
  <c r="E153" i="1"/>
  <c r="D153" i="1"/>
  <c r="F153" i="1"/>
  <c r="G153" i="1"/>
  <c r="H153" i="1"/>
  <c r="I153" i="1"/>
  <c r="A154" i="1"/>
  <c r="B154" i="1"/>
  <c r="C154" i="1"/>
  <c r="E154" i="1"/>
  <c r="D154" i="1"/>
  <c r="F154" i="1"/>
  <c r="G154" i="1"/>
  <c r="H154" i="1"/>
  <c r="I154" i="1"/>
  <c r="A155" i="1"/>
  <c r="B155" i="1"/>
  <c r="C155" i="1"/>
  <c r="E155" i="1"/>
  <c r="D155" i="1"/>
  <c r="F155" i="1"/>
  <c r="G155" i="1"/>
  <c r="H155" i="1"/>
  <c r="I155" i="1"/>
  <c r="A156" i="1"/>
  <c r="B156" i="1"/>
  <c r="C156" i="1"/>
  <c r="E156" i="1"/>
  <c r="D156" i="1"/>
  <c r="F156" i="1"/>
  <c r="G156" i="1"/>
  <c r="H156" i="1"/>
  <c r="I156" i="1"/>
  <c r="A157" i="1"/>
  <c r="B157" i="1"/>
  <c r="C157" i="1"/>
  <c r="E157" i="1"/>
  <c r="D157" i="1"/>
  <c r="F157" i="1"/>
  <c r="G157" i="1"/>
  <c r="H157" i="1"/>
  <c r="I157" i="1"/>
  <c r="A158" i="1"/>
  <c r="B158" i="1"/>
  <c r="C158" i="1"/>
  <c r="E158" i="1"/>
  <c r="D158" i="1"/>
  <c r="F158" i="1"/>
  <c r="G158" i="1"/>
  <c r="H158" i="1"/>
  <c r="I158" i="1"/>
  <c r="A159" i="1"/>
  <c r="B159" i="1"/>
  <c r="C159" i="1"/>
  <c r="E159" i="1"/>
  <c r="D159" i="1"/>
  <c r="F159" i="1"/>
  <c r="G159" i="1"/>
  <c r="H159" i="1"/>
  <c r="I159" i="1"/>
  <c r="A160" i="1"/>
  <c r="B160" i="1"/>
  <c r="C160" i="1"/>
  <c r="E160" i="1"/>
  <c r="D160" i="1"/>
  <c r="F160" i="1"/>
  <c r="G160" i="1"/>
  <c r="H160" i="1"/>
  <c r="I160" i="1"/>
  <c r="B140" i="1"/>
  <c r="C140" i="1"/>
  <c r="E140" i="1"/>
  <c r="D140" i="1"/>
  <c r="F140" i="1"/>
  <c r="G140" i="1"/>
  <c r="H140" i="1"/>
  <c r="I140" i="1"/>
  <c r="A140" i="1"/>
  <c r="A120" i="1"/>
  <c r="B120" i="1"/>
  <c r="C120" i="1"/>
  <c r="E120" i="1"/>
  <c r="D120" i="1"/>
  <c r="F120" i="1"/>
  <c r="G120" i="1"/>
  <c r="H120" i="1"/>
  <c r="I120" i="1"/>
  <c r="A121" i="1"/>
  <c r="B121" i="1"/>
  <c r="C121" i="1"/>
  <c r="E121" i="1"/>
  <c r="D121" i="1"/>
  <c r="F121" i="1"/>
  <c r="G121" i="1"/>
  <c r="H121" i="1"/>
  <c r="I121" i="1"/>
  <c r="A122" i="1"/>
  <c r="B122" i="1"/>
  <c r="C122" i="1"/>
  <c r="E122" i="1"/>
  <c r="D122" i="1"/>
  <c r="F122" i="1"/>
  <c r="G122" i="1"/>
  <c r="H122" i="1"/>
  <c r="I122" i="1"/>
  <c r="A123" i="1"/>
  <c r="B123" i="1"/>
  <c r="C123" i="1"/>
  <c r="E123" i="1"/>
  <c r="D123" i="1"/>
  <c r="F123" i="1"/>
  <c r="G123" i="1"/>
  <c r="H123" i="1"/>
  <c r="I123" i="1"/>
  <c r="A124" i="1"/>
  <c r="B124" i="1"/>
  <c r="C124" i="1"/>
  <c r="E124" i="1"/>
  <c r="D124" i="1"/>
  <c r="F124" i="1"/>
  <c r="G124" i="1"/>
  <c r="H124" i="1"/>
  <c r="I124" i="1"/>
  <c r="A125" i="1"/>
  <c r="B125" i="1"/>
  <c r="C125" i="1"/>
  <c r="E125" i="1"/>
  <c r="D125" i="1"/>
  <c r="F125" i="1"/>
  <c r="G125" i="1"/>
  <c r="H125" i="1"/>
  <c r="I125" i="1"/>
  <c r="A126" i="1"/>
  <c r="B126" i="1"/>
  <c r="C126" i="1"/>
  <c r="E126" i="1"/>
  <c r="D126" i="1"/>
  <c r="F126" i="1"/>
  <c r="G126" i="1"/>
  <c r="H126" i="1"/>
  <c r="I126" i="1"/>
  <c r="A127" i="1"/>
  <c r="B127" i="1"/>
  <c r="C127" i="1"/>
  <c r="E127" i="1"/>
  <c r="D127" i="1"/>
  <c r="F127" i="1"/>
  <c r="G127" i="1"/>
  <c r="H127" i="1"/>
  <c r="I127" i="1"/>
  <c r="A128" i="1"/>
  <c r="B128" i="1"/>
  <c r="C128" i="1"/>
  <c r="E128" i="1"/>
  <c r="D128" i="1"/>
  <c r="F128" i="1"/>
  <c r="G128" i="1"/>
  <c r="H128" i="1"/>
  <c r="I128" i="1"/>
  <c r="A129" i="1"/>
  <c r="B129" i="1"/>
  <c r="C129" i="1"/>
  <c r="E129" i="1"/>
  <c r="D129" i="1"/>
  <c r="F129" i="1"/>
  <c r="G129" i="1"/>
  <c r="H129" i="1"/>
  <c r="I129" i="1"/>
  <c r="A130" i="1"/>
  <c r="B130" i="1"/>
  <c r="C130" i="1"/>
  <c r="E130" i="1"/>
  <c r="D130" i="1"/>
  <c r="F130" i="1"/>
  <c r="G130" i="1"/>
  <c r="H130" i="1"/>
  <c r="I130" i="1"/>
  <c r="A131" i="1"/>
  <c r="B131" i="1"/>
  <c r="C131" i="1"/>
  <c r="E131" i="1"/>
  <c r="D131" i="1"/>
  <c r="F131" i="1"/>
  <c r="G131" i="1"/>
  <c r="H131" i="1"/>
  <c r="I131" i="1"/>
  <c r="A132" i="1"/>
  <c r="B132" i="1"/>
  <c r="C132" i="1"/>
  <c r="E132" i="1"/>
  <c r="D132" i="1"/>
  <c r="F132" i="1"/>
  <c r="G132" i="1"/>
  <c r="H132" i="1"/>
  <c r="I132" i="1"/>
  <c r="A133" i="1"/>
  <c r="B133" i="1"/>
  <c r="C133" i="1"/>
  <c r="E133" i="1"/>
  <c r="D133" i="1"/>
  <c r="F133" i="1"/>
  <c r="G133" i="1"/>
  <c r="H133" i="1"/>
  <c r="I133" i="1"/>
  <c r="A134" i="1"/>
  <c r="B134" i="1"/>
  <c r="C134" i="1"/>
  <c r="E134" i="1"/>
  <c r="D134" i="1"/>
  <c r="F134" i="1"/>
  <c r="G134" i="1"/>
  <c r="H134" i="1"/>
  <c r="I134" i="1"/>
  <c r="A135" i="1"/>
  <c r="B135" i="1"/>
  <c r="C135" i="1"/>
  <c r="E135" i="1"/>
  <c r="D135" i="1"/>
  <c r="F135" i="1"/>
  <c r="G135" i="1"/>
  <c r="H135" i="1"/>
  <c r="I135" i="1"/>
  <c r="A136" i="1"/>
  <c r="B136" i="1"/>
  <c r="C136" i="1"/>
  <c r="E136" i="1"/>
  <c r="D136" i="1"/>
  <c r="F136" i="1"/>
  <c r="G136" i="1"/>
  <c r="H136" i="1"/>
  <c r="I136" i="1"/>
  <c r="A137" i="1"/>
  <c r="B137" i="1"/>
  <c r="C137" i="1"/>
  <c r="E137" i="1"/>
  <c r="D137" i="1"/>
  <c r="F137" i="1"/>
  <c r="G137" i="1"/>
  <c r="H137" i="1"/>
  <c r="I137" i="1"/>
  <c r="A138" i="1"/>
  <c r="B138" i="1"/>
  <c r="C138" i="1"/>
  <c r="E138" i="1"/>
  <c r="D138" i="1"/>
  <c r="F138" i="1"/>
  <c r="G138" i="1"/>
  <c r="H138" i="1"/>
  <c r="I138" i="1"/>
  <c r="A139" i="1"/>
  <c r="B139" i="1"/>
  <c r="C139" i="1"/>
  <c r="E139" i="1"/>
  <c r="D139" i="1"/>
  <c r="F139" i="1"/>
  <c r="G139" i="1"/>
  <c r="H139" i="1"/>
  <c r="I139" i="1"/>
  <c r="B119" i="1"/>
  <c r="C119" i="1"/>
  <c r="E119" i="1"/>
  <c r="D119" i="1"/>
  <c r="F119" i="1"/>
  <c r="G119" i="1"/>
  <c r="H119" i="1"/>
  <c r="I119" i="1"/>
  <c r="A119" i="1"/>
  <c r="A99" i="1"/>
  <c r="B99" i="1"/>
  <c r="C99" i="1"/>
  <c r="E99" i="1"/>
  <c r="D99" i="1"/>
  <c r="F99" i="1"/>
  <c r="G99" i="1"/>
  <c r="H99" i="1"/>
  <c r="A100" i="1"/>
  <c r="B100" i="1"/>
  <c r="C100" i="1"/>
  <c r="E100" i="1"/>
  <c r="D100" i="1"/>
  <c r="F100" i="1"/>
  <c r="G100" i="1"/>
  <c r="H100" i="1"/>
  <c r="A101" i="1"/>
  <c r="B101" i="1"/>
  <c r="C101" i="1"/>
  <c r="E101" i="1"/>
  <c r="D101" i="1"/>
  <c r="F101" i="1"/>
  <c r="G101" i="1"/>
  <c r="H101" i="1"/>
  <c r="A102" i="1"/>
  <c r="B102" i="1"/>
  <c r="C102" i="1"/>
  <c r="E102" i="1"/>
  <c r="D102" i="1"/>
  <c r="F102" i="1"/>
  <c r="G102" i="1"/>
  <c r="H102" i="1"/>
  <c r="A103" i="1"/>
  <c r="B103" i="1"/>
  <c r="C103" i="1"/>
  <c r="E103" i="1"/>
  <c r="D103" i="1"/>
  <c r="F103" i="1"/>
  <c r="G103" i="1"/>
  <c r="H103" i="1"/>
  <c r="A104" i="1"/>
  <c r="B104" i="1"/>
  <c r="C104" i="1"/>
  <c r="E104" i="1"/>
  <c r="D104" i="1"/>
  <c r="F104" i="1"/>
  <c r="G104" i="1"/>
  <c r="H104" i="1"/>
  <c r="A105" i="1"/>
  <c r="B105" i="1"/>
  <c r="C105" i="1"/>
  <c r="E105" i="1"/>
  <c r="D105" i="1"/>
  <c r="F105" i="1"/>
  <c r="G105" i="1"/>
  <c r="H105" i="1"/>
  <c r="A106" i="1"/>
  <c r="B106" i="1"/>
  <c r="C106" i="1"/>
  <c r="E106" i="1"/>
  <c r="D106" i="1"/>
  <c r="F106" i="1"/>
  <c r="G106" i="1"/>
  <c r="H106" i="1"/>
  <c r="A107" i="1"/>
  <c r="B107" i="1"/>
  <c r="C107" i="1"/>
  <c r="E107" i="1"/>
  <c r="D107" i="1"/>
  <c r="F107" i="1"/>
  <c r="G107" i="1"/>
  <c r="H107" i="1"/>
  <c r="A108" i="1"/>
  <c r="B108" i="1"/>
  <c r="C108" i="1"/>
  <c r="E108" i="1"/>
  <c r="D108" i="1"/>
  <c r="F108" i="1"/>
  <c r="G108" i="1"/>
  <c r="H108" i="1"/>
  <c r="A109" i="1"/>
  <c r="B109" i="1"/>
  <c r="C109" i="1"/>
  <c r="E109" i="1"/>
  <c r="D109" i="1"/>
  <c r="F109" i="1"/>
  <c r="G109" i="1"/>
  <c r="H109" i="1"/>
  <c r="A110" i="1"/>
  <c r="B110" i="1"/>
  <c r="C110" i="1"/>
  <c r="E110" i="1"/>
  <c r="D110" i="1"/>
  <c r="F110" i="1"/>
  <c r="G110" i="1"/>
  <c r="H110" i="1"/>
  <c r="A111" i="1"/>
  <c r="B111" i="1"/>
  <c r="C111" i="1"/>
  <c r="E111" i="1"/>
  <c r="D111" i="1"/>
  <c r="F111" i="1"/>
  <c r="G111" i="1"/>
  <c r="H111" i="1"/>
  <c r="A112" i="1"/>
  <c r="B112" i="1"/>
  <c r="C112" i="1"/>
  <c r="E112" i="1"/>
  <c r="D112" i="1"/>
  <c r="F112" i="1"/>
  <c r="G112" i="1"/>
  <c r="H112" i="1"/>
  <c r="A113" i="1"/>
  <c r="B113" i="1"/>
  <c r="C113" i="1"/>
  <c r="E113" i="1"/>
  <c r="D113" i="1"/>
  <c r="F113" i="1"/>
  <c r="G113" i="1"/>
  <c r="H113" i="1"/>
  <c r="A114" i="1"/>
  <c r="B114" i="1"/>
  <c r="C114" i="1"/>
  <c r="E114" i="1"/>
  <c r="D114" i="1"/>
  <c r="F114" i="1"/>
  <c r="G114" i="1"/>
  <c r="H114" i="1"/>
  <c r="A115" i="1"/>
  <c r="B115" i="1"/>
  <c r="C115" i="1"/>
  <c r="E115" i="1"/>
  <c r="D115" i="1"/>
  <c r="F115" i="1"/>
  <c r="G115" i="1"/>
  <c r="H115" i="1"/>
  <c r="A116" i="1"/>
  <c r="B116" i="1"/>
  <c r="C116" i="1"/>
  <c r="E116" i="1"/>
  <c r="D116" i="1"/>
  <c r="F116" i="1"/>
  <c r="G116" i="1"/>
  <c r="H116" i="1"/>
  <c r="A117" i="1"/>
  <c r="B117" i="1"/>
  <c r="C117" i="1"/>
  <c r="E117" i="1"/>
  <c r="D117" i="1"/>
  <c r="F117" i="1"/>
  <c r="G117" i="1"/>
  <c r="H117" i="1"/>
  <c r="A118" i="1"/>
  <c r="B118" i="1"/>
  <c r="C118" i="1"/>
  <c r="E118" i="1"/>
  <c r="D118" i="1"/>
  <c r="F118" i="1"/>
  <c r="G118" i="1"/>
  <c r="H118" i="1"/>
  <c r="B98" i="1"/>
  <c r="C98" i="1"/>
  <c r="E98" i="1"/>
  <c r="D98" i="1"/>
  <c r="F98" i="1"/>
  <c r="G98" i="1"/>
  <c r="H98" i="1"/>
  <c r="I98" i="1"/>
  <c r="A98" i="1"/>
  <c r="A67" i="1"/>
  <c r="B67" i="1"/>
  <c r="C67" i="1"/>
  <c r="E67" i="1"/>
  <c r="D67" i="1"/>
  <c r="F67" i="1"/>
  <c r="G67" i="1"/>
  <c r="H67" i="1"/>
  <c r="I67" i="1"/>
  <c r="A68" i="1"/>
  <c r="B68" i="1"/>
  <c r="C68" i="1"/>
  <c r="E68" i="1"/>
  <c r="D68" i="1"/>
  <c r="F68" i="1"/>
  <c r="G68" i="1"/>
  <c r="H68" i="1"/>
  <c r="I68" i="1"/>
  <c r="A69" i="1"/>
  <c r="B69" i="1"/>
  <c r="C69" i="1"/>
  <c r="E69" i="1"/>
  <c r="D69" i="1"/>
  <c r="F69" i="1"/>
  <c r="G69" i="1"/>
  <c r="H69" i="1"/>
  <c r="I69" i="1"/>
  <c r="A70" i="1"/>
  <c r="B70" i="1"/>
  <c r="C70" i="1"/>
  <c r="E70" i="1"/>
  <c r="D70" i="1"/>
  <c r="F70" i="1"/>
  <c r="G70" i="1"/>
  <c r="H70" i="1"/>
  <c r="I70" i="1"/>
  <c r="A71" i="1"/>
  <c r="B71" i="1"/>
  <c r="C71" i="1"/>
  <c r="E71" i="1"/>
  <c r="D71" i="1"/>
  <c r="F71" i="1"/>
  <c r="G71" i="1"/>
  <c r="H71" i="1"/>
  <c r="I71" i="1"/>
  <c r="A72" i="1"/>
  <c r="B72" i="1"/>
  <c r="C72" i="1"/>
  <c r="E72" i="1"/>
  <c r="D72" i="1"/>
  <c r="F72" i="1"/>
  <c r="G72" i="1"/>
  <c r="H72" i="1"/>
  <c r="I72" i="1"/>
  <c r="A73" i="1"/>
  <c r="B73" i="1"/>
  <c r="C73" i="1"/>
  <c r="E73" i="1"/>
  <c r="D73" i="1"/>
  <c r="F73" i="1"/>
  <c r="G73" i="1"/>
  <c r="H73" i="1"/>
  <c r="I73" i="1"/>
  <c r="A74" i="1"/>
  <c r="B74" i="1"/>
  <c r="C74" i="1"/>
  <c r="E74" i="1"/>
  <c r="D74" i="1"/>
  <c r="F74" i="1"/>
  <c r="G74" i="1"/>
  <c r="H74" i="1"/>
  <c r="I74" i="1"/>
  <c r="A75" i="1"/>
  <c r="B75" i="1"/>
  <c r="C75" i="1"/>
  <c r="E75" i="1"/>
  <c r="D75" i="1"/>
  <c r="F75" i="1"/>
  <c r="G75" i="1"/>
  <c r="H75" i="1"/>
  <c r="I75" i="1"/>
  <c r="A76" i="1"/>
  <c r="B76" i="1"/>
  <c r="C76" i="1"/>
  <c r="E76" i="1"/>
  <c r="D76" i="1"/>
  <c r="F76" i="1"/>
  <c r="G76" i="1"/>
  <c r="H76" i="1"/>
  <c r="I76" i="1"/>
  <c r="A77" i="1"/>
  <c r="B77" i="1"/>
  <c r="C77" i="1"/>
  <c r="E77" i="1"/>
  <c r="D77" i="1"/>
  <c r="F77" i="1"/>
  <c r="G77" i="1"/>
  <c r="H77" i="1"/>
  <c r="I77" i="1"/>
  <c r="A78" i="1"/>
  <c r="B78" i="1"/>
  <c r="C78" i="1"/>
  <c r="E78" i="1"/>
  <c r="D78" i="1"/>
  <c r="F78" i="1"/>
  <c r="G78" i="1"/>
  <c r="H78" i="1"/>
  <c r="I78" i="1"/>
  <c r="A79" i="1"/>
  <c r="B79" i="1"/>
  <c r="C79" i="1"/>
  <c r="E79" i="1"/>
  <c r="D79" i="1"/>
  <c r="F79" i="1"/>
  <c r="G79" i="1"/>
  <c r="H79" i="1"/>
  <c r="I79" i="1"/>
  <c r="A80" i="1"/>
  <c r="B80" i="1"/>
  <c r="C80" i="1"/>
  <c r="E80" i="1"/>
  <c r="D80" i="1"/>
  <c r="F80" i="1"/>
  <c r="G80" i="1"/>
  <c r="H80" i="1"/>
  <c r="I80" i="1"/>
  <c r="A81" i="1"/>
  <c r="B81" i="1"/>
  <c r="C81" i="1"/>
  <c r="E81" i="1"/>
  <c r="D81" i="1"/>
  <c r="F81" i="1"/>
  <c r="G81" i="1"/>
  <c r="H81" i="1"/>
  <c r="I81" i="1"/>
  <c r="A82" i="1"/>
  <c r="B82" i="1"/>
  <c r="C82" i="1"/>
  <c r="E82" i="1"/>
  <c r="D82" i="1"/>
  <c r="F82" i="1"/>
  <c r="G82" i="1"/>
  <c r="H82" i="1"/>
  <c r="I82" i="1"/>
  <c r="A83" i="1"/>
  <c r="B83" i="1"/>
  <c r="C83" i="1"/>
  <c r="E83" i="1"/>
  <c r="D83" i="1"/>
  <c r="F83" i="1"/>
  <c r="G83" i="1"/>
  <c r="H83" i="1"/>
  <c r="I83" i="1"/>
  <c r="A84" i="1"/>
  <c r="B84" i="1"/>
  <c r="C84" i="1"/>
  <c r="E84" i="1"/>
  <c r="D84" i="1"/>
  <c r="F84" i="1"/>
  <c r="G84" i="1"/>
  <c r="H84" i="1"/>
  <c r="I84" i="1"/>
  <c r="A85" i="1"/>
  <c r="B85" i="1"/>
  <c r="C85" i="1"/>
  <c r="E85" i="1"/>
  <c r="D85" i="1"/>
  <c r="F85" i="1"/>
  <c r="G85" i="1"/>
  <c r="H85" i="1"/>
  <c r="I85" i="1"/>
  <c r="A86" i="1"/>
  <c r="B86" i="1"/>
  <c r="C86" i="1"/>
  <c r="E86" i="1"/>
  <c r="D86" i="1"/>
  <c r="F86" i="1"/>
  <c r="G86" i="1"/>
  <c r="H86" i="1"/>
  <c r="I86" i="1"/>
  <c r="A87" i="1"/>
  <c r="B87" i="1"/>
  <c r="C87" i="1"/>
  <c r="E87" i="1"/>
  <c r="D87" i="1"/>
  <c r="F87" i="1"/>
  <c r="G87" i="1"/>
  <c r="H87" i="1"/>
  <c r="I87" i="1"/>
  <c r="A88" i="1"/>
  <c r="B88" i="1"/>
  <c r="C88" i="1"/>
  <c r="E88" i="1"/>
  <c r="D88" i="1"/>
  <c r="F88" i="1"/>
  <c r="G88" i="1"/>
  <c r="H88" i="1"/>
  <c r="I88" i="1"/>
  <c r="A89" i="1"/>
  <c r="B89" i="1"/>
  <c r="C89" i="1"/>
  <c r="E89" i="1"/>
  <c r="D89" i="1"/>
  <c r="F89" i="1"/>
  <c r="G89" i="1"/>
  <c r="H89" i="1"/>
  <c r="I89" i="1"/>
  <c r="A90" i="1"/>
  <c r="B90" i="1"/>
  <c r="C90" i="1"/>
  <c r="E90" i="1"/>
  <c r="D90" i="1"/>
  <c r="F90" i="1"/>
  <c r="G90" i="1"/>
  <c r="H90" i="1"/>
  <c r="I90" i="1"/>
  <c r="A91" i="1"/>
  <c r="B91" i="1"/>
  <c r="C91" i="1"/>
  <c r="E91" i="1"/>
  <c r="D91" i="1"/>
  <c r="F91" i="1"/>
  <c r="G91" i="1"/>
  <c r="H91" i="1"/>
  <c r="I91" i="1"/>
  <c r="A92" i="1"/>
  <c r="B92" i="1"/>
  <c r="C92" i="1"/>
  <c r="E92" i="1"/>
  <c r="D92" i="1"/>
  <c r="F92" i="1"/>
  <c r="G92" i="1"/>
  <c r="H92" i="1"/>
  <c r="I92" i="1"/>
  <c r="A93" i="1"/>
  <c r="B93" i="1"/>
  <c r="C93" i="1"/>
  <c r="E93" i="1"/>
  <c r="D93" i="1"/>
  <c r="F93" i="1"/>
  <c r="G93" i="1"/>
  <c r="H93" i="1"/>
  <c r="I93" i="1"/>
  <c r="A94" i="1"/>
  <c r="B94" i="1"/>
  <c r="C94" i="1"/>
  <c r="E94" i="1"/>
  <c r="D94" i="1"/>
  <c r="F94" i="1"/>
  <c r="G94" i="1"/>
  <c r="H94" i="1"/>
  <c r="I94" i="1"/>
  <c r="A95" i="1"/>
  <c r="B95" i="1"/>
  <c r="C95" i="1"/>
  <c r="E95" i="1"/>
  <c r="D95" i="1"/>
  <c r="F95" i="1"/>
  <c r="G95" i="1"/>
  <c r="H95" i="1"/>
  <c r="I95" i="1"/>
  <c r="A96" i="1"/>
  <c r="B96" i="1"/>
  <c r="C96" i="1"/>
  <c r="E96" i="1"/>
  <c r="D96" i="1"/>
  <c r="F96" i="1"/>
  <c r="G96" i="1"/>
  <c r="H96" i="1"/>
  <c r="I96" i="1"/>
  <c r="A97" i="1"/>
  <c r="B97" i="1"/>
  <c r="C97" i="1"/>
  <c r="E97" i="1"/>
  <c r="D97" i="1"/>
  <c r="F97" i="1"/>
  <c r="G97" i="1"/>
  <c r="H97" i="1"/>
  <c r="I97" i="1"/>
  <c r="B66" i="1"/>
  <c r="C66" i="1"/>
  <c r="E66" i="1"/>
  <c r="D66" i="1"/>
  <c r="F66" i="1"/>
  <c r="G66" i="1"/>
  <c r="H66" i="1"/>
  <c r="I66" i="1"/>
  <c r="A66" i="1"/>
  <c r="A35" i="1"/>
  <c r="B35" i="1"/>
  <c r="C35" i="1"/>
  <c r="E35" i="1"/>
  <c r="D35" i="1"/>
  <c r="F35" i="1"/>
  <c r="G35" i="1"/>
  <c r="H35" i="1"/>
  <c r="I35" i="1"/>
  <c r="A36" i="1"/>
  <c r="B36" i="1"/>
  <c r="C36" i="1"/>
  <c r="E36" i="1"/>
  <c r="D36" i="1"/>
  <c r="F36" i="1"/>
  <c r="G36" i="1"/>
  <c r="H36" i="1"/>
  <c r="I36" i="1"/>
  <c r="A37" i="1"/>
  <c r="B37" i="1"/>
  <c r="C37" i="1"/>
  <c r="E37" i="1"/>
  <c r="D37" i="1"/>
  <c r="F37" i="1"/>
  <c r="G37" i="1"/>
  <c r="H37" i="1"/>
  <c r="I37" i="1"/>
  <c r="A38" i="1"/>
  <c r="B38" i="1"/>
  <c r="C38" i="1"/>
  <c r="E38" i="1"/>
  <c r="D38" i="1"/>
  <c r="F38" i="1"/>
  <c r="G38" i="1"/>
  <c r="H38" i="1"/>
  <c r="I38" i="1"/>
  <c r="A39" i="1"/>
  <c r="B39" i="1"/>
  <c r="C39" i="1"/>
  <c r="E39" i="1"/>
  <c r="D39" i="1"/>
  <c r="F39" i="1"/>
  <c r="G39" i="1"/>
  <c r="H39" i="1"/>
  <c r="I39" i="1"/>
  <c r="A40" i="1"/>
  <c r="B40" i="1"/>
  <c r="C40" i="1"/>
  <c r="E40" i="1"/>
  <c r="D40" i="1"/>
  <c r="F40" i="1"/>
  <c r="G40" i="1"/>
  <c r="H40" i="1"/>
  <c r="I40" i="1"/>
  <c r="A41" i="1"/>
  <c r="B41" i="1"/>
  <c r="C41" i="1"/>
  <c r="E41" i="1"/>
  <c r="D41" i="1"/>
  <c r="F41" i="1"/>
  <c r="G41" i="1"/>
  <c r="H41" i="1"/>
  <c r="I41" i="1"/>
  <c r="A42" i="1"/>
  <c r="B42" i="1"/>
  <c r="C42" i="1"/>
  <c r="E42" i="1"/>
  <c r="D42" i="1"/>
  <c r="F42" i="1"/>
  <c r="G42" i="1"/>
  <c r="H42" i="1"/>
  <c r="I42" i="1"/>
  <c r="A43" i="1"/>
  <c r="B43" i="1"/>
  <c r="C43" i="1"/>
  <c r="E43" i="1"/>
  <c r="D43" i="1"/>
  <c r="F43" i="1"/>
  <c r="G43" i="1"/>
  <c r="H43" i="1"/>
  <c r="I43" i="1"/>
  <c r="A44" i="1"/>
  <c r="B44" i="1"/>
  <c r="C44" i="1"/>
  <c r="E44" i="1"/>
  <c r="D44" i="1"/>
  <c r="F44" i="1"/>
  <c r="G44" i="1"/>
  <c r="H44" i="1"/>
  <c r="I44" i="1"/>
  <c r="A45" i="1"/>
  <c r="B45" i="1"/>
  <c r="C45" i="1"/>
  <c r="E45" i="1"/>
  <c r="D45" i="1"/>
  <c r="F45" i="1"/>
  <c r="G45" i="1"/>
  <c r="H45" i="1"/>
  <c r="I45" i="1"/>
  <c r="A46" i="1"/>
  <c r="B46" i="1"/>
  <c r="C46" i="1"/>
  <c r="E46" i="1"/>
  <c r="D46" i="1"/>
  <c r="F46" i="1"/>
  <c r="G46" i="1"/>
  <c r="H46" i="1"/>
  <c r="I46" i="1"/>
  <c r="A47" i="1"/>
  <c r="B47" i="1"/>
  <c r="C47" i="1"/>
  <c r="E47" i="1"/>
  <c r="D47" i="1"/>
  <c r="F47" i="1"/>
  <c r="G47" i="1"/>
  <c r="H47" i="1"/>
  <c r="I47" i="1"/>
  <c r="A48" i="1"/>
  <c r="B48" i="1"/>
  <c r="C48" i="1"/>
  <c r="E48" i="1"/>
  <c r="D48" i="1"/>
  <c r="F48" i="1"/>
  <c r="G48" i="1"/>
  <c r="H48" i="1"/>
  <c r="I48" i="1"/>
  <c r="A49" i="1"/>
  <c r="B49" i="1"/>
  <c r="C49" i="1"/>
  <c r="E49" i="1"/>
  <c r="D49" i="1"/>
  <c r="F49" i="1"/>
  <c r="G49" i="1"/>
  <c r="H49" i="1"/>
  <c r="I49" i="1"/>
  <c r="A50" i="1"/>
  <c r="B50" i="1"/>
  <c r="C50" i="1"/>
  <c r="E50" i="1"/>
  <c r="D50" i="1"/>
  <c r="F50" i="1"/>
  <c r="G50" i="1"/>
  <c r="H50" i="1"/>
  <c r="I50" i="1"/>
  <c r="A51" i="1"/>
  <c r="B51" i="1"/>
  <c r="C51" i="1"/>
  <c r="E51" i="1"/>
  <c r="D51" i="1"/>
  <c r="F51" i="1"/>
  <c r="G51" i="1"/>
  <c r="H51" i="1"/>
  <c r="I51" i="1"/>
  <c r="A52" i="1"/>
  <c r="B52" i="1"/>
  <c r="C52" i="1"/>
  <c r="E52" i="1"/>
  <c r="D52" i="1"/>
  <c r="F52" i="1"/>
  <c r="G52" i="1"/>
  <c r="H52" i="1"/>
  <c r="I52" i="1"/>
  <c r="A53" i="1"/>
  <c r="B53" i="1"/>
  <c r="C53" i="1"/>
  <c r="E53" i="1"/>
  <c r="D53" i="1"/>
  <c r="F53" i="1"/>
  <c r="G53" i="1"/>
  <c r="H53" i="1"/>
  <c r="I53" i="1"/>
  <c r="A54" i="1"/>
  <c r="B54" i="1"/>
  <c r="C54" i="1"/>
  <c r="E54" i="1"/>
  <c r="D54" i="1"/>
  <c r="F54" i="1"/>
  <c r="G54" i="1"/>
  <c r="H54" i="1"/>
  <c r="I54" i="1"/>
  <c r="A55" i="1"/>
  <c r="B55" i="1"/>
  <c r="C55" i="1"/>
  <c r="E55" i="1"/>
  <c r="D55" i="1"/>
  <c r="F55" i="1"/>
  <c r="G55" i="1"/>
  <c r="H55" i="1"/>
  <c r="I55" i="1"/>
  <c r="A56" i="1"/>
  <c r="B56" i="1"/>
  <c r="C56" i="1"/>
  <c r="E56" i="1"/>
  <c r="D56" i="1"/>
  <c r="F56" i="1"/>
  <c r="G56" i="1"/>
  <c r="H56" i="1"/>
  <c r="I56" i="1"/>
  <c r="A57" i="1"/>
  <c r="B57" i="1"/>
  <c r="C57" i="1"/>
  <c r="E57" i="1"/>
  <c r="D57" i="1"/>
  <c r="F57" i="1"/>
  <c r="G57" i="1"/>
  <c r="H57" i="1"/>
  <c r="I57" i="1"/>
  <c r="A58" i="1"/>
  <c r="B58" i="1"/>
  <c r="C58" i="1"/>
  <c r="E58" i="1"/>
  <c r="D58" i="1"/>
  <c r="F58" i="1"/>
  <c r="G58" i="1"/>
  <c r="H58" i="1"/>
  <c r="I58" i="1"/>
  <c r="A59" i="1"/>
  <c r="B59" i="1"/>
  <c r="C59" i="1"/>
  <c r="E59" i="1"/>
  <c r="D59" i="1"/>
  <c r="F59" i="1"/>
  <c r="G59" i="1"/>
  <c r="H59" i="1"/>
  <c r="I59" i="1"/>
  <c r="A60" i="1"/>
  <c r="B60" i="1"/>
  <c r="C60" i="1"/>
  <c r="E60" i="1"/>
  <c r="D60" i="1"/>
  <c r="F60" i="1"/>
  <c r="G60" i="1"/>
  <c r="H60" i="1"/>
  <c r="I60" i="1"/>
  <c r="A61" i="1"/>
  <c r="B61" i="1"/>
  <c r="C61" i="1"/>
  <c r="E61" i="1"/>
  <c r="D61" i="1"/>
  <c r="F61" i="1"/>
  <c r="G61" i="1"/>
  <c r="H61" i="1"/>
  <c r="I61" i="1"/>
  <c r="A62" i="1"/>
  <c r="B62" i="1"/>
  <c r="C62" i="1"/>
  <c r="E62" i="1"/>
  <c r="D62" i="1"/>
  <c r="F62" i="1"/>
  <c r="G62" i="1"/>
  <c r="H62" i="1"/>
  <c r="I62" i="1"/>
  <c r="A63" i="1"/>
  <c r="B63" i="1"/>
  <c r="C63" i="1"/>
  <c r="E63" i="1"/>
  <c r="D63" i="1"/>
  <c r="F63" i="1"/>
  <c r="G63" i="1"/>
  <c r="H63" i="1"/>
  <c r="I63" i="1"/>
  <c r="A64" i="1"/>
  <c r="B64" i="1"/>
  <c r="C64" i="1"/>
  <c r="E64" i="1"/>
  <c r="D64" i="1"/>
  <c r="F64" i="1"/>
  <c r="G64" i="1"/>
  <c r="H64" i="1"/>
  <c r="I64" i="1"/>
  <c r="A65" i="1"/>
  <c r="B65" i="1"/>
  <c r="C65" i="1"/>
  <c r="E65" i="1"/>
  <c r="D65" i="1"/>
  <c r="F65" i="1"/>
  <c r="G65" i="1"/>
  <c r="H65" i="1"/>
  <c r="I65" i="1"/>
  <c r="B34" i="1"/>
  <c r="C34" i="1"/>
  <c r="E34" i="1"/>
  <c r="D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E2" i="1"/>
  <c r="D2" i="1"/>
  <c r="F2" i="1"/>
  <c r="G2" i="1"/>
  <c r="H2" i="1"/>
  <c r="A3" i="1"/>
  <c r="B3" i="1"/>
  <c r="C3" i="1"/>
  <c r="E3" i="1"/>
  <c r="D3" i="1"/>
  <c r="F3" i="1"/>
  <c r="G3" i="1"/>
  <c r="H3" i="1"/>
  <c r="A4" i="1"/>
  <c r="B4" i="1"/>
  <c r="C4" i="1"/>
  <c r="E4" i="1"/>
  <c r="D4" i="1"/>
  <c r="F4" i="1"/>
  <c r="G4" i="1"/>
  <c r="H4" i="1"/>
  <c r="A5" i="1"/>
  <c r="B5" i="1"/>
  <c r="C5" i="1"/>
  <c r="E5" i="1"/>
  <c r="D5" i="1"/>
  <c r="F5" i="1"/>
  <c r="G5" i="1"/>
  <c r="H5" i="1"/>
  <c r="A6" i="1"/>
  <c r="B6" i="1"/>
  <c r="C6" i="1"/>
  <c r="E6" i="1"/>
  <c r="D6" i="1"/>
  <c r="F6" i="1"/>
  <c r="G6" i="1"/>
  <c r="H6" i="1"/>
  <c r="A7" i="1"/>
  <c r="B7" i="1"/>
  <c r="C7" i="1"/>
  <c r="E7" i="1"/>
  <c r="D7" i="1"/>
  <c r="F7" i="1"/>
  <c r="G7" i="1"/>
  <c r="H7" i="1"/>
  <c r="A8" i="1"/>
  <c r="B8" i="1"/>
  <c r="C8" i="1"/>
  <c r="E8" i="1"/>
  <c r="D8" i="1"/>
  <c r="F8" i="1"/>
  <c r="G8" i="1"/>
  <c r="H8" i="1"/>
  <c r="A9" i="1"/>
  <c r="B9" i="1"/>
  <c r="C9" i="1"/>
  <c r="E9" i="1"/>
  <c r="D9" i="1"/>
  <c r="F9" i="1"/>
  <c r="G9" i="1"/>
  <c r="H9" i="1"/>
  <c r="A10" i="1"/>
  <c r="B10" i="1"/>
  <c r="C10" i="1"/>
  <c r="E10" i="1"/>
  <c r="D10" i="1"/>
  <c r="F10" i="1"/>
  <c r="G10" i="1"/>
  <c r="H10" i="1"/>
  <c r="A11" i="1"/>
  <c r="B11" i="1"/>
  <c r="C11" i="1"/>
  <c r="E11" i="1"/>
  <c r="D11" i="1"/>
  <c r="F11" i="1"/>
  <c r="G11" i="1"/>
  <c r="H11" i="1"/>
  <c r="A12" i="1"/>
  <c r="B12" i="1"/>
  <c r="C12" i="1"/>
  <c r="E12" i="1"/>
  <c r="D12" i="1"/>
  <c r="F12" i="1"/>
  <c r="G12" i="1"/>
  <c r="H12" i="1"/>
  <c r="A13" i="1"/>
  <c r="B13" i="1"/>
  <c r="C13" i="1"/>
  <c r="E13" i="1"/>
  <c r="D13" i="1"/>
  <c r="F13" i="1"/>
  <c r="G13" i="1"/>
  <c r="H13" i="1"/>
  <c r="A14" i="1"/>
  <c r="B14" i="1"/>
  <c r="C14" i="1"/>
  <c r="E14" i="1"/>
  <c r="D14" i="1"/>
  <c r="F14" i="1"/>
  <c r="G14" i="1"/>
  <c r="H14" i="1"/>
  <c r="A15" i="1"/>
  <c r="B15" i="1"/>
  <c r="C15" i="1"/>
  <c r="E15" i="1"/>
  <c r="D15" i="1"/>
  <c r="F15" i="1"/>
  <c r="G15" i="1"/>
  <c r="H15" i="1"/>
  <c r="A16" i="1"/>
  <c r="B16" i="1"/>
  <c r="C16" i="1"/>
  <c r="E16" i="1"/>
  <c r="D16" i="1"/>
  <c r="F16" i="1"/>
  <c r="G16" i="1"/>
  <c r="H16" i="1"/>
  <c r="A17" i="1"/>
  <c r="B17" i="1"/>
  <c r="C17" i="1"/>
  <c r="E17" i="1"/>
  <c r="D17" i="1"/>
  <c r="F17" i="1"/>
  <c r="G17" i="1"/>
  <c r="H17" i="1"/>
  <c r="A18" i="1"/>
  <c r="B18" i="1"/>
  <c r="C18" i="1"/>
  <c r="E18" i="1"/>
  <c r="D18" i="1"/>
  <c r="F18" i="1"/>
  <c r="G18" i="1"/>
  <c r="H18" i="1"/>
  <c r="A19" i="1"/>
  <c r="B19" i="1"/>
  <c r="C19" i="1"/>
  <c r="E19" i="1"/>
  <c r="D19" i="1"/>
  <c r="F19" i="1"/>
  <c r="G19" i="1"/>
  <c r="H19" i="1"/>
  <c r="A20" i="1"/>
  <c r="B20" i="1"/>
  <c r="C20" i="1"/>
  <c r="E20" i="1"/>
  <c r="D20" i="1"/>
  <c r="F20" i="1"/>
  <c r="G20" i="1"/>
  <c r="H20" i="1"/>
  <c r="A21" i="1"/>
  <c r="B21" i="1"/>
  <c r="C21" i="1"/>
  <c r="E21" i="1"/>
  <c r="D21" i="1"/>
  <c r="F21" i="1"/>
  <c r="G21" i="1"/>
  <c r="H21" i="1"/>
  <c r="A22" i="1"/>
  <c r="B22" i="1"/>
  <c r="C22" i="1"/>
  <c r="E22" i="1"/>
  <c r="D22" i="1"/>
  <c r="F22" i="1"/>
  <c r="G22" i="1"/>
  <c r="H22" i="1"/>
  <c r="A23" i="1"/>
  <c r="B23" i="1"/>
  <c r="C23" i="1"/>
  <c r="E23" i="1"/>
  <c r="D23" i="1"/>
  <c r="F23" i="1"/>
  <c r="G23" i="1"/>
  <c r="H23" i="1"/>
  <c r="A24" i="1"/>
  <c r="B24" i="1"/>
  <c r="C24" i="1"/>
  <c r="E24" i="1"/>
  <c r="D24" i="1"/>
  <c r="F24" i="1"/>
  <c r="G24" i="1"/>
  <c r="H24" i="1"/>
  <c r="A25" i="1"/>
  <c r="B25" i="1"/>
  <c r="C25" i="1"/>
  <c r="E25" i="1"/>
  <c r="D25" i="1"/>
  <c r="F25" i="1"/>
  <c r="G25" i="1"/>
  <c r="H25" i="1"/>
  <c r="A26" i="1"/>
  <c r="B26" i="1"/>
  <c r="C26" i="1"/>
  <c r="E26" i="1"/>
  <c r="D26" i="1"/>
  <c r="F26" i="1"/>
  <c r="G26" i="1"/>
  <c r="H26" i="1"/>
  <c r="A27" i="1"/>
  <c r="B27" i="1"/>
  <c r="C27" i="1"/>
  <c r="E27" i="1"/>
  <c r="D27" i="1"/>
  <c r="F27" i="1"/>
  <c r="G27" i="1"/>
  <c r="H27" i="1"/>
  <c r="A28" i="1"/>
  <c r="B28" i="1"/>
  <c r="C28" i="1"/>
  <c r="E28" i="1"/>
  <c r="D28" i="1"/>
  <c r="F28" i="1"/>
  <c r="G28" i="1"/>
  <c r="H28" i="1"/>
  <c r="A29" i="1"/>
  <c r="B29" i="1"/>
  <c r="C29" i="1"/>
  <c r="E29" i="1"/>
  <c r="D29" i="1"/>
  <c r="F29" i="1"/>
  <c r="G29" i="1"/>
  <c r="H29" i="1"/>
  <c r="A30" i="1"/>
  <c r="B30" i="1"/>
  <c r="C30" i="1"/>
  <c r="E30" i="1"/>
  <c r="D30" i="1"/>
  <c r="F30" i="1"/>
  <c r="G30" i="1"/>
  <c r="H30" i="1"/>
  <c r="A31" i="1"/>
  <c r="B31" i="1"/>
  <c r="C31" i="1"/>
  <c r="E31" i="1"/>
  <c r="D31" i="1"/>
  <c r="F31" i="1"/>
  <c r="G31" i="1"/>
  <c r="H31" i="1"/>
  <c r="A32" i="1"/>
  <c r="B32" i="1"/>
  <c r="C32" i="1"/>
  <c r="E32" i="1"/>
  <c r="D32" i="1"/>
  <c r="F32" i="1"/>
  <c r="G32" i="1"/>
  <c r="H32" i="1"/>
  <c r="A33" i="1"/>
  <c r="B33" i="1"/>
  <c r="C33" i="1"/>
  <c r="E33" i="1"/>
  <c r="D33" i="1"/>
  <c r="F33" i="1"/>
  <c r="G33" i="1"/>
  <c r="H33" i="1"/>
  <c r="B1" i="1"/>
  <c r="C1" i="1"/>
  <c r="F1" i="1"/>
  <c r="G1" i="1"/>
  <c r="H1" i="1"/>
  <c r="A1" i="1"/>
</calcChain>
</file>

<file path=xl/sharedStrings.xml><?xml version="1.0" encoding="utf-8"?>
<sst xmlns="http://schemas.openxmlformats.org/spreadsheetml/2006/main" count="4" uniqueCount="4">
  <si>
    <t>Country</t>
  </si>
  <si>
    <t>iL</t>
  </si>
  <si>
    <t>iK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</si>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</sst>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1.0322020091577557</v>
          </cell>
          <cell r="E3">
            <v>1.0020977348810922</v>
          </cell>
          <cell r="F3">
            <v>0.97664924630472194</v>
          </cell>
          <cell r="G3">
            <v>0.97658344433827626</v>
          </cell>
          <cell r="H3">
            <v>0.96184093221349753</v>
          </cell>
          <cell r="I3" t="str">
            <v>US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1.0551144855460044</v>
          </cell>
          <cell r="E4">
            <v>0.98717447067518804</v>
          </cell>
          <cell r="F4">
            <v>0.93924455476295121</v>
          </cell>
          <cell r="G4">
            <v>0.93876209080553452</v>
          </cell>
          <cell r="H4">
            <v>0.91564613908010395</v>
          </cell>
          <cell r="I4" t="str">
            <v>US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1.0829322225440718</v>
          </cell>
          <cell r="E5">
            <v>1.0048910916916656</v>
          </cell>
          <cell r="F5">
            <v>0.93374146537006708</v>
          </cell>
          <cell r="G5">
            <v>0.93342062394922432</v>
          </cell>
          <cell r="H5">
            <v>0.91228506521167207</v>
          </cell>
          <cell r="I5" t="str">
            <v>US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1.1252643360219112</v>
          </cell>
          <cell r="E6">
            <v>1.0555845398026173</v>
          </cell>
          <cell r="F6">
            <v>0.9800289071130871</v>
          </cell>
          <cell r="G6">
            <v>0.97979311219009613</v>
          </cell>
          <cell r="H6">
            <v>0.96652535303621123</v>
          </cell>
          <cell r="I6" t="str">
            <v>US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1.1717601413237269</v>
          </cell>
          <cell r="E7">
            <v>1.079724794574149</v>
          </cell>
          <cell r="F7">
            <v>0.97890360095726392</v>
          </cell>
          <cell r="G7">
            <v>0.97886528758300084</v>
          </cell>
          <cell r="H7">
            <v>0.97884115183961473</v>
          </cell>
          <cell r="I7" t="str">
            <v>US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1.2171977865810455</v>
          </cell>
          <cell r="E8">
            <v>1.0923709838702664</v>
          </cell>
          <cell r="F8">
            <v>0.98148867661762185</v>
          </cell>
          <cell r="G8">
            <v>0.98152361259913612</v>
          </cell>
          <cell r="H8">
            <v>0.97190653365140833</v>
          </cell>
          <cell r="I8" t="str">
            <v>US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1.2608159840507633</v>
          </cell>
          <cell r="E9">
            <v>1.1219783922438156</v>
          </cell>
          <cell r="F9">
            <v>1.0126407490206073</v>
          </cell>
          <cell r="G9">
            <v>1.0127429069232909</v>
          </cell>
          <cell r="H9">
            <v>1.0052302762688661</v>
          </cell>
          <cell r="I9" t="str">
            <v>US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1.305396194649227</v>
          </cell>
          <cell r="E10">
            <v>1.1554660666927525</v>
          </cell>
          <cell r="F10">
            <v>1.0583018829709461</v>
          </cell>
          <cell r="G10">
            <v>1.0582849234698641</v>
          </cell>
          <cell r="H10">
            <v>1.0732496231180406</v>
          </cell>
          <cell r="I10" t="str">
            <v>US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1.3511229606178425</v>
          </cell>
          <cell r="E11">
            <v>1.1874048954393288</v>
          </cell>
          <cell r="F11">
            <v>1.090733835335346</v>
          </cell>
          <cell r="G11">
            <v>1.0896780189463886</v>
          </cell>
          <cell r="H11">
            <v>1.1327519063126235</v>
          </cell>
          <cell r="I11" t="str">
            <v>US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1.392744919648649</v>
          </cell>
          <cell r="E12">
            <v>1.1894482848571801</v>
          </cell>
          <cell r="F12">
            <v>1.0965128099651462</v>
          </cell>
          <cell r="G12">
            <v>1.0947909172976573</v>
          </cell>
          <cell r="H12">
            <v>1.1515966936988151</v>
          </cell>
          <cell r="I12" t="str">
            <v>US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1.4245782523020183</v>
          </cell>
          <cell r="E13">
            <v>1.1726174948915264</v>
          </cell>
          <cell r="F13">
            <v>1.0968150295549866</v>
          </cell>
          <cell r="G13">
            <v>1.0946686087168662</v>
          </cell>
          <cell r="H13">
            <v>1.1394616370755482</v>
          </cell>
          <cell r="I13" t="str">
            <v>US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1.4611842525767238</v>
          </cell>
          <cell r="E14">
            <v>1.1735631059519152</v>
          </cell>
          <cell r="F14">
            <v>1.111869761086868</v>
          </cell>
          <cell r="G14">
            <v>1.1097934414385</v>
          </cell>
          <cell r="H14">
            <v>1.1873762434286161</v>
          </cell>
          <cell r="I14" t="str">
            <v>US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1.5048028580248676</v>
          </cell>
          <cell r="E15">
            <v>1.2010347376201034</v>
          </cell>
          <cell r="F15">
            <v>1.1329937292924368</v>
          </cell>
          <cell r="G15">
            <v>1.1308066209954033</v>
          </cell>
          <cell r="H15">
            <v>1.1991614325577966</v>
          </cell>
          <cell r="I15" t="str">
            <v>US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1.5570251845082432</v>
          </cell>
          <cell r="E16">
            <v>1.2386200599973913</v>
          </cell>
          <cell r="F16">
            <v>1.1548075875727295</v>
          </cell>
          <cell r="G16">
            <v>1.1525809046454658</v>
          </cell>
          <cell r="H16">
            <v>1.2380466887847996</v>
          </cell>
          <cell r="I16" t="str">
            <v>US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1.6154642862485431</v>
          </cell>
          <cell r="E17">
            <v>1.2691350376070605</v>
          </cell>
          <cell r="F17">
            <v>1.180222418789471</v>
          </cell>
          <cell r="G17">
            <v>1.1771530085345228</v>
          </cell>
          <cell r="H17">
            <v>1.2911967470556192</v>
          </cell>
          <cell r="I17" t="str">
            <v>US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1.6848298661966756</v>
          </cell>
          <cell r="E18">
            <v>1.2849767401417329</v>
          </cell>
          <cell r="F18">
            <v>1.2185343621146048</v>
          </cell>
          <cell r="G18">
            <v>1.2154760202396269</v>
          </cell>
          <cell r="H18">
            <v>1.332522466403407</v>
          </cell>
          <cell r="I18" t="str">
            <v>US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1.7661721968142325</v>
          </cell>
          <cell r="E19">
            <v>1.3226164079822615</v>
          </cell>
          <cell r="F19">
            <v>1.228499730044754</v>
          </cell>
          <cell r="G19">
            <v>1.225949488888185</v>
          </cell>
          <cell r="H19">
            <v>1.3510335596198406</v>
          </cell>
          <cell r="I19" t="str">
            <v>US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1.8634435011076613</v>
          </cell>
          <cell r="E20">
            <v>1.3510825616277553</v>
          </cell>
          <cell r="F20">
            <v>1.2364642735927966</v>
          </cell>
          <cell r="G20">
            <v>1.2340912752527147</v>
          </cell>
          <cell r="H20">
            <v>1.3655238689972977</v>
          </cell>
          <cell r="I20" t="str">
            <v>US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1.9744542948568879</v>
          </cell>
          <cell r="E21">
            <v>1.3775161949480457</v>
          </cell>
          <cell r="F21">
            <v>1.2564502721423445</v>
          </cell>
          <cell r="G21">
            <v>1.2537433996870595</v>
          </cell>
          <cell r="H21">
            <v>1.4076976652454907</v>
          </cell>
          <cell r="I21" t="str">
            <v>US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2.095546779486301</v>
          </cell>
          <cell r="E22">
            <v>1.3958740924307638</v>
          </cell>
          <cell r="F22">
            <v>1.2844696868735577</v>
          </cell>
          <cell r="G22">
            <v>1.282081586822472</v>
          </cell>
          <cell r="H22">
            <v>1.3969556786643735</v>
          </cell>
          <cell r="I22" t="str">
            <v>US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2.2032567557827543</v>
          </cell>
          <cell r="E23">
            <v>1.3788204860658233</v>
          </cell>
          <cell r="F23">
            <v>1.2543418983393837</v>
          </cell>
          <cell r="G23">
            <v>1.2521758571309771</v>
          </cell>
          <cell r="H23" t="str">
            <v>NA</v>
          </cell>
          <cell r="I23" t="str">
            <v>US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2.2926599241432113</v>
          </cell>
          <cell r="E24">
            <v>1.3608756141037346</v>
          </cell>
          <cell r="F24">
            <v>1.2778377614901797</v>
          </cell>
          <cell r="G24">
            <v>1.2748293660858827</v>
          </cell>
          <cell r="H24" t="str">
            <v>NA</v>
          </cell>
          <cell r="I24" t="str">
            <v>US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2.3844029847701655</v>
          </cell>
          <cell r="E25">
            <v>1.3538215729750882</v>
          </cell>
          <cell r="F25">
            <v>1.2812809321146301</v>
          </cell>
          <cell r="G25">
            <v>1.2785574158872843</v>
          </cell>
          <cell r="H25" t="str">
            <v>NA</v>
          </cell>
          <cell r="I25" t="str">
            <v>US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2.4884570663903292</v>
          </cell>
          <cell r="E26">
            <v>1.36902199904352</v>
          </cell>
          <cell r="F26">
            <v>1.3032030104806327</v>
          </cell>
          <cell r="G26">
            <v>1.3005816193094828</v>
          </cell>
          <cell r="H26" t="str">
            <v>NA</v>
          </cell>
          <cell r="I26" t="str">
            <v>US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2.6028860393862372</v>
          </cell>
          <cell r="E27">
            <v>1.3900863005956265</v>
          </cell>
          <cell r="F27">
            <v>1.3054289607799849</v>
          </cell>
          <cell r="G27">
            <v>1.3027794968240622</v>
          </cell>
          <cell r="H27" t="str">
            <v>NA</v>
          </cell>
          <cell r="I27" t="str">
            <v>US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2.7161623373356019</v>
          </cell>
          <cell r="E28">
            <v>1.415492804660667</v>
          </cell>
          <cell r="F28">
            <v>1.2993955439939235</v>
          </cell>
          <cell r="G28">
            <v>1.296476522400813</v>
          </cell>
          <cell r="H28" t="str">
            <v>NA</v>
          </cell>
          <cell r="I28" t="str">
            <v>US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2.8157773416941714</v>
          </cell>
          <cell r="E29">
            <v>1.4252423807660537</v>
          </cell>
          <cell r="F29">
            <v>1.3228427818565678</v>
          </cell>
          <cell r="G29">
            <v>1.3197907266511404</v>
          </cell>
          <cell r="H29" t="str">
            <v>NA</v>
          </cell>
          <cell r="I29" t="str">
            <v>US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2.8877482718713834</v>
          </cell>
          <cell r="E30">
            <v>1.4100365201512979</v>
          </cell>
          <cell r="F30">
            <v>1.2950473044541364</v>
          </cell>
          <cell r="G30">
            <v>1.2914059819238275</v>
          </cell>
          <cell r="H30" t="str">
            <v>NA</v>
          </cell>
          <cell r="I30" t="str">
            <v>US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2.9040578894188074</v>
          </cell>
          <cell r="E31">
            <v>1.3320833876787965</v>
          </cell>
          <cell r="F31">
            <v>1.2397355944849513</v>
          </cell>
          <cell r="G31">
            <v>1.234895574276742</v>
          </cell>
          <cell r="H31" t="str">
            <v>NA</v>
          </cell>
          <cell r="I31" t="str">
            <v>US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2.9249375453026043</v>
          </cell>
          <cell r="E32">
            <v>1.3321431676883613</v>
          </cell>
          <cell r="F32">
            <v>1.2865472356391658</v>
          </cell>
          <cell r="G32">
            <v>1.281864606943524</v>
          </cell>
          <cell r="H32" t="str">
            <v>NA</v>
          </cell>
          <cell r="I32" t="str">
            <v>US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2.9596752763713856</v>
          </cell>
          <cell r="E33">
            <v>1.3521966436241903</v>
          </cell>
          <cell r="F33">
            <v>1.2807607771542442</v>
          </cell>
          <cell r="G33">
            <v>1.2751120435625665</v>
          </cell>
          <cell r="H33" t="str">
            <v>NA</v>
          </cell>
          <cell r="I33" t="str">
            <v>US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1.0183519235909098</v>
          </cell>
          <cell r="E3">
            <v>0.95413909207012659</v>
          </cell>
          <cell r="F3">
            <v>0.96040541798373502</v>
          </cell>
          <cell r="G3">
            <v>0.95985181650165174</v>
          </cell>
          <cell r="H3">
            <v>0.95600029083117988</v>
          </cell>
          <cell r="I3" t="str">
            <v>UK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1.0407303065950715</v>
          </cell>
          <cell r="E4">
            <v>0.93335655404620921</v>
          </cell>
          <cell r="F4">
            <v>0.94878340272216055</v>
          </cell>
          <cell r="G4">
            <v>0.94729853858253732</v>
          </cell>
          <cell r="H4">
            <v>0.91593952860750982</v>
          </cell>
          <cell r="I4" t="str">
            <v>UK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1.0662694571380202</v>
          </cell>
          <cell r="E5">
            <v>0.92337164750957856</v>
          </cell>
          <cell r="F5">
            <v>0.95305835941978778</v>
          </cell>
          <cell r="G5">
            <v>0.95085070416400896</v>
          </cell>
          <cell r="H5">
            <v>0.97062232618992117</v>
          </cell>
          <cell r="I5" t="str">
            <v>UK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1.098967929092642</v>
          </cell>
          <cell r="E6">
            <v>0.9465923603854639</v>
          </cell>
          <cell r="F6">
            <v>0.93676753104625188</v>
          </cell>
          <cell r="G6">
            <v>0.93302934266622917</v>
          </cell>
          <cell r="H6">
            <v>0.98331685264006208</v>
          </cell>
          <cell r="I6" t="str">
            <v>UK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1.1338535752888379</v>
          </cell>
          <cell r="E7">
            <v>0.95982816672471849</v>
          </cell>
          <cell r="F7">
            <v>0.98228139765483968</v>
          </cell>
          <cell r="G7">
            <v>0.97886064596821976</v>
          </cell>
          <cell r="H7">
            <v>1.018212807142733</v>
          </cell>
          <cell r="I7" t="str">
            <v>UK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1.1687497635780608</v>
          </cell>
          <cell r="E8">
            <v>0.96296296296296313</v>
          </cell>
          <cell r="F8">
            <v>1.0054482305830585</v>
          </cell>
          <cell r="G8">
            <v>1.002410144538725</v>
          </cell>
          <cell r="H8">
            <v>1.0541935054884495</v>
          </cell>
          <cell r="I8" t="str">
            <v>UK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1.2120318768088216</v>
          </cell>
          <cell r="E9">
            <v>0.98479043306629521</v>
          </cell>
          <cell r="F9">
            <v>1.0172469801112227</v>
          </cell>
          <cell r="G9">
            <v>1.0144580098975082</v>
          </cell>
          <cell r="H9">
            <v>1.1319386860693348</v>
          </cell>
          <cell r="I9" t="str">
            <v>UK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1.2708548955309587</v>
          </cell>
          <cell r="E10">
            <v>1.0213630558458144</v>
          </cell>
          <cell r="F10">
            <v>1.0193142262160644</v>
          </cell>
          <cell r="G10">
            <v>1.0160457119504458</v>
          </cell>
          <cell r="H10">
            <v>1.1100923725742964</v>
          </cell>
          <cell r="I10" t="str">
            <v>UK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1.3343226364162342</v>
          </cell>
          <cell r="E11">
            <v>1.0502728433762918</v>
          </cell>
          <cell r="F11">
            <v>1.0440380238615194</v>
          </cell>
          <cell r="G11">
            <v>1.0403786777201263</v>
          </cell>
          <cell r="H11">
            <v>1.12006457862903</v>
          </cell>
          <cell r="I11" t="str">
            <v>UK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1.3899793064915109</v>
          </cell>
          <cell r="E12">
            <v>1.0474863578311855</v>
          </cell>
          <cell r="F12">
            <v>1.0481640904354508</v>
          </cell>
          <cell r="G12">
            <v>1.0440488644639865</v>
          </cell>
          <cell r="H12">
            <v>1.1523981136495243</v>
          </cell>
          <cell r="I12" t="str">
            <v>UK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1.4296355598440513</v>
          </cell>
          <cell r="E13">
            <v>1.0051085568326947</v>
          </cell>
          <cell r="F13">
            <v>1.0724734812619312</v>
          </cell>
          <cell r="G13">
            <v>1.0674099260964187</v>
          </cell>
          <cell r="H13">
            <v>1.1319348278412238</v>
          </cell>
          <cell r="I13" t="str">
            <v>UK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1.4652783763688442</v>
          </cell>
          <cell r="E14">
            <v>0.97735980494601193</v>
          </cell>
          <cell r="F14">
            <v>1.0476000466360176</v>
          </cell>
          <cell r="G14">
            <v>1.0410613783933622</v>
          </cell>
          <cell r="H14">
            <v>1.1595421686549383</v>
          </cell>
          <cell r="I14" t="str">
            <v>UK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1.4980934314698839</v>
          </cell>
          <cell r="E15">
            <v>0.96632996632996637</v>
          </cell>
          <cell r="F15">
            <v>1.0599063021883939</v>
          </cell>
          <cell r="G15">
            <v>1.0510370509884248</v>
          </cell>
          <cell r="H15">
            <v>1.1571358927926463</v>
          </cell>
          <cell r="I15" t="str">
            <v>UK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1.5348289049307851</v>
          </cell>
          <cell r="E16">
            <v>0.97979797979797989</v>
          </cell>
          <cell r="F16">
            <v>1.0660772212229515</v>
          </cell>
          <cell r="G16">
            <v>1.0564517979944985</v>
          </cell>
          <cell r="H16">
            <v>1.2902193949174243</v>
          </cell>
          <cell r="I16" t="str">
            <v>UK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1.5731512734538315</v>
          </cell>
          <cell r="E17">
            <v>0.99314988970161389</v>
          </cell>
          <cell r="F17">
            <v>1.0625778772016488</v>
          </cell>
          <cell r="G17">
            <v>1.0520439909511465</v>
          </cell>
          <cell r="H17">
            <v>1.2567917999239804</v>
          </cell>
          <cell r="I17" t="str">
            <v>UK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1.6167099615957752</v>
          </cell>
          <cell r="E18">
            <v>1.0020898641588296</v>
          </cell>
          <cell r="F18">
            <v>1.1294835155207996</v>
          </cell>
          <cell r="G18">
            <v>1.1169996227571743</v>
          </cell>
          <cell r="H18">
            <v>1.3357216657990065</v>
          </cell>
          <cell r="I18" t="str">
            <v>UK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1.6682756794533986</v>
          </cell>
          <cell r="E19">
            <v>1.019040984558226</v>
          </cell>
          <cell r="F19">
            <v>1.09659249070803</v>
          </cell>
          <cell r="G19">
            <v>1.084013316219353</v>
          </cell>
          <cell r="H19">
            <v>1.2560257633010323</v>
          </cell>
          <cell r="I19" t="str">
            <v>UK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1.7385418300949471</v>
          </cell>
          <cell r="E20">
            <v>1.0272843376291652</v>
          </cell>
          <cell r="F20">
            <v>1.1005978751598966</v>
          </cell>
          <cell r="G20">
            <v>1.0874075589796481</v>
          </cell>
          <cell r="H20">
            <v>1.2787591033041017</v>
          </cell>
          <cell r="I20" t="str">
            <v>UK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1.8091242435273098</v>
          </cell>
          <cell r="E21">
            <v>1.03645651921514</v>
          </cell>
          <cell r="F21">
            <v>1.102559064570571</v>
          </cell>
          <cell r="G21">
            <v>1.088758584604814</v>
          </cell>
          <cell r="H21">
            <v>1.2320487289679003</v>
          </cell>
          <cell r="I21" t="str">
            <v>UK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1.8797072770827921</v>
          </cell>
          <cell r="E22">
            <v>1.038894694067108</v>
          </cell>
          <cell r="F22">
            <v>1.0952001937425191</v>
          </cell>
          <cell r="G22">
            <v>1.0817024904680097</v>
          </cell>
          <cell r="H22">
            <v>1.2647644031858429</v>
          </cell>
          <cell r="I22" t="str">
            <v>UK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1.9505854892430343</v>
          </cell>
          <cell r="E23">
            <v>1.0488796006037386</v>
          </cell>
          <cell r="F23">
            <v>1.1173185475588581</v>
          </cell>
          <cell r="G23">
            <v>1.1036004563805186</v>
          </cell>
          <cell r="H23" t="str">
            <v>NA</v>
          </cell>
          <cell r="I23" t="str">
            <v>UK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2.0238604772591549</v>
          </cell>
          <cell r="E24">
            <v>1.0459770114942528</v>
          </cell>
          <cell r="F24">
            <v>1.1048019410710099</v>
          </cell>
          <cell r="G24">
            <v>1.0908245533515921</v>
          </cell>
          <cell r="H24" t="str">
            <v>NA</v>
          </cell>
          <cell r="I24" t="str">
            <v>UK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2.0943529728392276</v>
          </cell>
          <cell r="E25">
            <v>1.0499245326831534</v>
          </cell>
          <cell r="F25">
            <v>1.1118939817019198</v>
          </cell>
          <cell r="G25">
            <v>1.098718184900183</v>
          </cell>
          <cell r="H25" t="str">
            <v>NA</v>
          </cell>
          <cell r="I25" t="str">
            <v>UK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2.1706895086950562</v>
          </cell>
          <cell r="E26">
            <v>1.0593289213978869</v>
          </cell>
          <cell r="F26">
            <v>1.1139539542890351</v>
          </cell>
          <cell r="G26">
            <v>1.1012883636910467</v>
          </cell>
          <cell r="H26" t="str">
            <v>NA</v>
          </cell>
          <cell r="I26" t="str">
            <v>UK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2.247073794031067</v>
          </cell>
          <cell r="E27">
            <v>1.0719842099152443</v>
          </cell>
          <cell r="F27">
            <v>1.1145766764989686</v>
          </cell>
          <cell r="G27">
            <v>1.1020422944351596</v>
          </cell>
          <cell r="H27" t="str">
            <v>NA</v>
          </cell>
          <cell r="I27" t="str">
            <v>UK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2.3326861315045488</v>
          </cell>
          <cell r="E28">
            <v>1.0777893881342158</v>
          </cell>
          <cell r="F28">
            <v>1.1033728123636091</v>
          </cell>
          <cell r="G28">
            <v>1.0919093499653156</v>
          </cell>
          <cell r="H28" t="str">
            <v>NA</v>
          </cell>
          <cell r="I28" t="str">
            <v>UK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2.4319703233880055</v>
          </cell>
          <cell r="E29">
            <v>1.0868454661558111</v>
          </cell>
          <cell r="F29">
            <v>1.0652553992216485</v>
          </cell>
          <cell r="G29">
            <v>1.0544776738485291</v>
          </cell>
          <cell r="H29" t="str">
            <v>NA</v>
          </cell>
          <cell r="I29" t="str">
            <v>UK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2.511672267411972</v>
          </cell>
          <cell r="E30">
            <v>1.0913735051666087</v>
          </cell>
          <cell r="F30">
            <v>1.0510480240503277</v>
          </cell>
          <cell r="G30">
            <v>1.0402508608852528</v>
          </cell>
          <cell r="H30" t="str">
            <v>NA</v>
          </cell>
          <cell r="I30" t="str">
            <v>UK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2.5523349805870459</v>
          </cell>
          <cell r="E31">
            <v>1.0596772320910253</v>
          </cell>
          <cell r="F31">
            <v>1.0000490290514688</v>
          </cell>
          <cell r="G31">
            <v>0.98795919681463684</v>
          </cell>
          <cell r="H31" t="str">
            <v>NA</v>
          </cell>
          <cell r="I31" t="str">
            <v>UK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2.596944157292989</v>
          </cell>
          <cell r="E32">
            <v>1.0649018924880995</v>
          </cell>
          <cell r="F32">
            <v>1.0202009657621005</v>
          </cell>
          <cell r="G32">
            <v>1.0081877862816804</v>
          </cell>
          <cell r="H32" t="str">
            <v>NA</v>
          </cell>
          <cell r="I32" t="str">
            <v>UK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2.6357626243114307</v>
          </cell>
          <cell r="E33">
            <v>1.0633925461511669</v>
          </cell>
          <cell r="F33">
            <v>0.97910574214097912</v>
          </cell>
          <cell r="G33">
            <v>0.96719384853164803</v>
          </cell>
          <cell r="H33" t="str">
            <v>NA</v>
          </cell>
          <cell r="I33" t="str">
            <v>UK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1.0536237334260374</v>
          </cell>
          <cell r="E3">
            <v>1.0029916611789609</v>
          </cell>
          <cell r="F3">
            <v>0.99959737551105121</v>
          </cell>
          <cell r="G3">
            <v>0.99952619202702098</v>
          </cell>
          <cell r="H3">
            <v>0.96215990172718691</v>
          </cell>
          <cell r="I3" t="str">
            <v>JP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1.1034365395701646</v>
          </cell>
          <cell r="E4">
            <v>1.0087116399823868</v>
          </cell>
          <cell r="F4">
            <v>0.97214315482280544</v>
          </cell>
          <cell r="G4">
            <v>0.97107129196089714</v>
          </cell>
          <cell r="H4">
            <v>0.91773528308117525</v>
          </cell>
          <cell r="I4" t="str">
            <v>JP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1.1480866652527828</v>
          </cell>
          <cell r="E5">
            <v>1.0222399525746209</v>
          </cell>
          <cell r="F5">
            <v>0.95455394553138262</v>
          </cell>
          <cell r="G5">
            <v>0.95242199440752495</v>
          </cell>
          <cell r="H5">
            <v>0.91168108201561282</v>
          </cell>
          <cell r="I5" t="str">
            <v>JP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1.1948727395166703</v>
          </cell>
          <cell r="E6">
            <v>1.0318805073557682</v>
          </cell>
          <cell r="F6">
            <v>1.0422393111738295</v>
          </cell>
          <cell r="G6">
            <v>1.03971742345688</v>
          </cell>
          <cell r="H6">
            <v>0.9897435076716582</v>
          </cell>
          <cell r="I6" t="str">
            <v>JP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1.248886384225137</v>
          </cell>
          <cell r="E7">
            <v>1.0289887980410191</v>
          </cell>
          <cell r="F7">
            <v>1.0470843537578212</v>
          </cell>
          <cell r="G7">
            <v>1.0430047169669094</v>
          </cell>
          <cell r="H7">
            <v>0.99821610604237143</v>
          </cell>
          <cell r="I7" t="str">
            <v>JP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1.3067800105968412</v>
          </cell>
          <cell r="E8">
            <v>1.0332201578139684</v>
          </cell>
          <cell r="F8">
            <v>1.0502330093959684</v>
          </cell>
          <cell r="G8">
            <v>1.0455427282992598</v>
          </cell>
          <cell r="H8">
            <v>0.99299938713394931</v>
          </cell>
          <cell r="I8" t="str">
            <v>JP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1.372172687698554</v>
          </cell>
          <cell r="E9">
            <v>1.0399704143504676</v>
          </cell>
          <cell r="F9">
            <v>1.0827868885140239</v>
          </cell>
          <cell r="G9">
            <v>1.0771350551349026</v>
          </cell>
          <cell r="H9">
            <v>1.0202908201351288</v>
          </cell>
          <cell r="I9" t="str">
            <v>JP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1.4538740418932343</v>
          </cell>
          <cell r="E10">
            <v>1.0531399340041874</v>
          </cell>
          <cell r="F10">
            <v>1.145002553436917</v>
          </cell>
          <cell r="G10">
            <v>1.1398677666218986</v>
          </cell>
          <cell r="H10">
            <v>1.0787422091436927</v>
          </cell>
          <cell r="I10" t="str">
            <v>JP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1.546189364240544</v>
          </cell>
          <cell r="E11">
            <v>1.0553742492498805</v>
          </cell>
          <cell r="F11">
            <v>1.1847024564091779</v>
          </cell>
          <cell r="G11">
            <v>1.1794628460382688</v>
          </cell>
          <cell r="H11">
            <v>1.1060208357289198</v>
          </cell>
          <cell r="I11" t="str">
            <v>JP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1.6472915377590815</v>
          </cell>
          <cell r="E12">
            <v>1.05871082438227</v>
          </cell>
          <cell r="F12">
            <v>1.2532594200378733</v>
          </cell>
          <cell r="G12">
            <v>1.2476991193670943</v>
          </cell>
          <cell r="H12">
            <v>1.1618099641929611</v>
          </cell>
          <cell r="I12" t="str">
            <v>JP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1.7466279962131233</v>
          </cell>
          <cell r="E13">
            <v>1.055927772259454</v>
          </cell>
          <cell r="F13">
            <v>1.2903482038382221</v>
          </cell>
          <cell r="G13">
            <v>1.2839116252124509</v>
          </cell>
          <cell r="H13">
            <v>1.1884784863162146</v>
          </cell>
          <cell r="I13" t="str">
            <v>JP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1.8342261208491757</v>
          </cell>
          <cell r="E14">
            <v>1.0451106798522563</v>
          </cell>
          <cell r="F14">
            <v>1.2940913172639354</v>
          </cell>
          <cell r="G14">
            <v>1.2878953913468352</v>
          </cell>
          <cell r="H14">
            <v>1.1621900502630542</v>
          </cell>
          <cell r="I14" t="str">
            <v>JP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1.9100507467712067</v>
          </cell>
          <cell r="E15">
            <v>1.0200244734368389</v>
          </cell>
          <cell r="F15">
            <v>1.3121007026434759</v>
          </cell>
          <cell r="G15">
            <v>1.3043042384519714</v>
          </cell>
          <cell r="H15">
            <v>1.1741324426469328</v>
          </cell>
          <cell r="I15" t="str">
            <v>JP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1.9775145087081401</v>
          </cell>
          <cell r="E16">
            <v>1.0163279419921702</v>
          </cell>
          <cell r="F16">
            <v>1.3523737709501464</v>
          </cell>
          <cell r="G16">
            <v>1.3450657158564465</v>
          </cell>
          <cell r="H16">
            <v>1.2051145189156451</v>
          </cell>
          <cell r="I16" t="str">
            <v>JP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2.041703015872669</v>
          </cell>
          <cell r="E17">
            <v>1.0207514565932923</v>
          </cell>
          <cell r="F17">
            <v>1.395025370778302</v>
          </cell>
          <cell r="G17">
            <v>1.386205473381656</v>
          </cell>
          <cell r="H17">
            <v>1.2433244264960155</v>
          </cell>
          <cell r="I17" t="str">
            <v>JP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2.1110696906290838</v>
          </cell>
          <cell r="E18">
            <v>1.0222632815744801</v>
          </cell>
          <cell r="F18">
            <v>1.4190808383422528</v>
          </cell>
          <cell r="G18">
            <v>1.4097638240347552</v>
          </cell>
          <cell r="H18">
            <v>1.2510435715850927</v>
          </cell>
          <cell r="I18" t="str">
            <v>JP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2.1753795440151533</v>
          </cell>
          <cell r="E19">
            <v>1.013718004839403</v>
          </cell>
          <cell r="F19">
            <v>1.4558611034202085</v>
          </cell>
          <cell r="G19">
            <v>1.4456121920164455</v>
          </cell>
          <cell r="H19">
            <v>1.2960867936287559</v>
          </cell>
          <cell r="I19" t="str">
            <v>JP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2.2196603471886669</v>
          </cell>
          <cell r="E20">
            <v>0.9899080498061561</v>
          </cell>
          <cell r="F20">
            <v>1.4325163588759986</v>
          </cell>
          <cell r="G20">
            <v>1.4211830957572795</v>
          </cell>
          <cell r="H20">
            <v>1.2613078230903818</v>
          </cell>
          <cell r="I20" t="str">
            <v>JP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2.2602792639349554</v>
          </cell>
          <cell r="E21">
            <v>0.96694984177537502</v>
          </cell>
          <cell r="F21">
            <v>1.4638471293930142</v>
          </cell>
          <cell r="G21">
            <v>1.4536678661968045</v>
          </cell>
          <cell r="H21">
            <v>1.2798102393597488</v>
          </cell>
          <cell r="I21" t="str">
            <v>JP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2.2993558446972431</v>
          </cell>
          <cell r="E22">
            <v>0.96834554671369732</v>
          </cell>
          <cell r="F22">
            <v>1.4666794222555428</v>
          </cell>
          <cell r="G22">
            <v>1.4562028195047685</v>
          </cell>
          <cell r="H22">
            <v>1.2819806812200421</v>
          </cell>
          <cell r="I22" t="str">
            <v>JP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2.3313101675015142</v>
          </cell>
          <cell r="E23">
            <v>0.95133849647292601</v>
          </cell>
          <cell r="F23">
            <v>1.456718937551158</v>
          </cell>
          <cell r="G23">
            <v>1.4463601239555297</v>
          </cell>
          <cell r="H23" t="str">
            <v>NA</v>
          </cell>
          <cell r="I23" t="str">
            <v>JP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2.3517249383612211</v>
          </cell>
          <cell r="E24">
            <v>0.93356130708838037</v>
          </cell>
          <cell r="F24">
            <v>1.4546228491864437</v>
          </cell>
          <cell r="G24">
            <v>1.4451929844332498</v>
          </cell>
          <cell r="H24" t="str">
            <v>NA</v>
          </cell>
          <cell r="I24" t="str">
            <v>JP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2.3712594936109208</v>
          </cell>
          <cell r="E25">
            <v>0.93562492315629375</v>
          </cell>
          <cell r="F25">
            <v>1.4549472565145982</v>
          </cell>
          <cell r="G25">
            <v>1.4472833118867849</v>
          </cell>
          <cell r="H25" t="str">
            <v>NA</v>
          </cell>
          <cell r="I25" t="str">
            <v>JP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2.3899870782672199</v>
          </cell>
          <cell r="E26">
            <v>0.94466803254933895</v>
          </cell>
          <cell r="F26">
            <v>1.4875135817866221</v>
          </cell>
          <cell r="G26">
            <v>1.4787603006326577</v>
          </cell>
          <cell r="H26" t="str">
            <v>NA</v>
          </cell>
          <cell r="I26" t="str">
            <v>JP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2.408948245289908</v>
          </cell>
          <cell r="E27">
            <v>0.94586471575030406</v>
          </cell>
          <cell r="F27">
            <v>1.4937081629301621</v>
          </cell>
          <cell r="G27">
            <v>1.484225490697924</v>
          </cell>
          <cell r="H27" t="str">
            <v>NA</v>
          </cell>
          <cell r="I27" t="str">
            <v>JP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2.4294125749668209</v>
          </cell>
          <cell r="E28">
            <v>0.95474194545049651</v>
          </cell>
          <cell r="F28">
            <v>1.5091438230581435</v>
          </cell>
          <cell r="G28">
            <v>1.4986254625662447</v>
          </cell>
          <cell r="H28" t="str">
            <v>NA</v>
          </cell>
          <cell r="I28" t="str">
            <v>JP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2.4488860927026828</v>
          </cell>
          <cell r="E29">
            <v>0.95413482579057574</v>
          </cell>
          <cell r="F29">
            <v>1.490584668801854</v>
          </cell>
          <cell r="G29">
            <v>1.4815940240928314</v>
          </cell>
          <cell r="H29" t="str">
            <v>NA</v>
          </cell>
          <cell r="I29" t="str">
            <v>JP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2.4586584719704803</v>
          </cell>
          <cell r="E30">
            <v>0.94008039644943275</v>
          </cell>
          <cell r="F30">
            <v>1.4424769977397149</v>
          </cell>
          <cell r="G30">
            <v>1.4333898358599684</v>
          </cell>
          <cell r="H30" t="str">
            <v>NA</v>
          </cell>
          <cell r="I30" t="str">
            <v>JP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2.448949316634927</v>
          </cell>
          <cell r="E31">
            <v>0.90052714038643289</v>
          </cell>
          <cell r="F31">
            <v>1.372300339735923</v>
          </cell>
          <cell r="G31">
            <v>1.361354852717152</v>
          </cell>
          <cell r="H31" t="str">
            <v>NA</v>
          </cell>
          <cell r="I31" t="str">
            <v>JP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2.4396909278941075</v>
          </cell>
          <cell r="E32">
            <v>0.90674539813648791</v>
          </cell>
          <cell r="F32">
            <v>1.4384213332324489</v>
          </cell>
          <cell r="G32">
            <v>1.4272761093255095</v>
          </cell>
          <cell r="H32" t="str">
            <v>NA</v>
          </cell>
          <cell r="I32" t="str">
            <v>JP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2.4319898156630644</v>
          </cell>
          <cell r="E33">
            <v>0.8789554169636874</v>
          </cell>
          <cell r="F33">
            <v>1.3850510423764029</v>
          </cell>
          <cell r="G33">
            <v>1.3773310517791533</v>
          </cell>
          <cell r="H33" t="str">
            <v>NA</v>
          </cell>
          <cell r="I33" t="str">
            <v>JP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1.0985107132899505</v>
          </cell>
          <cell r="E3">
            <v>1.0178691150298789</v>
          </cell>
          <cell r="F3">
            <v>1.0363780582761455</v>
          </cell>
          <cell r="G3">
            <v>1.0364201236705477</v>
          </cell>
          <cell r="H3" t="str">
            <v>NA</v>
          </cell>
          <cell r="I3" t="str">
            <v>CN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1.2403796076615936</v>
          </cell>
          <cell r="E4">
            <v>1.0326830865914762</v>
          </cell>
          <cell r="F4">
            <v>1.0914400675409635</v>
          </cell>
          <cell r="G4">
            <v>1.0911726742512797</v>
          </cell>
          <cell r="H4" t="str">
            <v>NA</v>
          </cell>
          <cell r="I4" t="str">
            <v>CN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1.4015155899016787</v>
          </cell>
          <cell r="E5">
            <v>1.0455996349512124</v>
          </cell>
          <cell r="F5">
            <v>1.1763434041212082</v>
          </cell>
          <cell r="G5">
            <v>1.1760423150405293</v>
          </cell>
          <cell r="H5" t="str">
            <v>NA</v>
          </cell>
          <cell r="I5" t="str">
            <v>CN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1.5763081892356818</v>
          </cell>
          <cell r="E6">
            <v>1.0567805903326029</v>
          </cell>
          <cell r="F6">
            <v>1.2061438588220461</v>
          </cell>
          <cell r="G6">
            <v>1.2052447438395517</v>
          </cell>
          <cell r="H6" t="str">
            <v>NA</v>
          </cell>
          <cell r="I6" t="str">
            <v>CN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1.7664083693248671</v>
          </cell>
          <cell r="E7">
            <v>1.0705089171150399</v>
          </cell>
          <cell r="F7">
            <v>1.2677247831214169</v>
          </cell>
          <cell r="G7">
            <v>1.2671630975316091</v>
          </cell>
          <cell r="H7" t="str">
            <v>NA</v>
          </cell>
          <cell r="I7" t="str">
            <v>CN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1.9674541842240472</v>
          </cell>
          <cell r="E8">
            <v>1.0855105334223953</v>
          </cell>
          <cell r="F8">
            <v>1.3787805466297578</v>
          </cell>
          <cell r="G8">
            <v>1.379963808806042</v>
          </cell>
          <cell r="H8" t="str">
            <v>NA</v>
          </cell>
          <cell r="I8" t="str">
            <v>CN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2.1905964336379244</v>
          </cell>
          <cell r="E9">
            <v>1.098663887061381</v>
          </cell>
          <cell r="F9">
            <v>1.4239524902210814</v>
          </cell>
          <cell r="G9">
            <v>1.4249456601009207</v>
          </cell>
          <cell r="H9" t="str">
            <v>NA</v>
          </cell>
          <cell r="I9" t="str">
            <v>CN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2.422423120154733</v>
          </cell>
          <cell r="E10">
            <v>1.1142496548803333</v>
          </cell>
          <cell r="F10">
            <v>1.4038376564415576</v>
          </cell>
          <cell r="G10">
            <v>1.4038685295679179</v>
          </cell>
          <cell r="H10" t="str">
            <v>NA</v>
          </cell>
          <cell r="I10" t="str">
            <v>CN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2.6766750310816048</v>
          </cell>
          <cell r="E11">
            <v>1.131015892925423</v>
          </cell>
          <cell r="F11">
            <v>1.4703668396482878</v>
          </cell>
          <cell r="G11">
            <v>1.470417223989221</v>
          </cell>
          <cell r="H11" t="str">
            <v>NA</v>
          </cell>
          <cell r="I11" t="str">
            <v>CN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2.951721368537525</v>
          </cell>
          <cell r="E12">
            <v>1.142997759030947</v>
          </cell>
          <cell r="F12">
            <v>1.5285411964292384</v>
          </cell>
          <cell r="G12">
            <v>1.5274495241131492</v>
          </cell>
          <cell r="H12" t="str">
            <v>NA</v>
          </cell>
          <cell r="I12" t="str">
            <v>CN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3.2685310368893497</v>
          </cell>
          <cell r="E13">
            <v>1.155848264812064</v>
          </cell>
          <cell r="F13">
            <v>1.6867578122761935</v>
          </cell>
          <cell r="G13">
            <v>1.6870892182405504</v>
          </cell>
          <cell r="H13" t="str">
            <v>NA</v>
          </cell>
          <cell r="I13" t="str">
            <v>CN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3.6488637897989209</v>
          </cell>
          <cell r="E14">
            <v>1.168481752026193</v>
          </cell>
          <cell r="F14">
            <v>1.8830237738216187</v>
          </cell>
          <cell r="G14">
            <v>1.8848818936864753</v>
          </cell>
          <cell r="H14" t="str">
            <v>NA</v>
          </cell>
          <cell r="I14" t="str">
            <v>CN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4.0734919941852414</v>
          </cell>
          <cell r="E15">
            <v>1.1779171478102899</v>
          </cell>
          <cell r="F15">
            <v>2.1124705766406309</v>
          </cell>
          <cell r="G15">
            <v>2.1140683534496385</v>
          </cell>
          <cell r="H15" t="str">
            <v>NA</v>
          </cell>
          <cell r="I15" t="str">
            <v>CN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4.547123044576896</v>
          </cell>
          <cell r="E16">
            <v>1.1900291761365198</v>
          </cell>
          <cell r="F16">
            <v>2.4021902372308266</v>
          </cell>
          <cell r="G16">
            <v>2.4054475291413717</v>
          </cell>
          <cell r="H16" t="str">
            <v>NA</v>
          </cell>
          <cell r="I16" t="str">
            <v>CN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5.0819993231312024</v>
          </cell>
          <cell r="E17">
            <v>1.1992960303175253</v>
          </cell>
          <cell r="F17">
            <v>2.6250158150928318</v>
          </cell>
          <cell r="G17">
            <v>2.6288298048994529</v>
          </cell>
          <cell r="H17" t="str">
            <v>NA</v>
          </cell>
          <cell r="I17" t="str">
            <v>CN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5.6910146543848299</v>
          </cell>
          <cell r="E18">
            <v>1.2093135026735413</v>
          </cell>
          <cell r="F18">
            <v>2.8062144990974685</v>
          </cell>
          <cell r="G18">
            <v>2.8096887274009084</v>
          </cell>
          <cell r="H18" t="str">
            <v>NA</v>
          </cell>
          <cell r="I18" t="str">
            <v>CN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6.3511651437118717</v>
          </cell>
          <cell r="E19">
            <v>1.2065325839291203</v>
          </cell>
          <cell r="F19">
            <v>2.9616345564196394</v>
          </cell>
          <cell r="G19">
            <v>2.9638257211273458</v>
          </cell>
          <cell r="H19" t="str">
            <v>NA</v>
          </cell>
          <cell r="I19" t="str">
            <v>CN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7.2033298087056554</v>
          </cell>
          <cell r="E20">
            <v>1.210440022781649</v>
          </cell>
          <cell r="F20">
            <v>3.3442903621128823</v>
          </cell>
          <cell r="G20">
            <v>3.348435958830914</v>
          </cell>
          <cell r="H20" t="str">
            <v>NA</v>
          </cell>
          <cell r="I20" t="str">
            <v>CN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8.1441590255894987</v>
          </cell>
          <cell r="E21">
            <v>1.2143930907361127</v>
          </cell>
          <cell r="F21">
            <v>3.5744785772970471</v>
          </cell>
          <cell r="G21">
            <v>3.5758853230674927</v>
          </cell>
          <cell r="H21" t="str">
            <v>NA</v>
          </cell>
          <cell r="I21" t="str">
            <v>CN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9.189646888420107</v>
          </cell>
          <cell r="E22">
            <v>1.2239513102511816</v>
          </cell>
          <cell r="F22">
            <v>3.8145090203943046</v>
          </cell>
          <cell r="G22">
            <v>3.8167788348581282</v>
          </cell>
          <cell r="H22" t="str">
            <v>NA</v>
          </cell>
          <cell r="I22" t="str">
            <v>CN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1.0012022581544466</v>
          </cell>
          <cell r="E3">
            <v>1.0431185657854123</v>
          </cell>
          <cell r="F3">
            <v>1.0229231762314899</v>
          </cell>
          <cell r="G3">
            <v>1.0232287138610123</v>
          </cell>
          <cell r="H3" t="str">
            <v>NA</v>
          </cell>
          <cell r="I3" t="str">
            <v>ZA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1.0019236130471145</v>
          </cell>
          <cell r="E4">
            <v>1.0574888746154401</v>
          </cell>
          <cell r="F4">
            <v>1.0226100561442151</v>
          </cell>
          <cell r="G4">
            <v>1.0228038028047062</v>
          </cell>
          <cell r="H4" t="str">
            <v>NA</v>
          </cell>
          <cell r="I4" t="str">
            <v>ZA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1.0084332311123501</v>
          </cell>
          <cell r="E5">
            <v>1.1799696229951748</v>
          </cell>
          <cell r="F5">
            <v>1.1102322464387493</v>
          </cell>
          <cell r="G5">
            <v>1.1100923370478673</v>
          </cell>
          <cell r="H5" t="str">
            <v>NA</v>
          </cell>
          <cell r="I5" t="str">
            <v>ZA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1.0226826038472261</v>
          </cell>
          <cell r="E6">
            <v>1.2732863978279441</v>
          </cell>
          <cell r="F6">
            <v>1.1270287190833779</v>
          </cell>
          <cell r="G6">
            <v>1.1266800229104592</v>
          </cell>
          <cell r="H6" t="str">
            <v>NA</v>
          </cell>
          <cell r="I6" t="str">
            <v>ZA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1.0435775020908837</v>
          </cell>
          <cell r="E7">
            <v>1.2573109473776538</v>
          </cell>
          <cell r="F7">
            <v>1.1424144339714173</v>
          </cell>
          <cell r="G7">
            <v>1.141875633777123</v>
          </cell>
          <cell r="H7" t="str">
            <v>NA</v>
          </cell>
          <cell r="I7" t="str">
            <v>ZA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1.0683196264287707</v>
          </cell>
          <cell r="E8">
            <v>1.2752286086734368</v>
          </cell>
          <cell r="F8">
            <v>1.2324433362558471</v>
          </cell>
          <cell r="G8">
            <v>1.2320056938569433</v>
          </cell>
          <cell r="H8" t="str">
            <v>NA</v>
          </cell>
          <cell r="I8" t="str">
            <v>ZA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1.0959889880122664</v>
          </cell>
          <cell r="E9">
            <v>1.2903948686660907</v>
          </cell>
          <cell r="F9">
            <v>1.1758332441525656</v>
          </cell>
          <cell r="G9">
            <v>1.1748229536074084</v>
          </cell>
          <cell r="H9" t="str">
            <v>NA</v>
          </cell>
          <cell r="I9" t="str">
            <v>ZA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1.1139392249790911</v>
          </cell>
          <cell r="E10">
            <v>1.3370581570459037</v>
          </cell>
          <cell r="F10">
            <v>1.2236660554393917</v>
          </cell>
          <cell r="G10">
            <v>1.2231897482509246</v>
          </cell>
          <cell r="H10" t="str">
            <v>NA</v>
          </cell>
          <cell r="I10" t="str">
            <v>ZA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1.1342939782548089</v>
          </cell>
          <cell r="E11">
            <v>1.3624787594176615</v>
          </cell>
          <cell r="F11">
            <v>1.2563636877417368</v>
          </cell>
          <cell r="G11">
            <v>1.2557758192071538</v>
          </cell>
          <cell r="H11" t="str">
            <v>NA</v>
          </cell>
          <cell r="I11" t="str">
            <v>ZA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1.1560252299972122</v>
          </cell>
          <cell r="E12">
            <v>1.4316902299447891</v>
          </cell>
          <cell r="F12">
            <v>1.2722882753220093</v>
          </cell>
          <cell r="G12">
            <v>1.2719159283492358</v>
          </cell>
          <cell r="H12" t="str">
            <v>NA</v>
          </cell>
          <cell r="I12" t="str">
            <v>ZA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1.1797672149428491</v>
          </cell>
          <cell r="E13">
            <v>1.4290585143517762</v>
          </cell>
          <cell r="F13">
            <v>1.245219020840683</v>
          </cell>
          <cell r="G13">
            <v>1.2441693403898308</v>
          </cell>
          <cell r="H13" t="str">
            <v>NA</v>
          </cell>
          <cell r="I13" t="str">
            <v>ZA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1.2125627265124059</v>
          </cell>
          <cell r="E14">
            <v>1.411057287076307</v>
          </cell>
          <cell r="F14">
            <v>1.3360197031591734</v>
          </cell>
          <cell r="G14">
            <v>1.335564396361262</v>
          </cell>
          <cell r="H14" t="str">
            <v>NA</v>
          </cell>
          <cell r="I14" t="str">
            <v>ZA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1.2579174797881238</v>
          </cell>
          <cell r="E15">
            <v>1.430470164808008</v>
          </cell>
          <cell r="F15">
            <v>1.4170622080665702</v>
          </cell>
          <cell r="G15">
            <v>1.4166109887896972</v>
          </cell>
          <cell r="H15" t="str">
            <v>NA</v>
          </cell>
          <cell r="I15" t="str">
            <v>ZA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1.314402704209646</v>
          </cell>
          <cell r="E16">
            <v>1.5078001494712243</v>
          </cell>
          <cell r="F16">
            <v>1.3995427520911294</v>
          </cell>
          <cell r="G16">
            <v>1.3991382079428147</v>
          </cell>
          <cell r="H16" t="str">
            <v>NA</v>
          </cell>
          <cell r="I16" t="str">
            <v>ZA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1.3844891274045164</v>
          </cell>
          <cell r="E17">
            <v>1.5791353791735665</v>
          </cell>
          <cell r="F17">
            <v>1.4384251849680523</v>
          </cell>
          <cell r="G17">
            <v>1.4374098991624733</v>
          </cell>
          <cell r="H17" t="str">
            <v>NA</v>
          </cell>
          <cell r="I17" t="str">
            <v>ZA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1.4726303317535545</v>
          </cell>
          <cell r="E18">
            <v>1.5834311139740107</v>
          </cell>
          <cell r="F18">
            <v>1.4686791275267892</v>
          </cell>
          <cell r="G18">
            <v>1.4678514497746957</v>
          </cell>
          <cell r="H18" t="str">
            <v>NA</v>
          </cell>
          <cell r="I18" t="str">
            <v>ZA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1.576303317535545</v>
          </cell>
          <cell r="E19">
            <v>1.6327508266504545</v>
          </cell>
          <cell r="F19">
            <v>1.5369459119356834</v>
          </cell>
          <cell r="G19">
            <v>1.5366886035050733</v>
          </cell>
          <cell r="H19" t="str">
            <v>NA</v>
          </cell>
          <cell r="I19" t="str">
            <v>ZA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1.6803038751045443</v>
          </cell>
          <cell r="E20">
            <v>1.5806199554544726</v>
          </cell>
          <cell r="F20">
            <v>1.5126247791683525</v>
          </cell>
          <cell r="G20">
            <v>1.5119984749397057</v>
          </cell>
          <cell r="H20" t="str">
            <v>NA</v>
          </cell>
          <cell r="I20" t="str">
            <v>ZA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1.7923264566490102</v>
          </cell>
          <cell r="E21">
            <v>1.537536704001911</v>
          </cell>
          <cell r="F21">
            <v>1.5133785482256334</v>
          </cell>
          <cell r="G21">
            <v>1.5123668013800988</v>
          </cell>
          <cell r="H21" t="str">
            <v>NA</v>
          </cell>
          <cell r="I21" t="str">
            <v>ZA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1.9066211318650683</v>
          </cell>
          <cell r="E22">
            <v>1.5565431838533261</v>
          </cell>
          <cell r="F22">
            <v>1.5052918416080747</v>
          </cell>
          <cell r="G22">
            <v>1.50370993668744</v>
          </cell>
          <cell r="H22" t="str">
            <v>NA</v>
          </cell>
          <cell r="I22" t="str">
            <v>ZA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1.0598546016298735</v>
          </cell>
          <cell r="E3">
            <v>1.0376879405982591</v>
          </cell>
          <cell r="F3">
            <v>1.0553504171748396</v>
          </cell>
          <cell r="G3">
            <v>1.0552790562169541</v>
          </cell>
          <cell r="H3" t="str">
            <v>NA</v>
          </cell>
          <cell r="I3" t="str">
            <v>SA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1.116506736173992</v>
          </cell>
          <cell r="E4">
            <v>1.0707955885023615</v>
          </cell>
          <cell r="F4">
            <v>1.0984891078023766</v>
          </cell>
          <cell r="G4">
            <v>1.0982563709593873</v>
          </cell>
          <cell r="H4" t="str">
            <v>NA</v>
          </cell>
          <cell r="I4" t="str">
            <v>SA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1.1702659465214034</v>
          </cell>
          <cell r="E5">
            <v>1.1101549058701556</v>
          </cell>
          <cell r="F5">
            <v>1.131822084103818</v>
          </cell>
          <cell r="G5">
            <v>1.1313612367896</v>
          </cell>
          <cell r="H5" t="str">
            <v>NA</v>
          </cell>
          <cell r="I5" t="str">
            <v>SA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1.2187947499211678</v>
          </cell>
          <cell r="E6">
            <v>1.1285572107002031</v>
          </cell>
          <cell r="F6">
            <v>1.1166623512315266</v>
          </cell>
          <cell r="G6">
            <v>1.1159446508252393</v>
          </cell>
          <cell r="H6" t="str">
            <v>NA</v>
          </cell>
          <cell r="I6" t="str">
            <v>SA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1.2542562147244056</v>
          </cell>
          <cell r="E7">
            <v>1.1164267518946909</v>
          </cell>
          <cell r="F7">
            <v>1.1949625842195228</v>
          </cell>
          <cell r="G7">
            <v>1.1939977426931474</v>
          </cell>
          <cell r="H7" t="str">
            <v>NA</v>
          </cell>
          <cell r="I7" t="str">
            <v>SA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1.2887861579363036</v>
          </cell>
          <cell r="E8">
            <v>1.1067430954887363</v>
          </cell>
          <cell r="F8">
            <v>1.265522909688287</v>
          </cell>
          <cell r="G8">
            <v>1.264015804467999</v>
          </cell>
          <cell r="H8" t="str">
            <v>NA</v>
          </cell>
          <cell r="I8" t="str">
            <v>SA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1.3288676226816829</v>
          </cell>
          <cell r="E9">
            <v>1.0956347646807536</v>
          </cell>
          <cell r="F9">
            <v>1.3130381249218592</v>
          </cell>
          <cell r="G9">
            <v>1.311544166131015</v>
          </cell>
          <cell r="H9" t="str">
            <v>NA</v>
          </cell>
          <cell r="I9" t="str">
            <v>SA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1.3774051048540374</v>
          </cell>
          <cell r="E10">
            <v>1.126120489587856</v>
          </cell>
          <cell r="F10">
            <v>1.3301716683831304</v>
          </cell>
          <cell r="G10">
            <v>1.3290428808142796</v>
          </cell>
          <cell r="H10" t="str">
            <v>NA</v>
          </cell>
          <cell r="I10" t="str">
            <v>SA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1.4293099507913594</v>
          </cell>
          <cell r="E11">
            <v>1.1801172833283424</v>
          </cell>
          <cell r="F11">
            <v>1.400309878998776</v>
          </cell>
          <cell r="G11">
            <v>1.3987563364795679</v>
          </cell>
          <cell r="H11" t="str">
            <v>NA</v>
          </cell>
          <cell r="I11" t="str">
            <v>SA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1.4799043020675728</v>
          </cell>
          <cell r="E12">
            <v>1.2346824259441442</v>
          </cell>
          <cell r="F12">
            <v>1.4797842836205422</v>
          </cell>
          <cell r="G12">
            <v>1.4778147393883445</v>
          </cell>
          <cell r="H12" t="str">
            <v>NA</v>
          </cell>
          <cell r="I12" t="str">
            <v>SA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1.5290116903066788</v>
          </cell>
          <cell r="E13">
            <v>1.3075793820868926</v>
          </cell>
          <cell r="F13">
            <v>1.5509657059675972</v>
          </cell>
          <cell r="G13">
            <v>1.5487686632302125</v>
          </cell>
          <cell r="H13" t="str">
            <v>NA</v>
          </cell>
          <cell r="I13" t="str">
            <v>SA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1.5999866925486952</v>
          </cell>
          <cell r="E14">
            <v>1.4026956155027717</v>
          </cell>
          <cell r="F14">
            <v>1.642287298330382</v>
          </cell>
          <cell r="G14">
            <v>1.6399546541763821</v>
          </cell>
          <cell r="H14" t="str">
            <v>NA</v>
          </cell>
          <cell r="I14" t="str">
            <v>SA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1.6704930410708447</v>
          </cell>
          <cell r="E15">
            <v>1.4979997675911214</v>
          </cell>
          <cell r="F15">
            <v>1.7630182123296265</v>
          </cell>
          <cell r="G15">
            <v>1.7601388721877216</v>
          </cell>
          <cell r="H15" t="str">
            <v>NA</v>
          </cell>
          <cell r="I15" t="str">
            <v>SA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1.769911274014887</v>
          </cell>
          <cell r="E16">
            <v>1.6036207419562249</v>
          </cell>
          <cell r="F16">
            <v>1.8467910217842849</v>
          </cell>
          <cell r="G16">
            <v>1.843587651273858</v>
          </cell>
          <cell r="H16" t="str">
            <v>NA</v>
          </cell>
          <cell r="I16" t="str">
            <v>SA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1.8990427313833096</v>
          </cell>
          <cell r="E17">
            <v>1.6532724007222435</v>
          </cell>
          <cell r="F17">
            <v>1.9015211202007152</v>
          </cell>
          <cell r="G17">
            <v>1.8981902172270901</v>
          </cell>
          <cell r="H17" t="str">
            <v>NA</v>
          </cell>
          <cell r="I17" t="str">
            <v>SA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2.065484232116666</v>
          </cell>
          <cell r="E18">
            <v>1.7294004390193514</v>
          </cell>
          <cell r="F18">
            <v>1.9837804334929643</v>
          </cell>
          <cell r="G18">
            <v>1.9809794698054117</v>
          </cell>
          <cell r="H18" t="str">
            <v>NA</v>
          </cell>
          <cell r="I18" t="str">
            <v>SA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2.2829800590735121</v>
          </cell>
          <cell r="E19">
            <v>1.7897568937332109</v>
          </cell>
          <cell r="F19">
            <v>1.9462941711455051</v>
          </cell>
          <cell r="G19">
            <v>1.9412911764709122</v>
          </cell>
          <cell r="H19" t="str">
            <v>NA</v>
          </cell>
          <cell r="I19" t="str">
            <v>SA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2.4182647662083312</v>
          </cell>
          <cell r="E20">
            <v>1.8260589677338577</v>
          </cell>
          <cell r="F20">
            <v>2.0525375507856669</v>
          </cell>
          <cell r="G20">
            <v>2.0491999247201949</v>
          </cell>
          <cell r="H20" t="str">
            <v>NA</v>
          </cell>
          <cell r="I20" t="str">
            <v>SA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2.5547037500976364</v>
          </cell>
          <cell r="E21">
            <v>1.8899834246915592</v>
          </cell>
          <cell r="F21">
            <v>2.2461628284231305</v>
          </cell>
          <cell r="G21">
            <v>2.2419607843072238</v>
          </cell>
          <cell r="H21" t="str">
            <v>NA</v>
          </cell>
          <cell r="I21" t="str">
            <v>SA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2.6944319887985975</v>
          </cell>
          <cell r="E22">
            <v>1.976029579256867</v>
          </cell>
          <cell r="F22">
            <v>2.7192170244508747</v>
          </cell>
          <cell r="G22">
            <v>2.716221819477203</v>
          </cell>
          <cell r="H22" t="str">
            <v>NA</v>
          </cell>
          <cell r="I22" t="str">
            <v>SA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1.0286817340947478</v>
          </cell>
          <cell r="E3">
            <v>1.0033121086200276</v>
          </cell>
          <cell r="F3">
            <v>1.03577726673788</v>
          </cell>
          <cell r="G3">
            <v>1.0352412697060405</v>
          </cell>
          <cell r="H3" t="str">
            <v>NA</v>
          </cell>
          <cell r="I3" t="str">
            <v>IR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1.0451808359473445</v>
          </cell>
          <cell r="E4">
            <v>1.0189020330444378</v>
          </cell>
          <cell r="F4">
            <v>1.0670517918372191</v>
          </cell>
          <cell r="G4">
            <v>1.0665616469821457</v>
          </cell>
          <cell r="H4" t="str">
            <v>NA</v>
          </cell>
          <cell r="I4" t="str">
            <v>IR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1.0479449851202445</v>
          </cell>
          <cell r="E5">
            <v>1.0378848863983947</v>
          </cell>
          <cell r="F5">
            <v>1.1384492952767526</v>
          </cell>
          <cell r="G5">
            <v>1.1373943384611491</v>
          </cell>
          <cell r="H5" t="str">
            <v>NA</v>
          </cell>
          <cell r="I5" t="str">
            <v>IR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1.0470682860130298</v>
          </cell>
          <cell r="E6">
            <v>1.0625750901913893</v>
          </cell>
          <cell r="F6">
            <v>1.1811177098520949</v>
          </cell>
          <cell r="G6">
            <v>1.1793376231829138</v>
          </cell>
          <cell r="H6" t="str">
            <v>NA</v>
          </cell>
          <cell r="I6" t="str">
            <v>IR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1.0643931472693637</v>
          </cell>
          <cell r="E7">
            <v>1.0876781311675561</v>
          </cell>
          <cell r="F7">
            <v>1.2237451216322293</v>
          </cell>
          <cell r="G7">
            <v>1.2206824784460704</v>
          </cell>
          <cell r="H7" t="str">
            <v>NA</v>
          </cell>
          <cell r="I7" t="str">
            <v>IR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1.09182283707338</v>
          </cell>
          <cell r="E8">
            <v>1.1320499221977611</v>
          </cell>
          <cell r="F8">
            <v>1.3683060315565108</v>
          </cell>
          <cell r="G8">
            <v>1.3644729652258847</v>
          </cell>
          <cell r="H8" t="str">
            <v>NA</v>
          </cell>
          <cell r="I8" t="str">
            <v>IR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1.1206413040564089</v>
          </cell>
          <cell r="E9">
            <v>1.1872715086460475</v>
          </cell>
          <cell r="F9">
            <v>1.4185152398016532</v>
          </cell>
          <cell r="G9">
            <v>1.4137036508417438</v>
          </cell>
          <cell r="H9" t="str">
            <v>NA</v>
          </cell>
          <cell r="I9" t="str">
            <v>IR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1.1535537145767982</v>
          </cell>
          <cell r="E10">
            <v>1.2494596661144923</v>
          </cell>
          <cell r="F10">
            <v>1.4965058998303231</v>
          </cell>
          <cell r="G10">
            <v>1.4901502749727695</v>
          </cell>
          <cell r="H10" t="str">
            <v>NA</v>
          </cell>
          <cell r="I10" t="str">
            <v>IR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1.1887396444944904</v>
          </cell>
          <cell r="E11">
            <v>1.2908758337952513</v>
          </cell>
          <cell r="F11">
            <v>1.5560989999636801</v>
          </cell>
          <cell r="G11">
            <v>1.5494051805105273</v>
          </cell>
          <cell r="H11" t="str">
            <v>NA</v>
          </cell>
          <cell r="I11" t="str">
            <v>IR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1.2378857342019893</v>
          </cell>
          <cell r="E12">
            <v>1.3750116062118418</v>
          </cell>
          <cell r="F12">
            <v>1.6635605320156388</v>
          </cell>
          <cell r="G12">
            <v>1.6551196721661519</v>
          </cell>
          <cell r="H12" t="str">
            <v>NA</v>
          </cell>
          <cell r="I12" t="str">
            <v>IR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1.2994879219282018</v>
          </cell>
          <cell r="E13">
            <v>1.4447440859500611</v>
          </cell>
          <cell r="F13">
            <v>1.8190034559936956</v>
          </cell>
          <cell r="G13">
            <v>1.8085005699296726</v>
          </cell>
          <cell r="H13" t="str">
            <v>NA</v>
          </cell>
          <cell r="I13" t="str">
            <v>IR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1.3727713879728678</v>
          </cell>
          <cell r="E14">
            <v>1.5333168827828205</v>
          </cell>
          <cell r="F14">
            <v>1.9151848972041365</v>
          </cell>
          <cell r="G14">
            <v>1.9040005312156616</v>
          </cell>
          <cell r="H14" t="str">
            <v>NA</v>
          </cell>
          <cell r="I14" t="str">
            <v>IR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1.4523552910265691</v>
          </cell>
          <cell r="E15">
            <v>1.6513280651642879</v>
          </cell>
          <cell r="F15">
            <v>1.988985776194522</v>
          </cell>
          <cell r="G15">
            <v>1.9776961335304841</v>
          </cell>
          <cell r="H15" t="str">
            <v>NA</v>
          </cell>
          <cell r="I15" t="str">
            <v>IR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1.5352797662135713</v>
          </cell>
          <cell r="E16">
            <v>1.6936795889934797</v>
          </cell>
          <cell r="F16">
            <v>2.2734187837172928</v>
          </cell>
          <cell r="G16">
            <v>2.2573379344636728</v>
          </cell>
          <cell r="H16" t="str">
            <v>NA</v>
          </cell>
          <cell r="I16" t="str">
            <v>IR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1.618542052065739</v>
          </cell>
          <cell r="E17">
            <v>1.7068970430814494</v>
          </cell>
          <cell r="F17">
            <v>2.3782745936048397</v>
          </cell>
          <cell r="G17">
            <v>2.3616059698059657</v>
          </cell>
          <cell r="H17" t="str">
            <v>NA</v>
          </cell>
          <cell r="I17" t="str">
            <v>IR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1.7074130673744605</v>
          </cell>
          <cell r="E18">
            <v>1.7243467380143345</v>
          </cell>
          <cell r="F18">
            <v>2.4357701852027778</v>
          </cell>
          <cell r="G18">
            <v>2.418292934837758</v>
          </cell>
          <cell r="H18" t="str">
            <v>NA</v>
          </cell>
          <cell r="I18" t="str">
            <v>IR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1.8001715863696077</v>
          </cell>
          <cell r="E19">
            <v>1.671027329007184</v>
          </cell>
          <cell r="F19">
            <v>2.5228589645233384</v>
          </cell>
          <cell r="G19">
            <v>2.5067656309120383</v>
          </cell>
          <cell r="H19" t="str">
            <v>NA</v>
          </cell>
          <cell r="I19" t="str">
            <v>IR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1.8938657872865223</v>
          </cell>
          <cell r="E20">
            <v>1.6821511333211596</v>
          </cell>
          <cell r="F20">
            <v>2.7902337269664645</v>
          </cell>
          <cell r="G20">
            <v>2.7687835848208988</v>
          </cell>
          <cell r="H20" t="str">
            <v>NA</v>
          </cell>
          <cell r="I20" t="str">
            <v>IR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1.9875921606477385</v>
          </cell>
          <cell r="E21">
            <v>1.6917742808198715</v>
          </cell>
          <cell r="F21">
            <v>2.809955102096009</v>
          </cell>
          <cell r="G21">
            <v>2.7871947529624541</v>
          </cell>
          <cell r="H21" t="str">
            <v>NA</v>
          </cell>
          <cell r="I21" t="str">
            <v>IR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2.0860746936915198</v>
          </cell>
          <cell r="E22">
            <v>1.7317523832170316</v>
          </cell>
          <cell r="F22">
            <v>3.107350258445607</v>
          </cell>
          <cell r="G22">
            <v>3.0848022772986505</v>
          </cell>
          <cell r="H22" t="str">
            <v>NA</v>
          </cell>
          <cell r="I22" t="str">
            <v>IR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1.0783058575938267</v>
          </cell>
          <cell r="E3">
            <v>1.0367182268975108</v>
          </cell>
          <cell r="F3">
            <v>1.0340047944777087</v>
          </cell>
          <cell r="G3">
            <v>1.0344820563552726</v>
          </cell>
          <cell r="H3" t="str">
            <v>NA</v>
          </cell>
          <cell r="I3" t="str">
            <v>TZ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1.1341634514205541</v>
          </cell>
          <cell r="E4">
            <v>1.0720661216957412</v>
          </cell>
          <cell r="F4">
            <v>1.0692739180023667</v>
          </cell>
          <cell r="G4">
            <v>1.0693733370552967</v>
          </cell>
          <cell r="H4" t="str">
            <v>NA</v>
          </cell>
          <cell r="I4" t="str">
            <v>TZ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1.1878288319887758</v>
          </cell>
          <cell r="E5">
            <v>1.1082826130812979</v>
          </cell>
          <cell r="F5">
            <v>1.0375743391680856</v>
          </cell>
          <cell r="G5">
            <v>1.0405127723952854</v>
          </cell>
          <cell r="H5" t="str">
            <v>NA</v>
          </cell>
          <cell r="I5" t="str">
            <v>TZ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1.2178183093651351</v>
          </cell>
          <cell r="E6">
            <v>1.1351728279061144</v>
          </cell>
          <cell r="F6">
            <v>1.0429279831211073</v>
          </cell>
          <cell r="G6">
            <v>1.0460601934523612</v>
          </cell>
          <cell r="H6" t="str">
            <v>NA</v>
          </cell>
          <cell r="I6" t="str">
            <v>TZ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1.2428095405121009</v>
          </cell>
          <cell r="E7">
            <v>1.1640850070012463</v>
          </cell>
          <cell r="F7">
            <v>1.067160388810108</v>
          </cell>
          <cell r="G7">
            <v>1.068758392331653</v>
          </cell>
          <cell r="H7" t="str">
            <v>NA</v>
          </cell>
          <cell r="I7" t="str">
            <v>TZ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1.2663977551736232</v>
          </cell>
          <cell r="E8">
            <v>1.2014315300214575</v>
          </cell>
          <cell r="F8">
            <v>1.0436917895936202</v>
          </cell>
          <cell r="G8">
            <v>1.0478510045500919</v>
          </cell>
          <cell r="H8" t="str">
            <v>NA</v>
          </cell>
          <cell r="I8" t="str">
            <v>TZ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1.3040161346895827</v>
          </cell>
          <cell r="E9">
            <v>1.232593595417365</v>
          </cell>
          <cell r="F9">
            <v>1.0961258261618216</v>
          </cell>
          <cell r="G9">
            <v>1.0953552002642089</v>
          </cell>
          <cell r="H9" t="str">
            <v>NA</v>
          </cell>
          <cell r="I9" t="str">
            <v>TZ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1.3468081374956156</v>
          </cell>
          <cell r="E10">
            <v>1.2654602066338621</v>
          </cell>
          <cell r="F10">
            <v>1.1225864050460994</v>
          </cell>
          <cell r="G10">
            <v>1.1206691738507866</v>
          </cell>
          <cell r="H10" t="str">
            <v>NA</v>
          </cell>
          <cell r="I10" t="str">
            <v>TZ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1.3944230094703614</v>
          </cell>
          <cell r="E11">
            <v>1.2931681655671592</v>
          </cell>
          <cell r="F11">
            <v>1.124068541404684</v>
          </cell>
          <cell r="G11">
            <v>1.1223339346363344</v>
          </cell>
          <cell r="H11" t="str">
            <v>NA</v>
          </cell>
          <cell r="I11" t="str">
            <v>TZ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1.4558049807085234</v>
          </cell>
          <cell r="E12">
            <v>1.3280146578118128</v>
          </cell>
          <cell r="F12">
            <v>1.2116332758164539</v>
          </cell>
          <cell r="G12">
            <v>1.2048224167667096</v>
          </cell>
          <cell r="H12" t="str">
            <v>NA</v>
          </cell>
          <cell r="I12" t="str">
            <v>TZ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1.5255173623290075</v>
          </cell>
          <cell r="E13">
            <v>1.3898522836711655</v>
          </cell>
          <cell r="F13">
            <v>1.2681756403645339</v>
          </cell>
          <cell r="G13">
            <v>1.2594571866322002</v>
          </cell>
          <cell r="H13" t="str">
            <v>NA</v>
          </cell>
          <cell r="I13" t="str">
            <v>TZ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1.6142581550333217</v>
          </cell>
          <cell r="E14">
            <v>1.4327510497077038</v>
          </cell>
          <cell r="F14">
            <v>1.2817801916504126</v>
          </cell>
          <cell r="G14">
            <v>1.2737285686323188</v>
          </cell>
          <cell r="H14" t="str">
            <v>NA</v>
          </cell>
          <cell r="I14" t="str">
            <v>TZ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1.7172044896527534</v>
          </cell>
          <cell r="E15">
            <v>1.4824489763374917</v>
          </cell>
          <cell r="F15">
            <v>1.3303358394122207</v>
          </cell>
          <cell r="G15">
            <v>1.3213471031927486</v>
          </cell>
          <cell r="H15" t="str">
            <v>NA</v>
          </cell>
          <cell r="I15" t="str">
            <v>TZ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1.8532094002104524</v>
          </cell>
          <cell r="E16">
            <v>1.5324909718893391</v>
          </cell>
          <cell r="F16">
            <v>1.4046100612284109</v>
          </cell>
          <cell r="G16">
            <v>1.3941566621454999</v>
          </cell>
          <cell r="H16" t="str">
            <v>NA</v>
          </cell>
          <cell r="I16" t="str">
            <v>TZ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2.0208698702209751</v>
          </cell>
          <cell r="E17">
            <v>1.5468078837584009</v>
          </cell>
          <cell r="F17">
            <v>1.4330854124506951</v>
          </cell>
          <cell r="G17">
            <v>1.4230840793074782</v>
          </cell>
          <cell r="H17" t="str">
            <v>NA</v>
          </cell>
          <cell r="I17" t="str">
            <v>TZ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2.2198351455629606</v>
          </cell>
          <cell r="E18">
            <v>1.6281584008640875</v>
          </cell>
          <cell r="F18">
            <v>1.5627634799051398</v>
          </cell>
          <cell r="G18">
            <v>1.5434349909975213</v>
          </cell>
          <cell r="H18" t="str">
            <v>NA</v>
          </cell>
          <cell r="I18" t="str">
            <v>TZ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2.4314275692739389</v>
          </cell>
          <cell r="E19">
            <v>1.6658599441961892</v>
          </cell>
          <cell r="F19">
            <v>1.6284782451239013</v>
          </cell>
          <cell r="G19">
            <v>1.6065378027322621</v>
          </cell>
          <cell r="H19" t="str">
            <v>NA</v>
          </cell>
          <cell r="I19" t="str">
            <v>TZ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2.6652928796913362</v>
          </cell>
          <cell r="E20">
            <v>1.7130039249835767</v>
          </cell>
          <cell r="F20">
            <v>1.6888896525810746</v>
          </cell>
          <cell r="G20">
            <v>1.6648975208649832</v>
          </cell>
          <cell r="H20" t="str">
            <v>NA</v>
          </cell>
          <cell r="I20" t="str">
            <v>TZ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2.9149421255699752</v>
          </cell>
          <cell r="E21">
            <v>1.7541696811874952</v>
          </cell>
          <cell r="F21">
            <v>1.6680680933119416</v>
          </cell>
          <cell r="G21">
            <v>1.644653716355994</v>
          </cell>
          <cell r="H21" t="str">
            <v>NA</v>
          </cell>
          <cell r="I21" t="str">
            <v>TZ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3.1830059628200633</v>
          </cell>
          <cell r="E22">
            <v>1.7970941883839631</v>
          </cell>
          <cell r="F22">
            <v>1.8858194322791211</v>
          </cell>
          <cell r="G22">
            <v>1.8543464410243797</v>
          </cell>
          <cell r="H22" t="str">
            <v>NA</v>
          </cell>
          <cell r="I22" t="str">
            <v>TZ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0.96924639152825121</v>
          </cell>
          <cell r="E3">
            <v>1.0224901654943095</v>
          </cell>
          <cell r="F3">
            <v>1.0372902442435501</v>
          </cell>
          <cell r="G3">
            <v>1.0393729022278826</v>
          </cell>
          <cell r="H3" t="str">
            <v>NA</v>
          </cell>
          <cell r="I3" t="str">
            <v>ZM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0.95655327482410968</v>
          </cell>
          <cell r="E4">
            <v>1.0399701099499545</v>
          </cell>
          <cell r="F4">
            <v>0.99283416815065528</v>
          </cell>
          <cell r="G4">
            <v>0.99400494936643435</v>
          </cell>
          <cell r="H4" t="str">
            <v>NA</v>
          </cell>
          <cell r="I4" t="str">
            <v>ZM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0.93138463770218327</v>
          </cell>
          <cell r="E5">
            <v>1.0777929567401658</v>
          </cell>
          <cell r="F5">
            <v>0.96226552654774133</v>
          </cell>
          <cell r="G5">
            <v>0.96264062328063982</v>
          </cell>
          <cell r="H5" t="str">
            <v>NA</v>
          </cell>
          <cell r="I5" t="str">
            <v>ZM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0.91796620004351925</v>
          </cell>
          <cell r="E6">
            <v>1.1140511839801894</v>
          </cell>
          <cell r="F6">
            <v>0.97640745714480581</v>
          </cell>
          <cell r="G6">
            <v>0.97692629851626844</v>
          </cell>
          <cell r="H6" t="str">
            <v>NA</v>
          </cell>
          <cell r="I6" t="str">
            <v>ZM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0.91550010879814314</v>
          </cell>
          <cell r="E7">
            <v>1.1875048984137102</v>
          </cell>
          <cell r="F7">
            <v>0.94601991154713516</v>
          </cell>
          <cell r="G7">
            <v>0.94990195806053934</v>
          </cell>
          <cell r="H7" t="str">
            <v>NA</v>
          </cell>
          <cell r="I7" t="str">
            <v>ZM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0.92913614274316381</v>
          </cell>
          <cell r="E8">
            <v>1.2305758921930401</v>
          </cell>
          <cell r="F8">
            <v>1.0127519539095122</v>
          </cell>
          <cell r="G8">
            <v>1.0152765374757149</v>
          </cell>
          <cell r="H8" t="str">
            <v>NA</v>
          </cell>
          <cell r="I8" t="str">
            <v>ZM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0.96503952999202147</v>
          </cell>
          <cell r="E9">
            <v>1.302664022117958</v>
          </cell>
          <cell r="F9">
            <v>0.98049396767421726</v>
          </cell>
          <cell r="G9">
            <v>0.98403678650194581</v>
          </cell>
          <cell r="H9" t="str">
            <v>NA</v>
          </cell>
          <cell r="I9" t="str">
            <v>ZM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1.0200913904402698</v>
          </cell>
          <cell r="E10">
            <v>1.3344645592351276</v>
          </cell>
          <cell r="F10">
            <v>0.97569047936520592</v>
          </cell>
          <cell r="G10">
            <v>0.97825536550413794</v>
          </cell>
          <cell r="H10" t="str">
            <v>NA</v>
          </cell>
          <cell r="I10" t="str">
            <v>ZM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1.0180604917676073</v>
          </cell>
          <cell r="E11">
            <v>1.355101232872514</v>
          </cell>
          <cell r="F11">
            <v>0.97545030108404673</v>
          </cell>
          <cell r="G11">
            <v>0.978235239476691</v>
          </cell>
          <cell r="H11" t="str">
            <v>NA</v>
          </cell>
          <cell r="I11" t="str">
            <v>ZM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1.0260390222673532</v>
          </cell>
          <cell r="E12">
            <v>1.3517817406304078</v>
          </cell>
          <cell r="F12">
            <v>1.0126536105257817</v>
          </cell>
          <cell r="G12">
            <v>1.0153905383962374</v>
          </cell>
          <cell r="H12" t="str">
            <v>NA</v>
          </cell>
          <cell r="I12" t="str">
            <v>ZM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1.0379342859215204</v>
          </cell>
          <cell r="E13">
            <v>1.3907644608391989</v>
          </cell>
          <cell r="F13">
            <v>1.0295376485352523</v>
          </cell>
          <cell r="G13">
            <v>1.032536365941823</v>
          </cell>
          <cell r="H13" t="str">
            <v>NA</v>
          </cell>
          <cell r="I13" t="str">
            <v>ZM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1.0541089432073694</v>
          </cell>
          <cell r="E14">
            <v>1.4033972482347783</v>
          </cell>
          <cell r="F14">
            <v>1.0578078265415378</v>
          </cell>
          <cell r="G14">
            <v>1.06074192016828</v>
          </cell>
          <cell r="H14" t="str">
            <v>NA</v>
          </cell>
          <cell r="I14" t="str">
            <v>ZM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1.0658591426706319</v>
          </cell>
          <cell r="E15">
            <v>1.4318123720670304</v>
          </cell>
          <cell r="F15">
            <v>1.0648635894119554</v>
          </cell>
          <cell r="G15">
            <v>1.0680501390479304</v>
          </cell>
          <cell r="H15" t="str">
            <v>NA</v>
          </cell>
          <cell r="I15" t="str">
            <v>ZM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1.0818887357655762</v>
          </cell>
          <cell r="E16">
            <v>1.4564504375255525</v>
          </cell>
          <cell r="F16">
            <v>1.1145715820582243</v>
          </cell>
          <cell r="G16">
            <v>1.1173484739058481</v>
          </cell>
          <cell r="H16" t="str">
            <v>NA</v>
          </cell>
          <cell r="I16" t="str">
            <v>ZM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1.1066221803147893</v>
          </cell>
          <cell r="E17">
            <v>1.4949043807496252</v>
          </cell>
          <cell r="F17">
            <v>1.1729546519188956</v>
          </cell>
          <cell r="G17">
            <v>1.1729186553342772</v>
          </cell>
          <cell r="H17" t="str">
            <v>NA</v>
          </cell>
          <cell r="I17" t="str">
            <v>ZM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1.1382461739319649</v>
          </cell>
          <cell r="E18">
            <v>1.5320191060408039</v>
          </cell>
          <cell r="F18">
            <v>1.1678285269002644</v>
          </cell>
          <cell r="G18">
            <v>1.1682366712021006</v>
          </cell>
          <cell r="H18" t="str">
            <v>NA</v>
          </cell>
          <cell r="I18" t="str">
            <v>ZM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1.1745122216580837</v>
          </cell>
          <cell r="E19">
            <v>1.5725131433126012</v>
          </cell>
          <cell r="F19">
            <v>1.1142506951948152</v>
          </cell>
          <cell r="G19">
            <v>1.1144449707697175</v>
          </cell>
          <cell r="H19" t="str">
            <v>NA</v>
          </cell>
          <cell r="I19" t="str">
            <v>ZM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1.2152027272067889</v>
          </cell>
          <cell r="E20">
            <v>1.6215594097703909</v>
          </cell>
          <cell r="F20">
            <v>1.1775631819612329</v>
          </cell>
          <cell r="G20">
            <v>1.1766170516561352</v>
          </cell>
          <cell r="H20" t="str">
            <v>NA</v>
          </cell>
          <cell r="I20" t="str">
            <v>ZM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1.2668455791687823</v>
          </cell>
          <cell r="E21">
            <v>1.7196442344046197</v>
          </cell>
          <cell r="F21">
            <v>1.2642839456164883</v>
          </cell>
          <cell r="G21">
            <v>1.261520376667437</v>
          </cell>
          <cell r="H21" t="str">
            <v>NA</v>
          </cell>
          <cell r="I21" t="str">
            <v>ZM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1.3440197287299631</v>
          </cell>
          <cell r="E22">
            <v>1.7738033236619906</v>
          </cell>
          <cell r="F22">
            <v>1.3328208853352348</v>
          </cell>
          <cell r="G22">
            <v>1.3316902992491662</v>
          </cell>
          <cell r="H22" t="str">
            <v>NA</v>
          </cell>
          <cell r="I22" t="str">
            <v>ZM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pane ySplit="560" topLeftCell="A36" activePane="bottomLeft"/>
      <selection activeCell="J1" sqref="J1"/>
      <selection pane="bottomLeft" activeCell="A223" sqref="A223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">
        <v>2</v>
      </c>
      <c r="E1" s="2" t="s">
        <v>1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s="1" t="s">
        <v>3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s="1" t="str">
        <f>[1]USData!J2</f>
        <v>Calvin2011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1.0322020091577557</v>
      </c>
      <c r="E3" s="2">
        <f>[1]USData!E3</f>
        <v>1.0020977348810922</v>
      </c>
      <c r="F3" s="2">
        <f>[1]USData!F3</f>
        <v>0.97664924630472194</v>
      </c>
      <c r="G3" s="2">
        <f>[1]USData!G3</f>
        <v>0.97658344433827626</v>
      </c>
      <c r="H3" s="2">
        <f>[1]USData!H3</f>
        <v>0.96184093221349753</v>
      </c>
      <c r="I3" s="1" t="str">
        <f>[1]USData!I3</f>
        <v>US</v>
      </c>
      <c r="J3" s="1" t="str">
        <f>[1]USData!J3</f>
        <v>Calvin2011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1.0551144855460044</v>
      </c>
      <c r="E4" s="2">
        <f>[1]USData!E4</f>
        <v>0.98717447067518804</v>
      </c>
      <c r="F4" s="2">
        <f>[1]USData!F4</f>
        <v>0.93924455476295121</v>
      </c>
      <c r="G4" s="2">
        <f>[1]USData!G4</f>
        <v>0.93876209080553452</v>
      </c>
      <c r="H4" s="2">
        <f>[1]USData!H4</f>
        <v>0.91564613908010395</v>
      </c>
      <c r="I4" s="1" t="str">
        <f>[1]USData!I4</f>
        <v>US</v>
      </c>
      <c r="J4" s="1" t="str">
        <f>[1]USData!J4</f>
        <v>Calvin2011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1.0829322225440718</v>
      </c>
      <c r="E5" s="2">
        <f>[1]USData!E5</f>
        <v>1.0048910916916656</v>
      </c>
      <c r="F5" s="2">
        <f>[1]USData!F5</f>
        <v>0.93374146537006708</v>
      </c>
      <c r="G5" s="2">
        <f>[1]USData!G5</f>
        <v>0.93342062394922432</v>
      </c>
      <c r="H5" s="2">
        <f>[1]USData!H5</f>
        <v>0.91228506521167207</v>
      </c>
      <c r="I5" s="1" t="str">
        <f>[1]USData!I5</f>
        <v>US</v>
      </c>
      <c r="J5" s="1" t="str">
        <f>[1]USData!J5</f>
        <v>Calvin2011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1.1252643360219112</v>
      </c>
      <c r="E6" s="2">
        <f>[1]USData!E6</f>
        <v>1.0555845398026173</v>
      </c>
      <c r="F6" s="2">
        <f>[1]USData!F6</f>
        <v>0.9800289071130871</v>
      </c>
      <c r="G6" s="2">
        <f>[1]USData!G6</f>
        <v>0.97979311219009613</v>
      </c>
      <c r="H6" s="2">
        <f>[1]USData!H6</f>
        <v>0.96652535303621123</v>
      </c>
      <c r="I6" s="1" t="str">
        <f>[1]USData!I6</f>
        <v>US</v>
      </c>
      <c r="J6" s="1" t="str">
        <f>[1]USData!J6</f>
        <v>Calvin2011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1.1717601413237269</v>
      </c>
      <c r="E7" s="2">
        <f>[1]USData!E7</f>
        <v>1.079724794574149</v>
      </c>
      <c r="F7" s="2">
        <f>[1]USData!F7</f>
        <v>0.97890360095726392</v>
      </c>
      <c r="G7" s="2">
        <f>[1]USData!G7</f>
        <v>0.97886528758300084</v>
      </c>
      <c r="H7" s="2">
        <f>[1]USData!H7</f>
        <v>0.97884115183961473</v>
      </c>
      <c r="I7" s="1" t="str">
        <f>[1]USData!I7</f>
        <v>US</v>
      </c>
      <c r="J7" s="1" t="str">
        <f>[1]USData!J7</f>
        <v>Calvin2011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1.2171977865810455</v>
      </c>
      <c r="E8" s="2">
        <f>[1]USData!E8</f>
        <v>1.0923709838702664</v>
      </c>
      <c r="F8" s="2">
        <f>[1]USData!F8</f>
        <v>0.98148867661762185</v>
      </c>
      <c r="G8" s="2">
        <f>[1]USData!G8</f>
        <v>0.98152361259913612</v>
      </c>
      <c r="H8" s="2">
        <f>[1]USData!H8</f>
        <v>0.97190653365140833</v>
      </c>
      <c r="I8" s="1" t="str">
        <f>[1]USData!I8</f>
        <v>US</v>
      </c>
      <c r="J8" s="1" t="str">
        <f>[1]USData!J8</f>
        <v>Calvin2011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1.2608159840507633</v>
      </c>
      <c r="E9" s="2">
        <f>[1]USData!E9</f>
        <v>1.1219783922438156</v>
      </c>
      <c r="F9" s="2">
        <f>[1]USData!F9</f>
        <v>1.0126407490206073</v>
      </c>
      <c r="G9" s="2">
        <f>[1]USData!G9</f>
        <v>1.0127429069232909</v>
      </c>
      <c r="H9" s="2">
        <f>[1]USData!H9</f>
        <v>1.0052302762688661</v>
      </c>
      <c r="I9" s="1" t="str">
        <f>[1]USData!I9</f>
        <v>US</v>
      </c>
      <c r="J9" s="1" t="str">
        <f>[1]USData!J9</f>
        <v>Calvin2011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1.305396194649227</v>
      </c>
      <c r="E10" s="2">
        <f>[1]USData!E10</f>
        <v>1.1554660666927525</v>
      </c>
      <c r="F10" s="2">
        <f>[1]USData!F10</f>
        <v>1.0583018829709461</v>
      </c>
      <c r="G10" s="2">
        <f>[1]USData!G10</f>
        <v>1.0582849234698641</v>
      </c>
      <c r="H10" s="2">
        <f>[1]USData!H10</f>
        <v>1.0732496231180406</v>
      </c>
      <c r="I10" s="1" t="str">
        <f>[1]USData!I10</f>
        <v>US</v>
      </c>
      <c r="J10" s="1" t="str">
        <f>[1]USData!J10</f>
        <v>Calvin2011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1.3511229606178425</v>
      </c>
      <c r="E11" s="2">
        <f>[1]USData!E11</f>
        <v>1.1874048954393288</v>
      </c>
      <c r="F11" s="2">
        <f>[1]USData!F11</f>
        <v>1.090733835335346</v>
      </c>
      <c r="G11" s="2">
        <f>[1]USData!G11</f>
        <v>1.0896780189463886</v>
      </c>
      <c r="H11" s="2">
        <f>[1]USData!H11</f>
        <v>1.1327519063126235</v>
      </c>
      <c r="I11" s="1" t="str">
        <f>[1]USData!I11</f>
        <v>US</v>
      </c>
      <c r="J11" s="1" t="str">
        <f>[1]USData!J11</f>
        <v>Calvin2011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1.392744919648649</v>
      </c>
      <c r="E12" s="2">
        <f>[1]USData!E12</f>
        <v>1.1894482848571801</v>
      </c>
      <c r="F12" s="2">
        <f>[1]USData!F12</f>
        <v>1.0965128099651462</v>
      </c>
      <c r="G12" s="2">
        <f>[1]USData!G12</f>
        <v>1.0947909172976573</v>
      </c>
      <c r="H12" s="2">
        <f>[1]USData!H12</f>
        <v>1.1515966936988151</v>
      </c>
      <c r="I12" s="1" t="str">
        <f>[1]USData!I12</f>
        <v>US</v>
      </c>
      <c r="J12" s="1" t="str">
        <f>[1]USData!J12</f>
        <v>Calvin2011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1.4245782523020183</v>
      </c>
      <c r="E13" s="2">
        <f>[1]USData!E13</f>
        <v>1.1726174948915264</v>
      </c>
      <c r="F13" s="2">
        <f>[1]USData!F13</f>
        <v>1.0968150295549866</v>
      </c>
      <c r="G13" s="2">
        <f>[1]USData!G13</f>
        <v>1.0946686087168662</v>
      </c>
      <c r="H13" s="2">
        <f>[1]USData!H13</f>
        <v>1.1394616370755482</v>
      </c>
      <c r="I13" s="1" t="str">
        <f>[1]USData!I13</f>
        <v>US</v>
      </c>
      <c r="J13" s="1" t="str">
        <f>[1]USData!J13</f>
        <v>Calvin2011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1.4611842525767238</v>
      </c>
      <c r="E14" s="2">
        <f>[1]USData!E14</f>
        <v>1.1735631059519152</v>
      </c>
      <c r="F14" s="2">
        <f>[1]USData!F14</f>
        <v>1.111869761086868</v>
      </c>
      <c r="G14" s="2">
        <f>[1]USData!G14</f>
        <v>1.1097934414385</v>
      </c>
      <c r="H14" s="2">
        <f>[1]USData!H14</f>
        <v>1.1873762434286161</v>
      </c>
      <c r="I14" s="1" t="str">
        <f>[1]USData!I14</f>
        <v>US</v>
      </c>
      <c r="J14" s="1" t="str">
        <f>[1]USData!J14</f>
        <v>Calvin2011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1.5048028580248676</v>
      </c>
      <c r="E15" s="2">
        <f>[1]USData!E15</f>
        <v>1.2010347376201034</v>
      </c>
      <c r="F15" s="2">
        <f>[1]USData!F15</f>
        <v>1.1329937292924368</v>
      </c>
      <c r="G15" s="2">
        <f>[1]USData!G15</f>
        <v>1.1308066209954033</v>
      </c>
      <c r="H15" s="2">
        <f>[1]USData!H15</f>
        <v>1.1991614325577966</v>
      </c>
      <c r="I15" s="1" t="str">
        <f>[1]USData!I15</f>
        <v>US</v>
      </c>
      <c r="J15" s="1" t="str">
        <f>[1]USData!J15</f>
        <v>Calvin2011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1.5570251845082432</v>
      </c>
      <c r="E16" s="2">
        <f>[1]USData!E16</f>
        <v>1.2386200599973913</v>
      </c>
      <c r="F16" s="2">
        <f>[1]USData!F16</f>
        <v>1.1548075875727295</v>
      </c>
      <c r="G16" s="2">
        <f>[1]USData!G16</f>
        <v>1.1525809046454658</v>
      </c>
      <c r="H16" s="2">
        <f>[1]USData!H16</f>
        <v>1.2380466887847996</v>
      </c>
      <c r="I16" s="1" t="str">
        <f>[1]USData!I16</f>
        <v>US</v>
      </c>
      <c r="J16" s="1" t="str">
        <f>[1]USData!J16</f>
        <v>Calvin2011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1.6154642862485431</v>
      </c>
      <c r="E17" s="2">
        <f>[1]USData!E17</f>
        <v>1.2691350376070605</v>
      </c>
      <c r="F17" s="2">
        <f>[1]USData!F17</f>
        <v>1.180222418789471</v>
      </c>
      <c r="G17" s="2">
        <f>[1]USData!G17</f>
        <v>1.1771530085345228</v>
      </c>
      <c r="H17" s="2">
        <f>[1]USData!H17</f>
        <v>1.2911967470556192</v>
      </c>
      <c r="I17" s="1" t="str">
        <f>[1]USData!I17</f>
        <v>US</v>
      </c>
      <c r="J17" s="1" t="str">
        <f>[1]USData!J17</f>
        <v>Calvin2011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1.6848298661966756</v>
      </c>
      <c r="E18" s="2">
        <f>[1]USData!E18</f>
        <v>1.2849767401417329</v>
      </c>
      <c r="F18" s="2">
        <f>[1]USData!F18</f>
        <v>1.2185343621146048</v>
      </c>
      <c r="G18" s="2">
        <f>[1]USData!G18</f>
        <v>1.2154760202396269</v>
      </c>
      <c r="H18" s="2">
        <f>[1]USData!H18</f>
        <v>1.332522466403407</v>
      </c>
      <c r="I18" s="1" t="str">
        <f>[1]USData!I18</f>
        <v>US</v>
      </c>
      <c r="J18" s="1" t="str">
        <f>[1]USData!J18</f>
        <v>Calvin2011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1.7661721968142325</v>
      </c>
      <c r="E19" s="2">
        <f>[1]USData!E19</f>
        <v>1.3226164079822615</v>
      </c>
      <c r="F19" s="2">
        <f>[1]USData!F19</f>
        <v>1.228499730044754</v>
      </c>
      <c r="G19" s="2">
        <f>[1]USData!G19</f>
        <v>1.225949488888185</v>
      </c>
      <c r="H19" s="2">
        <f>[1]USData!H19</f>
        <v>1.3510335596198406</v>
      </c>
      <c r="I19" s="1" t="str">
        <f>[1]USData!I19</f>
        <v>US</v>
      </c>
      <c r="J19" s="1" t="str">
        <f>[1]USData!J19</f>
        <v>Calvin2011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1.8634435011076613</v>
      </c>
      <c r="E20" s="2">
        <f>[1]USData!E20</f>
        <v>1.3510825616277553</v>
      </c>
      <c r="F20" s="2">
        <f>[1]USData!F20</f>
        <v>1.2364642735927966</v>
      </c>
      <c r="G20" s="2">
        <f>[1]USData!G20</f>
        <v>1.2340912752527147</v>
      </c>
      <c r="H20" s="2">
        <f>[1]USData!H20</f>
        <v>1.3655238689972977</v>
      </c>
      <c r="I20" s="1" t="str">
        <f>[1]USData!I20</f>
        <v>US</v>
      </c>
      <c r="J20" s="1" t="str">
        <f>[1]USData!J20</f>
        <v>Calvin2011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1.9744542948568879</v>
      </c>
      <c r="E21" s="2">
        <f>[1]USData!E21</f>
        <v>1.3775161949480457</v>
      </c>
      <c r="F21" s="2">
        <f>[1]USData!F21</f>
        <v>1.2564502721423445</v>
      </c>
      <c r="G21" s="2">
        <f>[1]USData!G21</f>
        <v>1.2537433996870595</v>
      </c>
      <c r="H21" s="2">
        <f>[1]USData!H21</f>
        <v>1.4076976652454907</v>
      </c>
      <c r="I21" s="1" t="str">
        <f>[1]USData!I21</f>
        <v>US</v>
      </c>
      <c r="J21" s="1" t="str">
        <f>[1]USData!J21</f>
        <v>Calvin2011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2.095546779486301</v>
      </c>
      <c r="E22" s="2">
        <f>[1]USData!E22</f>
        <v>1.3958740924307638</v>
      </c>
      <c r="F22" s="2">
        <f>[1]USData!F22</f>
        <v>1.2844696868735577</v>
      </c>
      <c r="G22" s="2">
        <f>[1]USData!G22</f>
        <v>1.282081586822472</v>
      </c>
      <c r="H22" s="2">
        <f>[1]USData!H22</f>
        <v>1.3969556786643735</v>
      </c>
      <c r="I22" s="1" t="str">
        <f>[1]USData!I22</f>
        <v>US</v>
      </c>
      <c r="J22" s="1" t="str">
        <f>[1]USData!J22</f>
        <v>Calvin2011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2.2032567557827543</v>
      </c>
      <c r="E23" s="2">
        <f>[1]USData!E23</f>
        <v>1.3788204860658233</v>
      </c>
      <c r="F23" s="2">
        <f>[1]USData!F23</f>
        <v>1.2543418983393837</v>
      </c>
      <c r="G23" s="2">
        <f>[1]USData!G23</f>
        <v>1.2521758571309771</v>
      </c>
      <c r="H23" s="2" t="str">
        <f>[1]USData!H23</f>
        <v>NA</v>
      </c>
      <c r="I23" s="1" t="str">
        <f>[1]USData!I23</f>
        <v>US</v>
      </c>
      <c r="J23" s="1" t="str">
        <f>[1]USData!J23</f>
        <v>Calvin2011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2.2926599241432113</v>
      </c>
      <c r="E24" s="2">
        <f>[1]USData!E24</f>
        <v>1.3608756141037346</v>
      </c>
      <c r="F24" s="2">
        <f>[1]USData!F24</f>
        <v>1.2778377614901797</v>
      </c>
      <c r="G24" s="2">
        <f>[1]USData!G24</f>
        <v>1.2748293660858827</v>
      </c>
      <c r="H24" s="2" t="str">
        <f>[1]USData!H24</f>
        <v>NA</v>
      </c>
      <c r="I24" s="1" t="str">
        <f>[1]USData!I24</f>
        <v>US</v>
      </c>
      <c r="J24" s="1" t="str">
        <f>[1]USData!J24</f>
        <v>Calvin2011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2.3844029847701655</v>
      </c>
      <c r="E25" s="2">
        <f>[1]USData!E25</f>
        <v>1.3538215729750882</v>
      </c>
      <c r="F25" s="2">
        <f>[1]USData!F25</f>
        <v>1.2812809321146301</v>
      </c>
      <c r="G25" s="2">
        <f>[1]USData!G25</f>
        <v>1.2785574158872843</v>
      </c>
      <c r="H25" s="2" t="str">
        <f>[1]USData!H25</f>
        <v>NA</v>
      </c>
      <c r="I25" s="1" t="str">
        <f>[1]USData!I25</f>
        <v>US</v>
      </c>
      <c r="J25" s="1" t="str">
        <f>[1]USData!J25</f>
        <v>Calvin2011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2.4884570663903292</v>
      </c>
      <c r="E26" s="2">
        <f>[1]USData!E26</f>
        <v>1.36902199904352</v>
      </c>
      <c r="F26" s="2">
        <f>[1]USData!F26</f>
        <v>1.3032030104806327</v>
      </c>
      <c r="G26" s="2">
        <f>[1]USData!G26</f>
        <v>1.3005816193094828</v>
      </c>
      <c r="H26" s="2" t="str">
        <f>[1]USData!H26</f>
        <v>NA</v>
      </c>
      <c r="I26" s="1" t="str">
        <f>[1]USData!I26</f>
        <v>US</v>
      </c>
      <c r="J26" s="1" t="str">
        <f>[1]USData!J26</f>
        <v>Calvin2011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2.6028860393862372</v>
      </c>
      <c r="E27" s="2">
        <f>[1]USData!E27</f>
        <v>1.3900863005956265</v>
      </c>
      <c r="F27" s="2">
        <f>[1]USData!F27</f>
        <v>1.3054289607799849</v>
      </c>
      <c r="G27" s="2">
        <f>[1]USData!G27</f>
        <v>1.3027794968240622</v>
      </c>
      <c r="H27" s="2" t="str">
        <f>[1]USData!H27</f>
        <v>NA</v>
      </c>
      <c r="I27" s="1" t="str">
        <f>[1]USData!I27</f>
        <v>US</v>
      </c>
      <c r="J27" s="1" t="str">
        <f>[1]USData!J27</f>
        <v>Calvin2011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2.7161623373356019</v>
      </c>
      <c r="E28" s="2">
        <f>[1]USData!E28</f>
        <v>1.415492804660667</v>
      </c>
      <c r="F28" s="2">
        <f>[1]USData!F28</f>
        <v>1.2993955439939235</v>
      </c>
      <c r="G28" s="2">
        <f>[1]USData!G28</f>
        <v>1.296476522400813</v>
      </c>
      <c r="H28" s="2" t="str">
        <f>[1]USData!H28</f>
        <v>NA</v>
      </c>
      <c r="I28" s="1" t="str">
        <f>[1]USData!I28</f>
        <v>US</v>
      </c>
      <c r="J28" s="1" t="str">
        <f>[1]USData!J28</f>
        <v>Calvin2011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2.8157773416941714</v>
      </c>
      <c r="E29" s="2">
        <f>[1]USData!E29</f>
        <v>1.4252423807660537</v>
      </c>
      <c r="F29" s="2">
        <f>[1]USData!F29</f>
        <v>1.3228427818565678</v>
      </c>
      <c r="G29" s="2">
        <f>[1]USData!G29</f>
        <v>1.3197907266511404</v>
      </c>
      <c r="H29" s="2" t="str">
        <f>[1]USData!H29</f>
        <v>NA</v>
      </c>
      <c r="I29" s="1" t="str">
        <f>[1]USData!I29</f>
        <v>US</v>
      </c>
      <c r="J29" s="1" t="str">
        <f>[1]USData!J29</f>
        <v>Calvin2011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2.8877482718713834</v>
      </c>
      <c r="E30" s="2">
        <f>[1]USData!E30</f>
        <v>1.4100365201512979</v>
      </c>
      <c r="F30" s="2">
        <f>[1]USData!F30</f>
        <v>1.2950473044541364</v>
      </c>
      <c r="G30" s="2">
        <f>[1]USData!G30</f>
        <v>1.2914059819238275</v>
      </c>
      <c r="H30" s="2" t="str">
        <f>[1]USData!H30</f>
        <v>NA</v>
      </c>
      <c r="I30" s="1" t="str">
        <f>[1]USData!I30</f>
        <v>US</v>
      </c>
      <c r="J30" s="1" t="str">
        <f>[1]USData!J30</f>
        <v>Calvin2011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2.9040578894188074</v>
      </c>
      <c r="E31" s="2">
        <f>[1]USData!E31</f>
        <v>1.3320833876787965</v>
      </c>
      <c r="F31" s="2">
        <f>[1]USData!F31</f>
        <v>1.2397355944849513</v>
      </c>
      <c r="G31" s="2">
        <f>[1]USData!G31</f>
        <v>1.234895574276742</v>
      </c>
      <c r="H31" s="2" t="str">
        <f>[1]USData!H31</f>
        <v>NA</v>
      </c>
      <c r="I31" s="1" t="str">
        <f>[1]USData!I31</f>
        <v>US</v>
      </c>
      <c r="J31" s="1" t="str">
        <f>[1]USData!J31</f>
        <v>Calvin2011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2.9249375453026043</v>
      </c>
      <c r="E32" s="2">
        <f>[1]USData!E32</f>
        <v>1.3321431676883613</v>
      </c>
      <c r="F32" s="2">
        <f>[1]USData!F32</f>
        <v>1.2865472356391658</v>
      </c>
      <c r="G32" s="2">
        <f>[1]USData!G32</f>
        <v>1.281864606943524</v>
      </c>
      <c r="H32" s="2" t="str">
        <f>[1]USData!H32</f>
        <v>NA</v>
      </c>
      <c r="I32" s="1" t="str">
        <f>[1]USData!I32</f>
        <v>US</v>
      </c>
      <c r="J32" s="1" t="str">
        <f>[1]USData!J32</f>
        <v>Calvin2011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2.9596752763713856</v>
      </c>
      <c r="E33" s="2">
        <f>[1]USData!E33</f>
        <v>1.3521966436241903</v>
      </c>
      <c r="F33" s="2">
        <f>[1]USData!F33</f>
        <v>1.2807607771542442</v>
      </c>
      <c r="G33" s="2">
        <f>[1]USData!G33</f>
        <v>1.2751120435625665</v>
      </c>
      <c r="H33" s="2" t="str">
        <f>[1]USData!H33</f>
        <v>NA</v>
      </c>
      <c r="I33" s="1" t="str">
        <f>[1]USData!I33</f>
        <v>US</v>
      </c>
      <c r="J33" s="1" t="str">
        <f>[1]USData!J33</f>
        <v>Calvin2011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s="1" t="str">
        <f>[2]UKData!J2</f>
        <v>Calvin2011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1.0183519235909098</v>
      </c>
      <c r="E35" s="2">
        <f>[2]UKData!E3</f>
        <v>0.95413909207012659</v>
      </c>
      <c r="F35" s="2">
        <f>[2]UKData!F3</f>
        <v>0.96040541798373502</v>
      </c>
      <c r="G35" s="2">
        <f>[2]UKData!G3</f>
        <v>0.95985181650165174</v>
      </c>
      <c r="H35" s="2">
        <f>[2]UKData!H3</f>
        <v>0.95600029083117988</v>
      </c>
      <c r="I35" s="1" t="str">
        <f>[2]UKData!I3</f>
        <v>UK</v>
      </c>
      <c r="J35" s="1" t="str">
        <f>[2]UKData!J3</f>
        <v>Calvin2011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1.0407303065950715</v>
      </c>
      <c r="E36" s="2">
        <f>[2]UKData!E4</f>
        <v>0.93335655404620921</v>
      </c>
      <c r="F36" s="2">
        <f>[2]UKData!F4</f>
        <v>0.94878340272216055</v>
      </c>
      <c r="G36" s="2">
        <f>[2]UKData!G4</f>
        <v>0.94729853858253732</v>
      </c>
      <c r="H36" s="2">
        <f>[2]UKData!H4</f>
        <v>0.91593952860750982</v>
      </c>
      <c r="I36" s="1" t="str">
        <f>[2]UKData!I4</f>
        <v>UK</v>
      </c>
      <c r="J36" s="1" t="str">
        <f>[2]UKData!J4</f>
        <v>Calvin2011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1.0662694571380202</v>
      </c>
      <c r="E37" s="2">
        <f>[2]UKData!E5</f>
        <v>0.92337164750957856</v>
      </c>
      <c r="F37" s="2">
        <f>[2]UKData!F5</f>
        <v>0.95305835941978778</v>
      </c>
      <c r="G37" s="2">
        <f>[2]UKData!G5</f>
        <v>0.95085070416400896</v>
      </c>
      <c r="H37" s="2">
        <f>[2]UKData!H5</f>
        <v>0.97062232618992117</v>
      </c>
      <c r="I37" s="1" t="str">
        <f>[2]UKData!I5</f>
        <v>UK</v>
      </c>
      <c r="J37" s="1" t="str">
        <f>[2]UKData!J5</f>
        <v>Calvin2011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1.098967929092642</v>
      </c>
      <c r="E38" s="2">
        <f>[2]UKData!E6</f>
        <v>0.9465923603854639</v>
      </c>
      <c r="F38" s="2">
        <f>[2]UKData!F6</f>
        <v>0.93676753104625188</v>
      </c>
      <c r="G38" s="2">
        <f>[2]UKData!G6</f>
        <v>0.93302934266622917</v>
      </c>
      <c r="H38" s="2">
        <f>[2]UKData!H6</f>
        <v>0.98331685264006208</v>
      </c>
      <c r="I38" s="1" t="str">
        <f>[2]UKData!I6</f>
        <v>UK</v>
      </c>
      <c r="J38" s="1" t="str">
        <f>[2]UKData!J6</f>
        <v>Calvin2011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1.1338535752888379</v>
      </c>
      <c r="E39" s="2">
        <f>[2]UKData!E7</f>
        <v>0.95982816672471849</v>
      </c>
      <c r="F39" s="2">
        <f>[2]UKData!F7</f>
        <v>0.98228139765483968</v>
      </c>
      <c r="G39" s="2">
        <f>[2]UKData!G7</f>
        <v>0.97886064596821976</v>
      </c>
      <c r="H39" s="2">
        <f>[2]UKData!H7</f>
        <v>1.018212807142733</v>
      </c>
      <c r="I39" s="1" t="str">
        <f>[2]UKData!I7</f>
        <v>UK</v>
      </c>
      <c r="J39" s="1" t="str">
        <f>[2]UKData!J7</f>
        <v>Calvin2011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1.1687497635780608</v>
      </c>
      <c r="E40" s="2">
        <f>[2]UKData!E8</f>
        <v>0.96296296296296313</v>
      </c>
      <c r="F40" s="2">
        <f>[2]UKData!F8</f>
        <v>1.0054482305830585</v>
      </c>
      <c r="G40" s="2">
        <f>[2]UKData!G8</f>
        <v>1.002410144538725</v>
      </c>
      <c r="H40" s="2">
        <f>[2]UKData!H8</f>
        <v>1.0541935054884495</v>
      </c>
      <c r="I40" s="1" t="str">
        <f>[2]UKData!I8</f>
        <v>UK</v>
      </c>
      <c r="J40" s="1" t="str">
        <f>[2]UKData!J8</f>
        <v>Calvin2011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1.2120318768088216</v>
      </c>
      <c r="E41" s="2">
        <f>[2]UKData!E9</f>
        <v>0.98479043306629521</v>
      </c>
      <c r="F41" s="2">
        <f>[2]UKData!F9</f>
        <v>1.0172469801112227</v>
      </c>
      <c r="G41" s="2">
        <f>[2]UKData!G9</f>
        <v>1.0144580098975082</v>
      </c>
      <c r="H41" s="2">
        <f>[2]UKData!H9</f>
        <v>1.1319386860693348</v>
      </c>
      <c r="I41" s="1" t="str">
        <f>[2]UKData!I9</f>
        <v>UK</v>
      </c>
      <c r="J41" s="1" t="str">
        <f>[2]UKData!J9</f>
        <v>Calvin2011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1.2708548955309587</v>
      </c>
      <c r="E42" s="2">
        <f>[2]UKData!E10</f>
        <v>1.0213630558458144</v>
      </c>
      <c r="F42" s="2">
        <f>[2]UKData!F10</f>
        <v>1.0193142262160644</v>
      </c>
      <c r="G42" s="2">
        <f>[2]UKData!G10</f>
        <v>1.0160457119504458</v>
      </c>
      <c r="H42" s="2">
        <f>[2]UKData!H10</f>
        <v>1.1100923725742964</v>
      </c>
      <c r="I42" s="1" t="str">
        <f>[2]UKData!I10</f>
        <v>UK</v>
      </c>
      <c r="J42" s="1" t="str">
        <f>[2]UKData!J10</f>
        <v>Calvin2011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1.3343226364162342</v>
      </c>
      <c r="E43" s="2">
        <f>[2]UKData!E11</f>
        <v>1.0502728433762918</v>
      </c>
      <c r="F43" s="2">
        <f>[2]UKData!F11</f>
        <v>1.0440380238615194</v>
      </c>
      <c r="G43" s="2">
        <f>[2]UKData!G11</f>
        <v>1.0403786777201263</v>
      </c>
      <c r="H43" s="2">
        <f>[2]UKData!H11</f>
        <v>1.12006457862903</v>
      </c>
      <c r="I43" s="1" t="str">
        <f>[2]UKData!I11</f>
        <v>UK</v>
      </c>
      <c r="J43" s="1" t="str">
        <f>[2]UKData!J11</f>
        <v>Calvin2011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1.3899793064915109</v>
      </c>
      <c r="E44" s="2">
        <f>[2]UKData!E12</f>
        <v>1.0474863578311855</v>
      </c>
      <c r="F44" s="2">
        <f>[2]UKData!F12</f>
        <v>1.0481640904354508</v>
      </c>
      <c r="G44" s="2">
        <f>[2]UKData!G12</f>
        <v>1.0440488644639865</v>
      </c>
      <c r="H44" s="2">
        <f>[2]UKData!H12</f>
        <v>1.1523981136495243</v>
      </c>
      <c r="I44" s="1" t="str">
        <f>[2]UKData!I12</f>
        <v>UK</v>
      </c>
      <c r="J44" s="1" t="str">
        <f>[2]UKData!J12</f>
        <v>Calvin2011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1.4296355598440513</v>
      </c>
      <c r="E45" s="2">
        <f>[2]UKData!E13</f>
        <v>1.0051085568326947</v>
      </c>
      <c r="F45" s="2">
        <f>[2]UKData!F13</f>
        <v>1.0724734812619312</v>
      </c>
      <c r="G45" s="2">
        <f>[2]UKData!G13</f>
        <v>1.0674099260964187</v>
      </c>
      <c r="H45" s="2">
        <f>[2]UKData!H13</f>
        <v>1.1319348278412238</v>
      </c>
      <c r="I45" s="1" t="str">
        <f>[2]UKData!I13</f>
        <v>UK</v>
      </c>
      <c r="J45" s="1" t="str">
        <f>[2]UKData!J13</f>
        <v>Calvin2011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1.4652783763688442</v>
      </c>
      <c r="E46" s="2">
        <f>[2]UKData!E14</f>
        <v>0.97735980494601193</v>
      </c>
      <c r="F46" s="2">
        <f>[2]UKData!F14</f>
        <v>1.0476000466360176</v>
      </c>
      <c r="G46" s="2">
        <f>[2]UKData!G14</f>
        <v>1.0410613783933622</v>
      </c>
      <c r="H46" s="2">
        <f>[2]UKData!H14</f>
        <v>1.1595421686549383</v>
      </c>
      <c r="I46" s="1" t="str">
        <f>[2]UKData!I14</f>
        <v>UK</v>
      </c>
      <c r="J46" s="1" t="str">
        <f>[2]UKData!J14</f>
        <v>Calvin2011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1.4980934314698839</v>
      </c>
      <c r="E47" s="2">
        <f>[2]UKData!E15</f>
        <v>0.96632996632996637</v>
      </c>
      <c r="F47" s="2">
        <f>[2]UKData!F15</f>
        <v>1.0599063021883939</v>
      </c>
      <c r="G47" s="2">
        <f>[2]UKData!G15</f>
        <v>1.0510370509884248</v>
      </c>
      <c r="H47" s="2">
        <f>[2]UKData!H15</f>
        <v>1.1571358927926463</v>
      </c>
      <c r="I47" s="1" t="str">
        <f>[2]UKData!I15</f>
        <v>UK</v>
      </c>
      <c r="J47" s="1" t="str">
        <f>[2]UKData!J15</f>
        <v>Calvin2011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1.5348289049307851</v>
      </c>
      <c r="E48" s="2">
        <f>[2]UKData!E16</f>
        <v>0.97979797979797989</v>
      </c>
      <c r="F48" s="2">
        <f>[2]UKData!F16</f>
        <v>1.0660772212229515</v>
      </c>
      <c r="G48" s="2">
        <f>[2]UKData!G16</f>
        <v>1.0564517979944985</v>
      </c>
      <c r="H48" s="2">
        <f>[2]UKData!H16</f>
        <v>1.2902193949174243</v>
      </c>
      <c r="I48" s="1" t="str">
        <f>[2]UKData!I16</f>
        <v>UK</v>
      </c>
      <c r="J48" s="1" t="str">
        <f>[2]UKData!J16</f>
        <v>Calvin2011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1.5731512734538315</v>
      </c>
      <c r="E49" s="2">
        <f>[2]UKData!E17</f>
        <v>0.99314988970161389</v>
      </c>
      <c r="F49" s="2">
        <f>[2]UKData!F17</f>
        <v>1.0625778772016488</v>
      </c>
      <c r="G49" s="2">
        <f>[2]UKData!G17</f>
        <v>1.0520439909511465</v>
      </c>
      <c r="H49" s="2">
        <f>[2]UKData!H17</f>
        <v>1.2567917999239804</v>
      </c>
      <c r="I49" s="1" t="str">
        <f>[2]UKData!I17</f>
        <v>UK</v>
      </c>
      <c r="J49" s="1" t="str">
        <f>[2]UKData!J17</f>
        <v>Calvin2011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1.6167099615957752</v>
      </c>
      <c r="E50" s="2">
        <f>[2]UKData!E18</f>
        <v>1.0020898641588296</v>
      </c>
      <c r="F50" s="2">
        <f>[2]UKData!F18</f>
        <v>1.1294835155207996</v>
      </c>
      <c r="G50" s="2">
        <f>[2]UKData!G18</f>
        <v>1.1169996227571743</v>
      </c>
      <c r="H50" s="2">
        <f>[2]UKData!H18</f>
        <v>1.3357216657990065</v>
      </c>
      <c r="I50" s="1" t="str">
        <f>[2]UKData!I18</f>
        <v>UK</v>
      </c>
      <c r="J50" s="1" t="str">
        <f>[2]UKData!J18</f>
        <v>Calvin2011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1.6682756794533986</v>
      </c>
      <c r="E51" s="2">
        <f>[2]UKData!E19</f>
        <v>1.019040984558226</v>
      </c>
      <c r="F51" s="2">
        <f>[2]UKData!F19</f>
        <v>1.09659249070803</v>
      </c>
      <c r="G51" s="2">
        <f>[2]UKData!G19</f>
        <v>1.084013316219353</v>
      </c>
      <c r="H51" s="2">
        <f>[2]UKData!H19</f>
        <v>1.2560257633010323</v>
      </c>
      <c r="I51" s="1" t="str">
        <f>[2]UKData!I19</f>
        <v>UK</v>
      </c>
      <c r="J51" s="1" t="str">
        <f>[2]UKData!J19</f>
        <v>Calvin2011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1.7385418300949471</v>
      </c>
      <c r="E52" s="2">
        <f>[2]UKData!E20</f>
        <v>1.0272843376291652</v>
      </c>
      <c r="F52" s="2">
        <f>[2]UKData!F20</f>
        <v>1.1005978751598966</v>
      </c>
      <c r="G52" s="2">
        <f>[2]UKData!G20</f>
        <v>1.0874075589796481</v>
      </c>
      <c r="H52" s="2">
        <f>[2]UKData!H20</f>
        <v>1.2787591033041017</v>
      </c>
      <c r="I52" s="1" t="str">
        <f>[2]UKData!I20</f>
        <v>UK</v>
      </c>
      <c r="J52" s="1" t="str">
        <f>[2]UKData!J20</f>
        <v>Calvin2011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1.8091242435273098</v>
      </c>
      <c r="E53" s="2">
        <f>[2]UKData!E21</f>
        <v>1.03645651921514</v>
      </c>
      <c r="F53" s="2">
        <f>[2]UKData!F21</f>
        <v>1.102559064570571</v>
      </c>
      <c r="G53" s="2">
        <f>[2]UKData!G21</f>
        <v>1.088758584604814</v>
      </c>
      <c r="H53" s="2">
        <f>[2]UKData!H21</f>
        <v>1.2320487289679003</v>
      </c>
      <c r="I53" s="1" t="str">
        <f>[2]UKData!I21</f>
        <v>UK</v>
      </c>
      <c r="J53" s="1" t="str">
        <f>[2]UKData!J21</f>
        <v>Calvin2011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1.8797072770827921</v>
      </c>
      <c r="E54" s="2">
        <f>[2]UKData!E22</f>
        <v>1.038894694067108</v>
      </c>
      <c r="F54" s="2">
        <f>[2]UKData!F22</f>
        <v>1.0952001937425191</v>
      </c>
      <c r="G54" s="2">
        <f>[2]UKData!G22</f>
        <v>1.0817024904680097</v>
      </c>
      <c r="H54" s="2">
        <f>[2]UKData!H22</f>
        <v>1.2647644031858429</v>
      </c>
      <c r="I54" s="1" t="str">
        <f>[2]UKData!I22</f>
        <v>UK</v>
      </c>
      <c r="J54" s="1" t="str">
        <f>[2]UKData!J22</f>
        <v>Calvin2011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1.9505854892430343</v>
      </c>
      <c r="E55" s="2">
        <f>[2]UKData!E23</f>
        <v>1.0488796006037386</v>
      </c>
      <c r="F55" s="2">
        <f>[2]UKData!F23</f>
        <v>1.1173185475588581</v>
      </c>
      <c r="G55" s="2">
        <f>[2]UKData!G23</f>
        <v>1.1036004563805186</v>
      </c>
      <c r="H55" s="2" t="str">
        <f>[2]UKData!H23</f>
        <v>NA</v>
      </c>
      <c r="I55" s="1" t="str">
        <f>[2]UKData!I23</f>
        <v>UK</v>
      </c>
      <c r="J55" s="1" t="str">
        <f>[2]UKData!J23</f>
        <v>Calvin2011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2.0238604772591549</v>
      </c>
      <c r="E56" s="2">
        <f>[2]UKData!E24</f>
        <v>1.0459770114942528</v>
      </c>
      <c r="F56" s="2">
        <f>[2]UKData!F24</f>
        <v>1.1048019410710099</v>
      </c>
      <c r="G56" s="2">
        <f>[2]UKData!G24</f>
        <v>1.0908245533515921</v>
      </c>
      <c r="H56" s="2" t="str">
        <f>[2]UKData!H24</f>
        <v>NA</v>
      </c>
      <c r="I56" s="1" t="str">
        <f>[2]UKData!I24</f>
        <v>UK</v>
      </c>
      <c r="J56" s="1" t="str">
        <f>[2]UKData!J24</f>
        <v>Calvin2011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2.0943529728392276</v>
      </c>
      <c r="E57" s="2">
        <f>[2]UKData!E25</f>
        <v>1.0499245326831534</v>
      </c>
      <c r="F57" s="2">
        <f>[2]UKData!F25</f>
        <v>1.1118939817019198</v>
      </c>
      <c r="G57" s="2">
        <f>[2]UKData!G25</f>
        <v>1.098718184900183</v>
      </c>
      <c r="H57" s="2" t="str">
        <f>[2]UKData!H25</f>
        <v>NA</v>
      </c>
      <c r="I57" s="1" t="str">
        <f>[2]UKData!I25</f>
        <v>UK</v>
      </c>
      <c r="J57" s="1" t="str">
        <f>[2]UKData!J25</f>
        <v>Calvin2011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2.1706895086950562</v>
      </c>
      <c r="E58" s="2">
        <f>[2]UKData!E26</f>
        <v>1.0593289213978869</v>
      </c>
      <c r="F58" s="2">
        <f>[2]UKData!F26</f>
        <v>1.1139539542890351</v>
      </c>
      <c r="G58" s="2">
        <f>[2]UKData!G26</f>
        <v>1.1012883636910467</v>
      </c>
      <c r="H58" s="2" t="str">
        <f>[2]UKData!H26</f>
        <v>NA</v>
      </c>
      <c r="I58" s="1" t="str">
        <f>[2]UKData!I26</f>
        <v>UK</v>
      </c>
      <c r="J58" s="1" t="str">
        <f>[2]UKData!J26</f>
        <v>Calvin2011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2.247073794031067</v>
      </c>
      <c r="E59" s="2">
        <f>[2]UKData!E27</f>
        <v>1.0719842099152443</v>
      </c>
      <c r="F59" s="2">
        <f>[2]UKData!F27</f>
        <v>1.1145766764989686</v>
      </c>
      <c r="G59" s="2">
        <f>[2]UKData!G27</f>
        <v>1.1020422944351596</v>
      </c>
      <c r="H59" s="2" t="str">
        <f>[2]UKData!H27</f>
        <v>NA</v>
      </c>
      <c r="I59" s="1" t="str">
        <f>[2]UKData!I27</f>
        <v>UK</v>
      </c>
      <c r="J59" s="1" t="str">
        <f>[2]UKData!J27</f>
        <v>Calvin2011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2.3326861315045488</v>
      </c>
      <c r="E60" s="2">
        <f>[2]UKData!E28</f>
        <v>1.0777893881342158</v>
      </c>
      <c r="F60" s="2">
        <f>[2]UKData!F28</f>
        <v>1.1033728123636091</v>
      </c>
      <c r="G60" s="2">
        <f>[2]UKData!G28</f>
        <v>1.0919093499653156</v>
      </c>
      <c r="H60" s="2" t="str">
        <f>[2]UKData!H28</f>
        <v>NA</v>
      </c>
      <c r="I60" s="1" t="str">
        <f>[2]UKData!I28</f>
        <v>UK</v>
      </c>
      <c r="J60" s="1" t="str">
        <f>[2]UKData!J28</f>
        <v>Calvin2011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2.4319703233880055</v>
      </c>
      <c r="E61" s="2">
        <f>[2]UKData!E29</f>
        <v>1.0868454661558111</v>
      </c>
      <c r="F61" s="2">
        <f>[2]UKData!F29</f>
        <v>1.0652553992216485</v>
      </c>
      <c r="G61" s="2">
        <f>[2]UKData!G29</f>
        <v>1.0544776738485291</v>
      </c>
      <c r="H61" s="2" t="str">
        <f>[2]UKData!H29</f>
        <v>NA</v>
      </c>
      <c r="I61" s="1" t="str">
        <f>[2]UKData!I29</f>
        <v>UK</v>
      </c>
      <c r="J61" s="1" t="str">
        <f>[2]UKData!J29</f>
        <v>Calvin2011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2.511672267411972</v>
      </c>
      <c r="E62" s="2">
        <f>[2]UKData!E30</f>
        <v>1.0913735051666087</v>
      </c>
      <c r="F62" s="2">
        <f>[2]UKData!F30</f>
        <v>1.0510480240503277</v>
      </c>
      <c r="G62" s="2">
        <f>[2]UKData!G30</f>
        <v>1.0402508608852528</v>
      </c>
      <c r="H62" s="2" t="str">
        <f>[2]UKData!H30</f>
        <v>NA</v>
      </c>
      <c r="I62" s="1" t="str">
        <f>[2]UKData!I30</f>
        <v>UK</v>
      </c>
      <c r="J62" s="1" t="str">
        <f>[2]UKData!J30</f>
        <v>Calvin2011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2.5523349805870459</v>
      </c>
      <c r="E63" s="2">
        <f>[2]UKData!E31</f>
        <v>1.0596772320910253</v>
      </c>
      <c r="F63" s="2">
        <f>[2]UKData!F31</f>
        <v>1.0000490290514688</v>
      </c>
      <c r="G63" s="2">
        <f>[2]UKData!G31</f>
        <v>0.98795919681463684</v>
      </c>
      <c r="H63" s="2" t="str">
        <f>[2]UKData!H31</f>
        <v>NA</v>
      </c>
      <c r="I63" s="1" t="str">
        <f>[2]UKData!I31</f>
        <v>UK</v>
      </c>
      <c r="J63" s="1" t="str">
        <f>[2]UKData!J31</f>
        <v>Calvin2011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2.596944157292989</v>
      </c>
      <c r="E64" s="2">
        <f>[2]UKData!E32</f>
        <v>1.0649018924880995</v>
      </c>
      <c r="F64" s="2">
        <f>[2]UKData!F32</f>
        <v>1.0202009657621005</v>
      </c>
      <c r="G64" s="2">
        <f>[2]UKData!G32</f>
        <v>1.0081877862816804</v>
      </c>
      <c r="H64" s="2" t="str">
        <f>[2]UKData!H32</f>
        <v>NA</v>
      </c>
      <c r="I64" s="1" t="str">
        <f>[2]UKData!I32</f>
        <v>UK</v>
      </c>
      <c r="J64" s="1" t="str">
        <f>[2]UKData!J32</f>
        <v>Calvin2011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2.6357626243114307</v>
      </c>
      <c r="E65" s="2">
        <f>[2]UKData!E33</f>
        <v>1.0633925461511669</v>
      </c>
      <c r="F65" s="2">
        <f>[2]UKData!F33</f>
        <v>0.97910574214097912</v>
      </c>
      <c r="G65" s="2">
        <f>[2]UKData!G33</f>
        <v>0.96719384853164803</v>
      </c>
      <c r="H65" s="2" t="str">
        <f>[2]UKData!H33</f>
        <v>NA</v>
      </c>
      <c r="I65" s="1" t="str">
        <f>[2]UKData!I33</f>
        <v>UK</v>
      </c>
      <c r="J65" s="1" t="str">
        <f>[2]UKData!J33</f>
        <v>Calvin2011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s="1" t="str">
        <f>[3]JPData!J2</f>
        <v>Calvin2011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1.0536237334260374</v>
      </c>
      <c r="E67" s="2">
        <f>[3]JPData!E3</f>
        <v>1.0029916611789609</v>
      </c>
      <c r="F67" s="2">
        <f>[3]JPData!F3</f>
        <v>0.99959737551105121</v>
      </c>
      <c r="G67" s="2">
        <f>[3]JPData!G3</f>
        <v>0.99952619202702098</v>
      </c>
      <c r="H67" s="2">
        <f>[3]JPData!H3</f>
        <v>0.96215990172718691</v>
      </c>
      <c r="I67" s="1" t="str">
        <f>[3]JPData!I3</f>
        <v>JP</v>
      </c>
      <c r="J67" s="1" t="str">
        <f>[3]JPData!J3</f>
        <v>Calvin2011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1.1034365395701646</v>
      </c>
      <c r="E68" s="2">
        <f>[3]JPData!E4</f>
        <v>1.0087116399823868</v>
      </c>
      <c r="F68" s="2">
        <f>[3]JPData!F4</f>
        <v>0.97214315482280544</v>
      </c>
      <c r="G68" s="2">
        <f>[3]JPData!G4</f>
        <v>0.97107129196089714</v>
      </c>
      <c r="H68" s="2">
        <f>[3]JPData!H4</f>
        <v>0.91773528308117525</v>
      </c>
      <c r="I68" s="1" t="str">
        <f>[3]JPData!I4</f>
        <v>JP</v>
      </c>
      <c r="J68" s="1" t="str">
        <f>[3]JPData!J4</f>
        <v>Calvin2011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1.1480866652527828</v>
      </c>
      <c r="E69" s="2">
        <f>[3]JPData!E5</f>
        <v>1.0222399525746209</v>
      </c>
      <c r="F69" s="2">
        <f>[3]JPData!F5</f>
        <v>0.95455394553138262</v>
      </c>
      <c r="G69" s="2">
        <f>[3]JPData!G5</f>
        <v>0.95242199440752495</v>
      </c>
      <c r="H69" s="2">
        <f>[3]JPData!H5</f>
        <v>0.91168108201561282</v>
      </c>
      <c r="I69" s="1" t="str">
        <f>[3]JPData!I5</f>
        <v>JP</v>
      </c>
      <c r="J69" s="1" t="str">
        <f>[3]JPData!J5</f>
        <v>Calvin2011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1.1948727395166703</v>
      </c>
      <c r="E70" s="2">
        <f>[3]JPData!E6</f>
        <v>1.0318805073557682</v>
      </c>
      <c r="F70" s="2">
        <f>[3]JPData!F6</f>
        <v>1.0422393111738295</v>
      </c>
      <c r="G70" s="2">
        <f>[3]JPData!G6</f>
        <v>1.03971742345688</v>
      </c>
      <c r="H70" s="2">
        <f>[3]JPData!H6</f>
        <v>0.9897435076716582</v>
      </c>
      <c r="I70" s="1" t="str">
        <f>[3]JPData!I6</f>
        <v>JP</v>
      </c>
      <c r="J70" s="1" t="str">
        <f>[3]JPData!J6</f>
        <v>Calvin2011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1.248886384225137</v>
      </c>
      <c r="E71" s="2">
        <f>[3]JPData!E7</f>
        <v>1.0289887980410191</v>
      </c>
      <c r="F71" s="2">
        <f>[3]JPData!F7</f>
        <v>1.0470843537578212</v>
      </c>
      <c r="G71" s="2">
        <f>[3]JPData!G7</f>
        <v>1.0430047169669094</v>
      </c>
      <c r="H71" s="2">
        <f>[3]JPData!H7</f>
        <v>0.99821610604237143</v>
      </c>
      <c r="I71" s="1" t="str">
        <f>[3]JPData!I7</f>
        <v>JP</v>
      </c>
      <c r="J71" s="1" t="str">
        <f>[3]JPData!J7</f>
        <v>Calvin2011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1.3067800105968412</v>
      </c>
      <c r="E72" s="2">
        <f>[3]JPData!E8</f>
        <v>1.0332201578139684</v>
      </c>
      <c r="F72" s="2">
        <f>[3]JPData!F8</f>
        <v>1.0502330093959684</v>
      </c>
      <c r="G72" s="2">
        <f>[3]JPData!G8</f>
        <v>1.0455427282992598</v>
      </c>
      <c r="H72" s="2">
        <f>[3]JPData!H8</f>
        <v>0.99299938713394931</v>
      </c>
      <c r="I72" s="1" t="str">
        <f>[3]JPData!I8</f>
        <v>JP</v>
      </c>
      <c r="J72" s="1" t="str">
        <f>[3]JPData!J8</f>
        <v>Calvin2011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1.372172687698554</v>
      </c>
      <c r="E73" s="2">
        <f>[3]JPData!E9</f>
        <v>1.0399704143504676</v>
      </c>
      <c r="F73" s="2">
        <f>[3]JPData!F9</f>
        <v>1.0827868885140239</v>
      </c>
      <c r="G73" s="2">
        <f>[3]JPData!G9</f>
        <v>1.0771350551349026</v>
      </c>
      <c r="H73" s="2">
        <f>[3]JPData!H9</f>
        <v>1.0202908201351288</v>
      </c>
      <c r="I73" s="1" t="str">
        <f>[3]JPData!I9</f>
        <v>JP</v>
      </c>
      <c r="J73" s="1" t="str">
        <f>[3]JPData!J9</f>
        <v>Calvin2011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1.4538740418932343</v>
      </c>
      <c r="E74" s="2">
        <f>[3]JPData!E10</f>
        <v>1.0531399340041874</v>
      </c>
      <c r="F74" s="2">
        <f>[3]JPData!F10</f>
        <v>1.145002553436917</v>
      </c>
      <c r="G74" s="2">
        <f>[3]JPData!G10</f>
        <v>1.1398677666218986</v>
      </c>
      <c r="H74" s="2">
        <f>[3]JPData!H10</f>
        <v>1.0787422091436927</v>
      </c>
      <c r="I74" s="1" t="str">
        <f>[3]JPData!I10</f>
        <v>JP</v>
      </c>
      <c r="J74" s="1" t="str">
        <f>[3]JPData!J10</f>
        <v>Calvin2011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1.546189364240544</v>
      </c>
      <c r="E75" s="2">
        <f>[3]JPData!E11</f>
        <v>1.0553742492498805</v>
      </c>
      <c r="F75" s="2">
        <f>[3]JPData!F11</f>
        <v>1.1847024564091779</v>
      </c>
      <c r="G75" s="2">
        <f>[3]JPData!G11</f>
        <v>1.1794628460382688</v>
      </c>
      <c r="H75" s="2">
        <f>[3]JPData!H11</f>
        <v>1.1060208357289198</v>
      </c>
      <c r="I75" s="1" t="str">
        <f>[3]JPData!I11</f>
        <v>JP</v>
      </c>
      <c r="J75" s="1" t="str">
        <f>[3]JPData!J11</f>
        <v>Calvin2011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1.6472915377590815</v>
      </c>
      <c r="E76" s="2">
        <f>[3]JPData!E12</f>
        <v>1.05871082438227</v>
      </c>
      <c r="F76" s="2">
        <f>[3]JPData!F12</f>
        <v>1.2532594200378733</v>
      </c>
      <c r="G76" s="2">
        <f>[3]JPData!G12</f>
        <v>1.2476991193670943</v>
      </c>
      <c r="H76" s="2">
        <f>[3]JPData!H12</f>
        <v>1.1618099641929611</v>
      </c>
      <c r="I76" s="1" t="str">
        <f>[3]JPData!I12</f>
        <v>JP</v>
      </c>
      <c r="J76" s="1" t="str">
        <f>[3]JPData!J12</f>
        <v>Calvin2011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1.7466279962131233</v>
      </c>
      <c r="E77" s="2">
        <f>[3]JPData!E13</f>
        <v>1.055927772259454</v>
      </c>
      <c r="F77" s="2">
        <f>[3]JPData!F13</f>
        <v>1.2903482038382221</v>
      </c>
      <c r="G77" s="2">
        <f>[3]JPData!G13</f>
        <v>1.2839116252124509</v>
      </c>
      <c r="H77" s="2">
        <f>[3]JPData!H13</f>
        <v>1.1884784863162146</v>
      </c>
      <c r="I77" s="1" t="str">
        <f>[3]JPData!I13</f>
        <v>JP</v>
      </c>
      <c r="J77" s="1" t="str">
        <f>[3]JPData!J13</f>
        <v>Calvin2011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1.8342261208491757</v>
      </c>
      <c r="E78" s="2">
        <f>[3]JPData!E14</f>
        <v>1.0451106798522563</v>
      </c>
      <c r="F78" s="2">
        <f>[3]JPData!F14</f>
        <v>1.2940913172639354</v>
      </c>
      <c r="G78" s="2">
        <f>[3]JPData!G14</f>
        <v>1.2878953913468352</v>
      </c>
      <c r="H78" s="2">
        <f>[3]JPData!H14</f>
        <v>1.1621900502630542</v>
      </c>
      <c r="I78" s="1" t="str">
        <f>[3]JPData!I14</f>
        <v>JP</v>
      </c>
      <c r="J78" s="1" t="str">
        <f>[3]JPData!J14</f>
        <v>Calvin2011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1.9100507467712067</v>
      </c>
      <c r="E79" s="2">
        <f>[3]JPData!E15</f>
        <v>1.0200244734368389</v>
      </c>
      <c r="F79" s="2">
        <f>[3]JPData!F15</f>
        <v>1.3121007026434759</v>
      </c>
      <c r="G79" s="2">
        <f>[3]JPData!G15</f>
        <v>1.3043042384519714</v>
      </c>
      <c r="H79" s="2">
        <f>[3]JPData!H15</f>
        <v>1.1741324426469328</v>
      </c>
      <c r="I79" s="1" t="str">
        <f>[3]JPData!I15</f>
        <v>JP</v>
      </c>
      <c r="J79" s="1" t="str">
        <f>[3]JPData!J15</f>
        <v>Calvin2011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1.9775145087081401</v>
      </c>
      <c r="E80" s="2">
        <f>[3]JPData!E16</f>
        <v>1.0163279419921702</v>
      </c>
      <c r="F80" s="2">
        <f>[3]JPData!F16</f>
        <v>1.3523737709501464</v>
      </c>
      <c r="G80" s="2">
        <f>[3]JPData!G16</f>
        <v>1.3450657158564465</v>
      </c>
      <c r="H80" s="2">
        <f>[3]JPData!H16</f>
        <v>1.2051145189156451</v>
      </c>
      <c r="I80" s="1" t="str">
        <f>[3]JPData!I16</f>
        <v>JP</v>
      </c>
      <c r="J80" s="1" t="str">
        <f>[3]JPData!J16</f>
        <v>Calvin2011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2.041703015872669</v>
      </c>
      <c r="E81" s="2">
        <f>[3]JPData!E17</f>
        <v>1.0207514565932923</v>
      </c>
      <c r="F81" s="2">
        <f>[3]JPData!F17</f>
        <v>1.395025370778302</v>
      </c>
      <c r="G81" s="2">
        <f>[3]JPData!G17</f>
        <v>1.386205473381656</v>
      </c>
      <c r="H81" s="2">
        <f>[3]JPData!H17</f>
        <v>1.2433244264960155</v>
      </c>
      <c r="I81" s="1" t="str">
        <f>[3]JPData!I17</f>
        <v>JP</v>
      </c>
      <c r="J81" s="1" t="str">
        <f>[3]JPData!J17</f>
        <v>Calvin2011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2.1110696906290838</v>
      </c>
      <c r="E82" s="2">
        <f>[3]JPData!E18</f>
        <v>1.0222632815744801</v>
      </c>
      <c r="F82" s="2">
        <f>[3]JPData!F18</f>
        <v>1.4190808383422528</v>
      </c>
      <c r="G82" s="2">
        <f>[3]JPData!G18</f>
        <v>1.4097638240347552</v>
      </c>
      <c r="H82" s="2">
        <f>[3]JPData!H18</f>
        <v>1.2510435715850927</v>
      </c>
      <c r="I82" s="1" t="str">
        <f>[3]JPData!I18</f>
        <v>JP</v>
      </c>
      <c r="J82" s="1" t="str">
        <f>[3]JPData!J18</f>
        <v>Calvin2011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2.1753795440151533</v>
      </c>
      <c r="E83" s="2">
        <f>[3]JPData!E19</f>
        <v>1.013718004839403</v>
      </c>
      <c r="F83" s="2">
        <f>[3]JPData!F19</f>
        <v>1.4558611034202085</v>
      </c>
      <c r="G83" s="2">
        <f>[3]JPData!G19</f>
        <v>1.4456121920164455</v>
      </c>
      <c r="H83" s="2">
        <f>[3]JPData!H19</f>
        <v>1.2960867936287559</v>
      </c>
      <c r="I83" s="1" t="str">
        <f>[3]JPData!I19</f>
        <v>JP</v>
      </c>
      <c r="J83" s="1" t="str">
        <f>[3]JPData!J19</f>
        <v>Calvin2011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2.2196603471886669</v>
      </c>
      <c r="E84" s="2">
        <f>[3]JPData!E20</f>
        <v>0.9899080498061561</v>
      </c>
      <c r="F84" s="2">
        <f>[3]JPData!F20</f>
        <v>1.4325163588759986</v>
      </c>
      <c r="G84" s="2">
        <f>[3]JPData!G20</f>
        <v>1.4211830957572795</v>
      </c>
      <c r="H84" s="2">
        <f>[3]JPData!H20</f>
        <v>1.2613078230903818</v>
      </c>
      <c r="I84" s="1" t="str">
        <f>[3]JPData!I20</f>
        <v>JP</v>
      </c>
      <c r="J84" s="1" t="str">
        <f>[3]JPData!J20</f>
        <v>Calvin2011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2.2602792639349554</v>
      </c>
      <c r="E85" s="2">
        <f>[3]JPData!E21</f>
        <v>0.96694984177537502</v>
      </c>
      <c r="F85" s="2">
        <f>[3]JPData!F21</f>
        <v>1.4638471293930142</v>
      </c>
      <c r="G85" s="2">
        <f>[3]JPData!G21</f>
        <v>1.4536678661968045</v>
      </c>
      <c r="H85" s="2">
        <f>[3]JPData!H21</f>
        <v>1.2798102393597488</v>
      </c>
      <c r="I85" s="1" t="str">
        <f>[3]JPData!I21</f>
        <v>JP</v>
      </c>
      <c r="J85" s="1" t="str">
        <f>[3]JPData!J21</f>
        <v>Calvin2011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2.2993558446972431</v>
      </c>
      <c r="E86" s="2">
        <f>[3]JPData!E22</f>
        <v>0.96834554671369732</v>
      </c>
      <c r="F86" s="2">
        <f>[3]JPData!F22</f>
        <v>1.4666794222555428</v>
      </c>
      <c r="G86" s="2">
        <f>[3]JPData!G22</f>
        <v>1.4562028195047685</v>
      </c>
      <c r="H86" s="2">
        <f>[3]JPData!H22</f>
        <v>1.2819806812200421</v>
      </c>
      <c r="I86" s="1" t="str">
        <f>[3]JPData!I22</f>
        <v>JP</v>
      </c>
      <c r="J86" s="1" t="str">
        <f>[3]JPData!J22</f>
        <v>Calvin2011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2.3313101675015142</v>
      </c>
      <c r="E87" s="2">
        <f>[3]JPData!E23</f>
        <v>0.95133849647292601</v>
      </c>
      <c r="F87" s="2">
        <f>[3]JPData!F23</f>
        <v>1.456718937551158</v>
      </c>
      <c r="G87" s="2">
        <f>[3]JPData!G23</f>
        <v>1.4463601239555297</v>
      </c>
      <c r="H87" s="2" t="str">
        <f>[3]JPData!H23</f>
        <v>NA</v>
      </c>
      <c r="I87" s="1" t="str">
        <f>[3]JPData!I23</f>
        <v>JP</v>
      </c>
      <c r="J87" s="1" t="str">
        <f>[3]JPData!J23</f>
        <v>Calvin2011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2.3517249383612211</v>
      </c>
      <c r="E88" s="2">
        <f>[3]JPData!E24</f>
        <v>0.93356130708838037</v>
      </c>
      <c r="F88" s="2">
        <f>[3]JPData!F24</f>
        <v>1.4546228491864437</v>
      </c>
      <c r="G88" s="2">
        <f>[3]JPData!G24</f>
        <v>1.4451929844332498</v>
      </c>
      <c r="H88" s="2" t="str">
        <f>[3]JPData!H24</f>
        <v>NA</v>
      </c>
      <c r="I88" s="1" t="str">
        <f>[3]JPData!I24</f>
        <v>JP</v>
      </c>
      <c r="J88" s="1" t="str">
        <f>[3]JPData!J24</f>
        <v>Calvin2011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2.3712594936109208</v>
      </c>
      <c r="E89" s="2">
        <f>[3]JPData!E25</f>
        <v>0.93562492315629375</v>
      </c>
      <c r="F89" s="2">
        <f>[3]JPData!F25</f>
        <v>1.4549472565145982</v>
      </c>
      <c r="G89" s="2">
        <f>[3]JPData!G25</f>
        <v>1.4472833118867849</v>
      </c>
      <c r="H89" s="2" t="str">
        <f>[3]JPData!H25</f>
        <v>NA</v>
      </c>
      <c r="I89" s="1" t="str">
        <f>[3]JPData!I25</f>
        <v>JP</v>
      </c>
      <c r="J89" s="1" t="str">
        <f>[3]JPData!J25</f>
        <v>Calvin2011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2.3899870782672199</v>
      </c>
      <c r="E90" s="2">
        <f>[3]JPData!E26</f>
        <v>0.94466803254933895</v>
      </c>
      <c r="F90" s="2">
        <f>[3]JPData!F26</f>
        <v>1.4875135817866221</v>
      </c>
      <c r="G90" s="2">
        <f>[3]JPData!G26</f>
        <v>1.4787603006326577</v>
      </c>
      <c r="H90" s="2" t="str">
        <f>[3]JPData!H26</f>
        <v>NA</v>
      </c>
      <c r="I90" s="1" t="str">
        <f>[3]JPData!I26</f>
        <v>JP</v>
      </c>
      <c r="J90" s="1" t="str">
        <f>[3]JPData!J26</f>
        <v>Calvin2011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2.408948245289908</v>
      </c>
      <c r="E91" s="2">
        <f>[3]JPData!E27</f>
        <v>0.94586471575030406</v>
      </c>
      <c r="F91" s="2">
        <f>[3]JPData!F27</f>
        <v>1.4937081629301621</v>
      </c>
      <c r="G91" s="2">
        <f>[3]JPData!G27</f>
        <v>1.484225490697924</v>
      </c>
      <c r="H91" s="2" t="str">
        <f>[3]JPData!H27</f>
        <v>NA</v>
      </c>
      <c r="I91" s="1" t="str">
        <f>[3]JPData!I27</f>
        <v>JP</v>
      </c>
      <c r="J91" s="1" t="str">
        <f>[3]JPData!J27</f>
        <v>Calvin2011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2.4294125749668209</v>
      </c>
      <c r="E92" s="2">
        <f>[3]JPData!E28</f>
        <v>0.95474194545049651</v>
      </c>
      <c r="F92" s="2">
        <f>[3]JPData!F28</f>
        <v>1.5091438230581435</v>
      </c>
      <c r="G92" s="2">
        <f>[3]JPData!G28</f>
        <v>1.4986254625662447</v>
      </c>
      <c r="H92" s="2" t="str">
        <f>[3]JPData!H28</f>
        <v>NA</v>
      </c>
      <c r="I92" s="1" t="str">
        <f>[3]JPData!I28</f>
        <v>JP</v>
      </c>
      <c r="J92" s="1" t="str">
        <f>[3]JPData!J28</f>
        <v>Calvin2011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2.4488860927026828</v>
      </c>
      <c r="E93" s="2">
        <f>[3]JPData!E29</f>
        <v>0.95413482579057574</v>
      </c>
      <c r="F93" s="2">
        <f>[3]JPData!F29</f>
        <v>1.490584668801854</v>
      </c>
      <c r="G93" s="2">
        <f>[3]JPData!G29</f>
        <v>1.4815940240928314</v>
      </c>
      <c r="H93" s="2" t="str">
        <f>[3]JPData!H29</f>
        <v>NA</v>
      </c>
      <c r="I93" s="1" t="str">
        <f>[3]JPData!I29</f>
        <v>JP</v>
      </c>
      <c r="J93" s="1" t="str">
        <f>[3]JPData!J29</f>
        <v>Calvin2011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2.4586584719704803</v>
      </c>
      <c r="E94" s="2">
        <f>[3]JPData!E30</f>
        <v>0.94008039644943275</v>
      </c>
      <c r="F94" s="2">
        <f>[3]JPData!F30</f>
        <v>1.4424769977397149</v>
      </c>
      <c r="G94" s="2">
        <f>[3]JPData!G30</f>
        <v>1.4333898358599684</v>
      </c>
      <c r="H94" s="2" t="str">
        <f>[3]JPData!H30</f>
        <v>NA</v>
      </c>
      <c r="I94" s="1" t="str">
        <f>[3]JPData!I30</f>
        <v>JP</v>
      </c>
      <c r="J94" s="1" t="str">
        <f>[3]JPData!J30</f>
        <v>Calvin2011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2.448949316634927</v>
      </c>
      <c r="E95" s="2">
        <f>[3]JPData!E31</f>
        <v>0.90052714038643289</v>
      </c>
      <c r="F95" s="2">
        <f>[3]JPData!F31</f>
        <v>1.372300339735923</v>
      </c>
      <c r="G95" s="2">
        <f>[3]JPData!G31</f>
        <v>1.361354852717152</v>
      </c>
      <c r="H95" s="2" t="str">
        <f>[3]JPData!H31</f>
        <v>NA</v>
      </c>
      <c r="I95" s="1" t="str">
        <f>[3]JPData!I31</f>
        <v>JP</v>
      </c>
      <c r="J95" s="1" t="str">
        <f>[3]JPData!J31</f>
        <v>Calvin2011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2.4396909278941075</v>
      </c>
      <c r="E96" s="2">
        <f>[3]JPData!E32</f>
        <v>0.90674539813648791</v>
      </c>
      <c r="F96" s="2">
        <f>[3]JPData!F32</f>
        <v>1.4384213332324489</v>
      </c>
      <c r="G96" s="2">
        <f>[3]JPData!G32</f>
        <v>1.4272761093255095</v>
      </c>
      <c r="H96" s="2" t="str">
        <f>[3]JPData!H32</f>
        <v>NA</v>
      </c>
      <c r="I96" s="1" t="str">
        <f>[3]JPData!I32</f>
        <v>JP</v>
      </c>
      <c r="J96" s="1" t="str">
        <f>[3]JPData!J32</f>
        <v>Calvin2011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2.4319898156630644</v>
      </c>
      <c r="E97" s="2">
        <f>[3]JPData!E33</f>
        <v>0.8789554169636874</v>
      </c>
      <c r="F97" s="2">
        <f>[3]JPData!F33</f>
        <v>1.3850510423764029</v>
      </c>
      <c r="G97" s="2">
        <f>[3]JPData!G33</f>
        <v>1.3773310517791533</v>
      </c>
      <c r="H97" s="2" t="str">
        <f>[3]JPData!H33</f>
        <v>NA</v>
      </c>
      <c r="I97" s="1" t="str">
        <f>[3]JPData!I33</f>
        <v>JP</v>
      </c>
      <c r="J97" s="1" t="str">
        <f>[3]JPData!J33</f>
        <v>Calvin2011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s="1" t="str">
        <f>[4]CNData!J2</f>
        <v>Calvin2011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1.0985107132899505</v>
      </c>
      <c r="E99" s="2">
        <f>[4]CNData!E3</f>
        <v>1.0178691150298789</v>
      </c>
      <c r="F99" s="2">
        <f>[4]CNData!F3</f>
        <v>1.0363780582761455</v>
      </c>
      <c r="G99" s="2">
        <f>[4]CNData!G3</f>
        <v>1.0364201236705477</v>
      </c>
      <c r="H99" s="2" t="str">
        <f>[4]CNData!H3</f>
        <v>NA</v>
      </c>
      <c r="I99" s="1" t="str">
        <f>[4]CNData!I3</f>
        <v>CN</v>
      </c>
      <c r="J99" s="1" t="str">
        <f>[4]CNData!J3</f>
        <v>Calvin2011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1.2403796076615936</v>
      </c>
      <c r="E100" s="2">
        <f>[4]CNData!E4</f>
        <v>1.0326830865914762</v>
      </c>
      <c r="F100" s="2">
        <f>[4]CNData!F4</f>
        <v>1.0914400675409635</v>
      </c>
      <c r="G100" s="2">
        <f>[4]CNData!G4</f>
        <v>1.0911726742512797</v>
      </c>
      <c r="H100" s="2" t="str">
        <f>[4]CNData!H4</f>
        <v>NA</v>
      </c>
      <c r="I100" s="1" t="str">
        <f>[4]CNData!I4</f>
        <v>CN</v>
      </c>
      <c r="J100" s="1" t="str">
        <f>[4]CNData!J4</f>
        <v>Calvin2011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1.4015155899016787</v>
      </c>
      <c r="E101" s="2">
        <f>[4]CNData!E5</f>
        <v>1.0455996349512124</v>
      </c>
      <c r="F101" s="2">
        <f>[4]CNData!F5</f>
        <v>1.1763434041212082</v>
      </c>
      <c r="G101" s="2">
        <f>[4]CNData!G5</f>
        <v>1.1760423150405293</v>
      </c>
      <c r="H101" s="2" t="str">
        <f>[4]CNData!H5</f>
        <v>NA</v>
      </c>
      <c r="I101" s="1" t="str">
        <f>[4]CNData!I5</f>
        <v>CN</v>
      </c>
      <c r="J101" s="1" t="str">
        <f>[4]CNData!J5</f>
        <v>Calvin2011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1.5763081892356818</v>
      </c>
      <c r="E102" s="2">
        <f>[4]CNData!E6</f>
        <v>1.0567805903326029</v>
      </c>
      <c r="F102" s="2">
        <f>[4]CNData!F6</f>
        <v>1.2061438588220461</v>
      </c>
      <c r="G102" s="2">
        <f>[4]CNData!G6</f>
        <v>1.2052447438395517</v>
      </c>
      <c r="H102" s="2" t="str">
        <f>[4]CNData!H6</f>
        <v>NA</v>
      </c>
      <c r="I102" s="1" t="str">
        <f>[4]CNData!I6</f>
        <v>CN</v>
      </c>
      <c r="J102" s="1" t="str">
        <f>[4]CNData!J6</f>
        <v>Calvin2011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1.7664083693248671</v>
      </c>
      <c r="E103" s="2">
        <f>[4]CNData!E7</f>
        <v>1.0705089171150399</v>
      </c>
      <c r="F103" s="2">
        <f>[4]CNData!F7</f>
        <v>1.2677247831214169</v>
      </c>
      <c r="G103" s="2">
        <f>[4]CNData!G7</f>
        <v>1.2671630975316091</v>
      </c>
      <c r="H103" s="2" t="str">
        <f>[4]CNData!H7</f>
        <v>NA</v>
      </c>
      <c r="I103" s="1" t="str">
        <f>[4]CNData!I7</f>
        <v>CN</v>
      </c>
      <c r="J103" s="1" t="str">
        <f>[4]CNData!J7</f>
        <v>Calvin2011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1.9674541842240472</v>
      </c>
      <c r="E104" s="2">
        <f>[4]CNData!E8</f>
        <v>1.0855105334223953</v>
      </c>
      <c r="F104" s="2">
        <f>[4]CNData!F8</f>
        <v>1.3787805466297578</v>
      </c>
      <c r="G104" s="2">
        <f>[4]CNData!G8</f>
        <v>1.379963808806042</v>
      </c>
      <c r="H104" s="2" t="str">
        <f>[4]CNData!H8</f>
        <v>NA</v>
      </c>
      <c r="I104" s="1" t="str">
        <f>[4]CNData!I8</f>
        <v>CN</v>
      </c>
      <c r="J104" s="1" t="str">
        <f>[4]CNData!J8</f>
        <v>Calvin2011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2.1905964336379244</v>
      </c>
      <c r="E105" s="2">
        <f>[4]CNData!E9</f>
        <v>1.098663887061381</v>
      </c>
      <c r="F105" s="2">
        <f>[4]CNData!F9</f>
        <v>1.4239524902210814</v>
      </c>
      <c r="G105" s="2">
        <f>[4]CNData!G9</f>
        <v>1.4249456601009207</v>
      </c>
      <c r="H105" s="2" t="str">
        <f>[4]CNData!H9</f>
        <v>NA</v>
      </c>
      <c r="I105" s="1" t="str">
        <f>[4]CNData!I9</f>
        <v>CN</v>
      </c>
      <c r="J105" s="1" t="str">
        <f>[4]CNData!J9</f>
        <v>Calvin2011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2.422423120154733</v>
      </c>
      <c r="E106" s="2">
        <f>[4]CNData!E10</f>
        <v>1.1142496548803333</v>
      </c>
      <c r="F106" s="2">
        <f>[4]CNData!F10</f>
        <v>1.4038376564415576</v>
      </c>
      <c r="G106" s="2">
        <f>[4]CNData!G10</f>
        <v>1.4038685295679179</v>
      </c>
      <c r="H106" s="2" t="str">
        <f>[4]CNData!H10</f>
        <v>NA</v>
      </c>
      <c r="I106" s="1" t="str">
        <f>[4]CNData!I10</f>
        <v>CN</v>
      </c>
      <c r="J106" s="1" t="str">
        <f>[4]CNData!J10</f>
        <v>Calvin2011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2.6766750310816048</v>
      </c>
      <c r="E107" s="2">
        <f>[4]CNData!E11</f>
        <v>1.131015892925423</v>
      </c>
      <c r="F107" s="2">
        <f>[4]CNData!F11</f>
        <v>1.4703668396482878</v>
      </c>
      <c r="G107" s="2">
        <f>[4]CNData!G11</f>
        <v>1.470417223989221</v>
      </c>
      <c r="H107" s="2" t="str">
        <f>[4]CNData!H11</f>
        <v>NA</v>
      </c>
      <c r="I107" s="1" t="str">
        <f>[4]CNData!I11</f>
        <v>CN</v>
      </c>
      <c r="J107" s="1" t="str">
        <f>[4]CNData!J11</f>
        <v>Calvin2011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2.951721368537525</v>
      </c>
      <c r="E108" s="2">
        <f>[4]CNData!E12</f>
        <v>1.142997759030947</v>
      </c>
      <c r="F108" s="2">
        <f>[4]CNData!F12</f>
        <v>1.5285411964292384</v>
      </c>
      <c r="G108" s="2">
        <f>[4]CNData!G12</f>
        <v>1.5274495241131492</v>
      </c>
      <c r="H108" s="2" t="str">
        <f>[4]CNData!H12</f>
        <v>NA</v>
      </c>
      <c r="I108" s="1" t="str">
        <f>[4]CNData!I12</f>
        <v>CN</v>
      </c>
      <c r="J108" s="1" t="str">
        <f>[4]CNData!J12</f>
        <v>Calvin2011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3.2685310368893497</v>
      </c>
      <c r="E109" s="2">
        <f>[4]CNData!E13</f>
        <v>1.155848264812064</v>
      </c>
      <c r="F109" s="2">
        <f>[4]CNData!F13</f>
        <v>1.6867578122761935</v>
      </c>
      <c r="G109" s="2">
        <f>[4]CNData!G13</f>
        <v>1.6870892182405504</v>
      </c>
      <c r="H109" s="2" t="str">
        <f>[4]CNData!H13</f>
        <v>NA</v>
      </c>
      <c r="I109" s="1" t="str">
        <f>[4]CNData!I13</f>
        <v>CN</v>
      </c>
      <c r="J109" s="1" t="str">
        <f>[4]CNData!J13</f>
        <v>Calvin2011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3.6488637897989209</v>
      </c>
      <c r="E110" s="2">
        <f>[4]CNData!E14</f>
        <v>1.168481752026193</v>
      </c>
      <c r="F110" s="2">
        <f>[4]CNData!F14</f>
        <v>1.8830237738216187</v>
      </c>
      <c r="G110" s="2">
        <f>[4]CNData!G14</f>
        <v>1.8848818936864753</v>
      </c>
      <c r="H110" s="2" t="str">
        <f>[4]CNData!H14</f>
        <v>NA</v>
      </c>
      <c r="I110" s="1" t="str">
        <f>[4]CNData!I14</f>
        <v>CN</v>
      </c>
      <c r="J110" s="1" t="str">
        <f>[4]CNData!J14</f>
        <v>Calvin2011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4.0734919941852414</v>
      </c>
      <c r="E111" s="2">
        <f>[4]CNData!E15</f>
        <v>1.1779171478102899</v>
      </c>
      <c r="F111" s="2">
        <f>[4]CNData!F15</f>
        <v>2.1124705766406309</v>
      </c>
      <c r="G111" s="2">
        <f>[4]CNData!G15</f>
        <v>2.1140683534496385</v>
      </c>
      <c r="H111" s="2" t="str">
        <f>[4]CNData!H15</f>
        <v>NA</v>
      </c>
      <c r="I111" s="1" t="str">
        <f>[4]CNData!I15</f>
        <v>CN</v>
      </c>
      <c r="J111" s="1" t="str">
        <f>[4]CNData!J15</f>
        <v>Calvin2011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4.547123044576896</v>
      </c>
      <c r="E112" s="2">
        <f>[4]CNData!E16</f>
        <v>1.1900291761365198</v>
      </c>
      <c r="F112" s="2">
        <f>[4]CNData!F16</f>
        <v>2.4021902372308266</v>
      </c>
      <c r="G112" s="2">
        <f>[4]CNData!G16</f>
        <v>2.4054475291413717</v>
      </c>
      <c r="H112" s="2" t="str">
        <f>[4]CNData!H16</f>
        <v>NA</v>
      </c>
      <c r="I112" s="1" t="str">
        <f>[4]CNData!I16</f>
        <v>CN</v>
      </c>
      <c r="J112" s="1" t="str">
        <f>[4]CNData!J16</f>
        <v>Calvin2011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5.0819993231312024</v>
      </c>
      <c r="E113" s="2">
        <f>[4]CNData!E17</f>
        <v>1.1992960303175253</v>
      </c>
      <c r="F113" s="2">
        <f>[4]CNData!F17</f>
        <v>2.6250158150928318</v>
      </c>
      <c r="G113" s="2">
        <f>[4]CNData!G17</f>
        <v>2.6288298048994529</v>
      </c>
      <c r="H113" s="2" t="str">
        <f>[4]CNData!H17</f>
        <v>NA</v>
      </c>
      <c r="I113" s="1" t="str">
        <f>[4]CNData!I17</f>
        <v>CN</v>
      </c>
      <c r="J113" s="1" t="str">
        <f>[4]CNData!J17</f>
        <v>Calvin2011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5.6910146543848299</v>
      </c>
      <c r="E114" s="2">
        <f>[4]CNData!E18</f>
        <v>1.2093135026735413</v>
      </c>
      <c r="F114" s="2">
        <f>[4]CNData!F18</f>
        <v>2.8062144990974685</v>
      </c>
      <c r="G114" s="2">
        <f>[4]CNData!G18</f>
        <v>2.8096887274009084</v>
      </c>
      <c r="H114" s="2" t="str">
        <f>[4]CNData!H18</f>
        <v>NA</v>
      </c>
      <c r="I114" s="1" t="str">
        <f>[4]CNData!I18</f>
        <v>CN</v>
      </c>
      <c r="J114" s="1" t="str">
        <f>[4]CNData!J18</f>
        <v>Calvin2011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6.3511651437118717</v>
      </c>
      <c r="E115" s="2">
        <f>[4]CNData!E19</f>
        <v>1.2065325839291203</v>
      </c>
      <c r="F115" s="2">
        <f>[4]CNData!F19</f>
        <v>2.9616345564196394</v>
      </c>
      <c r="G115" s="2">
        <f>[4]CNData!G19</f>
        <v>2.9638257211273458</v>
      </c>
      <c r="H115" s="2" t="str">
        <f>[4]CNData!H19</f>
        <v>NA</v>
      </c>
      <c r="I115" s="1" t="str">
        <f>[4]CNData!I19</f>
        <v>CN</v>
      </c>
      <c r="J115" s="1" t="str">
        <f>[4]CNData!J19</f>
        <v>Calvin2011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7.2033298087056554</v>
      </c>
      <c r="E116" s="2">
        <f>[4]CNData!E20</f>
        <v>1.210440022781649</v>
      </c>
      <c r="F116" s="2">
        <f>[4]CNData!F20</f>
        <v>3.3442903621128823</v>
      </c>
      <c r="G116" s="2">
        <f>[4]CNData!G20</f>
        <v>3.348435958830914</v>
      </c>
      <c r="H116" s="2" t="str">
        <f>[4]CNData!H20</f>
        <v>NA</v>
      </c>
      <c r="I116" s="1" t="str">
        <f>[4]CNData!I20</f>
        <v>CN</v>
      </c>
      <c r="J116" s="1" t="str">
        <f>[4]CNData!J20</f>
        <v>Calvin2011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8.1441590255894987</v>
      </c>
      <c r="E117" s="2">
        <f>[4]CNData!E21</f>
        <v>1.2143930907361127</v>
      </c>
      <c r="F117" s="2">
        <f>[4]CNData!F21</f>
        <v>3.5744785772970471</v>
      </c>
      <c r="G117" s="2">
        <f>[4]CNData!G21</f>
        <v>3.5758853230674927</v>
      </c>
      <c r="H117" s="2" t="str">
        <f>[4]CNData!H21</f>
        <v>NA</v>
      </c>
      <c r="I117" s="1" t="str">
        <f>[4]CNData!I21</f>
        <v>CN</v>
      </c>
      <c r="J117" s="1" t="str">
        <f>[4]CNData!J21</f>
        <v>Calvin2011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9.189646888420107</v>
      </c>
      <c r="E118" s="2">
        <f>[4]CNData!E22</f>
        <v>1.2239513102511816</v>
      </c>
      <c r="F118" s="2">
        <f>[4]CNData!F22</f>
        <v>3.8145090203943046</v>
      </c>
      <c r="G118" s="2">
        <f>[4]CNData!G22</f>
        <v>3.8167788348581282</v>
      </c>
      <c r="H118" s="2" t="str">
        <f>[4]CNData!H22</f>
        <v>NA</v>
      </c>
      <c r="I118" s="1" t="str">
        <f>[4]CNData!I22</f>
        <v>CN</v>
      </c>
      <c r="J118" s="1" t="str">
        <f>[4]CNData!J22</f>
        <v>Calvin2011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s="1" t="str">
        <f>[5]ZAData!J2</f>
        <v>Calvin2011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1.0012022581544466</v>
      </c>
      <c r="E120" s="2">
        <f>[5]ZAData!E3</f>
        <v>1.0431185657854123</v>
      </c>
      <c r="F120" s="2">
        <f>[5]ZAData!F3</f>
        <v>1.0229231762314899</v>
      </c>
      <c r="G120" s="2">
        <f>[5]ZAData!G3</f>
        <v>1.0232287138610123</v>
      </c>
      <c r="H120" s="2" t="str">
        <f>[5]ZAData!H3</f>
        <v>NA</v>
      </c>
      <c r="I120" s="1" t="str">
        <f>[5]ZAData!I3</f>
        <v>ZA</v>
      </c>
      <c r="J120" s="1" t="str">
        <f>[5]ZAData!J3</f>
        <v>Calvin2011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1.0019236130471145</v>
      </c>
      <c r="E121" s="2">
        <f>[5]ZAData!E4</f>
        <v>1.0574888746154401</v>
      </c>
      <c r="F121" s="2">
        <f>[5]ZAData!F4</f>
        <v>1.0226100561442151</v>
      </c>
      <c r="G121" s="2">
        <f>[5]ZAData!G4</f>
        <v>1.0228038028047062</v>
      </c>
      <c r="H121" s="2" t="str">
        <f>[5]ZAData!H4</f>
        <v>NA</v>
      </c>
      <c r="I121" s="1" t="str">
        <f>[5]ZAData!I4</f>
        <v>ZA</v>
      </c>
      <c r="J121" s="1" t="str">
        <f>[5]ZAData!J4</f>
        <v>Calvin2011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1.0084332311123501</v>
      </c>
      <c r="E122" s="2">
        <f>[5]ZAData!E5</f>
        <v>1.1799696229951748</v>
      </c>
      <c r="F122" s="2">
        <f>[5]ZAData!F5</f>
        <v>1.1102322464387493</v>
      </c>
      <c r="G122" s="2">
        <f>[5]ZAData!G5</f>
        <v>1.1100923370478673</v>
      </c>
      <c r="H122" s="2" t="str">
        <f>[5]ZAData!H5</f>
        <v>NA</v>
      </c>
      <c r="I122" s="1" t="str">
        <f>[5]ZAData!I5</f>
        <v>ZA</v>
      </c>
      <c r="J122" s="1" t="str">
        <f>[5]ZAData!J5</f>
        <v>Calvin2011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1.0226826038472261</v>
      </c>
      <c r="E123" s="2">
        <f>[5]ZAData!E6</f>
        <v>1.2732863978279441</v>
      </c>
      <c r="F123" s="2">
        <f>[5]ZAData!F6</f>
        <v>1.1270287190833779</v>
      </c>
      <c r="G123" s="2">
        <f>[5]ZAData!G6</f>
        <v>1.1266800229104592</v>
      </c>
      <c r="H123" s="2" t="str">
        <f>[5]ZAData!H6</f>
        <v>NA</v>
      </c>
      <c r="I123" s="1" t="str">
        <f>[5]ZAData!I6</f>
        <v>ZA</v>
      </c>
      <c r="J123" s="1" t="str">
        <f>[5]ZAData!J6</f>
        <v>Calvin2011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1.0435775020908837</v>
      </c>
      <c r="E124" s="2">
        <f>[5]ZAData!E7</f>
        <v>1.2573109473776538</v>
      </c>
      <c r="F124" s="2">
        <f>[5]ZAData!F7</f>
        <v>1.1424144339714173</v>
      </c>
      <c r="G124" s="2">
        <f>[5]ZAData!G7</f>
        <v>1.141875633777123</v>
      </c>
      <c r="H124" s="2" t="str">
        <f>[5]ZAData!H7</f>
        <v>NA</v>
      </c>
      <c r="I124" s="1" t="str">
        <f>[5]ZAData!I7</f>
        <v>ZA</v>
      </c>
      <c r="J124" s="1" t="str">
        <f>[5]ZAData!J7</f>
        <v>Calvin2011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1.0683196264287707</v>
      </c>
      <c r="E125" s="2">
        <f>[5]ZAData!E8</f>
        <v>1.2752286086734368</v>
      </c>
      <c r="F125" s="2">
        <f>[5]ZAData!F8</f>
        <v>1.2324433362558471</v>
      </c>
      <c r="G125" s="2">
        <f>[5]ZAData!G8</f>
        <v>1.2320056938569433</v>
      </c>
      <c r="H125" s="2" t="str">
        <f>[5]ZAData!H8</f>
        <v>NA</v>
      </c>
      <c r="I125" s="1" t="str">
        <f>[5]ZAData!I8</f>
        <v>ZA</v>
      </c>
      <c r="J125" s="1" t="str">
        <f>[5]ZAData!J8</f>
        <v>Calvin2011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1.0959889880122664</v>
      </c>
      <c r="E126" s="2">
        <f>[5]ZAData!E9</f>
        <v>1.2903948686660907</v>
      </c>
      <c r="F126" s="2">
        <f>[5]ZAData!F9</f>
        <v>1.1758332441525656</v>
      </c>
      <c r="G126" s="2">
        <f>[5]ZAData!G9</f>
        <v>1.1748229536074084</v>
      </c>
      <c r="H126" s="2" t="str">
        <f>[5]ZAData!H9</f>
        <v>NA</v>
      </c>
      <c r="I126" s="1" t="str">
        <f>[5]ZAData!I9</f>
        <v>ZA</v>
      </c>
      <c r="J126" s="1" t="str">
        <f>[5]ZAData!J9</f>
        <v>Calvin2011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1.1139392249790911</v>
      </c>
      <c r="E127" s="2">
        <f>[5]ZAData!E10</f>
        <v>1.3370581570459037</v>
      </c>
      <c r="F127" s="2">
        <f>[5]ZAData!F10</f>
        <v>1.2236660554393917</v>
      </c>
      <c r="G127" s="2">
        <f>[5]ZAData!G10</f>
        <v>1.2231897482509246</v>
      </c>
      <c r="H127" s="2" t="str">
        <f>[5]ZAData!H10</f>
        <v>NA</v>
      </c>
      <c r="I127" s="1" t="str">
        <f>[5]ZAData!I10</f>
        <v>ZA</v>
      </c>
      <c r="J127" s="1" t="str">
        <f>[5]ZAData!J10</f>
        <v>Calvin2011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1.1342939782548089</v>
      </c>
      <c r="E128" s="2">
        <f>[5]ZAData!E11</f>
        <v>1.3624787594176615</v>
      </c>
      <c r="F128" s="2">
        <f>[5]ZAData!F11</f>
        <v>1.2563636877417368</v>
      </c>
      <c r="G128" s="2">
        <f>[5]ZAData!G11</f>
        <v>1.2557758192071538</v>
      </c>
      <c r="H128" s="2" t="str">
        <f>[5]ZAData!H11</f>
        <v>NA</v>
      </c>
      <c r="I128" s="1" t="str">
        <f>[5]ZAData!I11</f>
        <v>ZA</v>
      </c>
      <c r="J128" s="1" t="str">
        <f>[5]ZAData!J11</f>
        <v>Calvin2011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1.1560252299972122</v>
      </c>
      <c r="E129" s="2">
        <f>[5]ZAData!E12</f>
        <v>1.4316902299447891</v>
      </c>
      <c r="F129" s="2">
        <f>[5]ZAData!F12</f>
        <v>1.2722882753220093</v>
      </c>
      <c r="G129" s="2">
        <f>[5]ZAData!G12</f>
        <v>1.2719159283492358</v>
      </c>
      <c r="H129" s="2" t="str">
        <f>[5]ZAData!H12</f>
        <v>NA</v>
      </c>
      <c r="I129" s="1" t="str">
        <f>[5]ZAData!I12</f>
        <v>ZA</v>
      </c>
      <c r="J129" s="1" t="str">
        <f>[5]ZAData!J12</f>
        <v>Calvin2011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1.1797672149428491</v>
      </c>
      <c r="E130" s="2">
        <f>[5]ZAData!E13</f>
        <v>1.4290585143517762</v>
      </c>
      <c r="F130" s="2">
        <f>[5]ZAData!F13</f>
        <v>1.245219020840683</v>
      </c>
      <c r="G130" s="2">
        <f>[5]ZAData!G13</f>
        <v>1.2441693403898308</v>
      </c>
      <c r="H130" s="2" t="str">
        <f>[5]ZAData!H13</f>
        <v>NA</v>
      </c>
      <c r="I130" s="1" t="str">
        <f>[5]ZAData!I13</f>
        <v>ZA</v>
      </c>
      <c r="J130" s="1" t="str">
        <f>[5]ZAData!J13</f>
        <v>Calvin2011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1.2125627265124059</v>
      </c>
      <c r="E131" s="2">
        <f>[5]ZAData!E14</f>
        <v>1.411057287076307</v>
      </c>
      <c r="F131" s="2">
        <f>[5]ZAData!F14</f>
        <v>1.3360197031591734</v>
      </c>
      <c r="G131" s="2">
        <f>[5]ZAData!G14</f>
        <v>1.335564396361262</v>
      </c>
      <c r="H131" s="2" t="str">
        <f>[5]ZAData!H14</f>
        <v>NA</v>
      </c>
      <c r="I131" s="1" t="str">
        <f>[5]ZAData!I14</f>
        <v>ZA</v>
      </c>
      <c r="J131" s="1" t="str">
        <f>[5]ZAData!J14</f>
        <v>Calvin2011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1.2579174797881238</v>
      </c>
      <c r="E132" s="2">
        <f>[5]ZAData!E15</f>
        <v>1.430470164808008</v>
      </c>
      <c r="F132" s="2">
        <f>[5]ZAData!F15</f>
        <v>1.4170622080665702</v>
      </c>
      <c r="G132" s="2">
        <f>[5]ZAData!G15</f>
        <v>1.4166109887896972</v>
      </c>
      <c r="H132" s="2" t="str">
        <f>[5]ZAData!H15</f>
        <v>NA</v>
      </c>
      <c r="I132" s="1" t="str">
        <f>[5]ZAData!I15</f>
        <v>ZA</v>
      </c>
      <c r="J132" s="1" t="str">
        <f>[5]ZAData!J15</f>
        <v>Calvin2011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1.314402704209646</v>
      </c>
      <c r="E133" s="2">
        <f>[5]ZAData!E16</f>
        <v>1.5078001494712243</v>
      </c>
      <c r="F133" s="2">
        <f>[5]ZAData!F16</f>
        <v>1.3995427520911294</v>
      </c>
      <c r="G133" s="2">
        <f>[5]ZAData!G16</f>
        <v>1.3991382079428147</v>
      </c>
      <c r="H133" s="2" t="str">
        <f>[5]ZAData!H16</f>
        <v>NA</v>
      </c>
      <c r="I133" s="1" t="str">
        <f>[5]ZAData!I16</f>
        <v>ZA</v>
      </c>
      <c r="J133" s="1" t="str">
        <f>[5]ZAData!J16</f>
        <v>Calvin2011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1.3844891274045164</v>
      </c>
      <c r="E134" s="2">
        <f>[5]ZAData!E17</f>
        <v>1.5791353791735665</v>
      </c>
      <c r="F134" s="2">
        <f>[5]ZAData!F17</f>
        <v>1.4384251849680523</v>
      </c>
      <c r="G134" s="2">
        <f>[5]ZAData!G17</f>
        <v>1.4374098991624733</v>
      </c>
      <c r="H134" s="2" t="str">
        <f>[5]ZAData!H17</f>
        <v>NA</v>
      </c>
      <c r="I134" s="1" t="str">
        <f>[5]ZAData!I17</f>
        <v>ZA</v>
      </c>
      <c r="J134" s="1" t="str">
        <f>[5]ZAData!J17</f>
        <v>Calvin2011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1.4726303317535545</v>
      </c>
      <c r="E135" s="2">
        <f>[5]ZAData!E18</f>
        <v>1.5834311139740107</v>
      </c>
      <c r="F135" s="2">
        <f>[5]ZAData!F18</f>
        <v>1.4686791275267892</v>
      </c>
      <c r="G135" s="2">
        <f>[5]ZAData!G18</f>
        <v>1.4678514497746957</v>
      </c>
      <c r="H135" s="2" t="str">
        <f>[5]ZAData!H18</f>
        <v>NA</v>
      </c>
      <c r="I135" s="1" t="str">
        <f>[5]ZAData!I18</f>
        <v>ZA</v>
      </c>
      <c r="J135" s="1" t="str">
        <f>[5]ZAData!J18</f>
        <v>Calvin2011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1.576303317535545</v>
      </c>
      <c r="E136" s="2">
        <f>[5]ZAData!E19</f>
        <v>1.6327508266504545</v>
      </c>
      <c r="F136" s="2">
        <f>[5]ZAData!F19</f>
        <v>1.5369459119356834</v>
      </c>
      <c r="G136" s="2">
        <f>[5]ZAData!G19</f>
        <v>1.5366886035050733</v>
      </c>
      <c r="H136" s="2" t="str">
        <f>[5]ZAData!H19</f>
        <v>NA</v>
      </c>
      <c r="I136" s="1" t="str">
        <f>[5]ZAData!I19</f>
        <v>ZA</v>
      </c>
      <c r="J136" s="1" t="str">
        <f>[5]ZAData!J19</f>
        <v>Calvin2011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1.6803038751045443</v>
      </c>
      <c r="E137" s="2">
        <f>[5]ZAData!E20</f>
        <v>1.5806199554544726</v>
      </c>
      <c r="F137" s="2">
        <f>[5]ZAData!F20</f>
        <v>1.5126247791683525</v>
      </c>
      <c r="G137" s="2">
        <f>[5]ZAData!G20</f>
        <v>1.5119984749397057</v>
      </c>
      <c r="H137" s="2" t="str">
        <f>[5]ZAData!H20</f>
        <v>NA</v>
      </c>
      <c r="I137" s="1" t="str">
        <f>[5]ZAData!I20</f>
        <v>ZA</v>
      </c>
      <c r="J137" s="1" t="str">
        <f>[5]ZAData!J20</f>
        <v>Calvin2011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1.7923264566490102</v>
      </c>
      <c r="E138" s="2">
        <f>[5]ZAData!E21</f>
        <v>1.537536704001911</v>
      </c>
      <c r="F138" s="2">
        <f>[5]ZAData!F21</f>
        <v>1.5133785482256334</v>
      </c>
      <c r="G138" s="2">
        <f>[5]ZAData!G21</f>
        <v>1.5123668013800988</v>
      </c>
      <c r="H138" s="2" t="str">
        <f>[5]ZAData!H21</f>
        <v>NA</v>
      </c>
      <c r="I138" s="1" t="str">
        <f>[5]ZAData!I21</f>
        <v>ZA</v>
      </c>
      <c r="J138" s="1" t="str">
        <f>[5]ZAData!J21</f>
        <v>Calvin2011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1.9066211318650683</v>
      </c>
      <c r="E139" s="2">
        <f>[5]ZAData!E22</f>
        <v>1.5565431838533261</v>
      </c>
      <c r="F139" s="2">
        <f>[5]ZAData!F22</f>
        <v>1.5052918416080747</v>
      </c>
      <c r="G139" s="2">
        <f>[5]ZAData!G22</f>
        <v>1.50370993668744</v>
      </c>
      <c r="H139" s="2" t="str">
        <f>[5]ZAData!H22</f>
        <v>NA</v>
      </c>
      <c r="I139" s="1" t="str">
        <f>[5]ZAData!I22</f>
        <v>ZA</v>
      </c>
      <c r="J139" s="1" t="str">
        <f>[5]ZAData!J22</f>
        <v>Calvin2011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s="1" t="str">
        <f>[6]SAData!J2</f>
        <v>Calvin2011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1.0598546016298735</v>
      </c>
      <c r="E141" s="2">
        <f>[6]SAData!E3</f>
        <v>1.0376879405982591</v>
      </c>
      <c r="F141" s="2">
        <f>[6]SAData!F3</f>
        <v>1.0553504171748396</v>
      </c>
      <c r="G141" s="2">
        <f>[6]SAData!G3</f>
        <v>1.0552790562169541</v>
      </c>
      <c r="H141" s="2" t="str">
        <f>[6]SAData!H3</f>
        <v>NA</v>
      </c>
      <c r="I141" s="1" t="str">
        <f>[6]SAData!I3</f>
        <v>SA</v>
      </c>
      <c r="J141" s="1" t="str">
        <f>[6]SAData!J3</f>
        <v>Calvin2011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1.116506736173992</v>
      </c>
      <c r="E142" s="2">
        <f>[6]SAData!E4</f>
        <v>1.0707955885023615</v>
      </c>
      <c r="F142" s="2">
        <f>[6]SAData!F4</f>
        <v>1.0984891078023766</v>
      </c>
      <c r="G142" s="2">
        <f>[6]SAData!G4</f>
        <v>1.0982563709593873</v>
      </c>
      <c r="H142" s="2" t="str">
        <f>[6]SAData!H4</f>
        <v>NA</v>
      </c>
      <c r="I142" s="1" t="str">
        <f>[6]SAData!I4</f>
        <v>SA</v>
      </c>
      <c r="J142" s="1" t="str">
        <f>[6]SAData!J4</f>
        <v>Calvin2011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1.1702659465214034</v>
      </c>
      <c r="E143" s="2">
        <f>[6]SAData!E5</f>
        <v>1.1101549058701556</v>
      </c>
      <c r="F143" s="2">
        <f>[6]SAData!F5</f>
        <v>1.131822084103818</v>
      </c>
      <c r="G143" s="2">
        <f>[6]SAData!G5</f>
        <v>1.1313612367896</v>
      </c>
      <c r="H143" s="2" t="str">
        <f>[6]SAData!H5</f>
        <v>NA</v>
      </c>
      <c r="I143" s="1" t="str">
        <f>[6]SAData!I5</f>
        <v>SA</v>
      </c>
      <c r="J143" s="1" t="str">
        <f>[6]SAData!J5</f>
        <v>Calvin2011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1.2187947499211678</v>
      </c>
      <c r="E144" s="2">
        <f>[6]SAData!E6</f>
        <v>1.1285572107002031</v>
      </c>
      <c r="F144" s="2">
        <f>[6]SAData!F6</f>
        <v>1.1166623512315266</v>
      </c>
      <c r="G144" s="2">
        <f>[6]SAData!G6</f>
        <v>1.1159446508252393</v>
      </c>
      <c r="H144" s="2" t="str">
        <f>[6]SAData!H6</f>
        <v>NA</v>
      </c>
      <c r="I144" s="1" t="str">
        <f>[6]SAData!I6</f>
        <v>SA</v>
      </c>
      <c r="J144" s="1" t="str">
        <f>[6]SAData!J6</f>
        <v>Calvin2011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1.2542562147244056</v>
      </c>
      <c r="E145" s="2">
        <f>[6]SAData!E7</f>
        <v>1.1164267518946909</v>
      </c>
      <c r="F145" s="2">
        <f>[6]SAData!F7</f>
        <v>1.1949625842195228</v>
      </c>
      <c r="G145" s="2">
        <f>[6]SAData!G7</f>
        <v>1.1939977426931474</v>
      </c>
      <c r="H145" s="2" t="str">
        <f>[6]SAData!H7</f>
        <v>NA</v>
      </c>
      <c r="I145" s="1" t="str">
        <f>[6]SAData!I7</f>
        <v>SA</v>
      </c>
      <c r="J145" s="1" t="str">
        <f>[6]SAData!J7</f>
        <v>Calvin2011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1.2887861579363036</v>
      </c>
      <c r="E146" s="2">
        <f>[6]SAData!E8</f>
        <v>1.1067430954887363</v>
      </c>
      <c r="F146" s="2">
        <f>[6]SAData!F8</f>
        <v>1.265522909688287</v>
      </c>
      <c r="G146" s="2">
        <f>[6]SAData!G8</f>
        <v>1.264015804467999</v>
      </c>
      <c r="H146" s="2" t="str">
        <f>[6]SAData!H8</f>
        <v>NA</v>
      </c>
      <c r="I146" s="1" t="str">
        <f>[6]SAData!I8</f>
        <v>SA</v>
      </c>
      <c r="J146" s="1" t="str">
        <f>[6]SAData!J8</f>
        <v>Calvin2011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1.3288676226816829</v>
      </c>
      <c r="E147" s="2">
        <f>[6]SAData!E9</f>
        <v>1.0956347646807536</v>
      </c>
      <c r="F147" s="2">
        <f>[6]SAData!F9</f>
        <v>1.3130381249218592</v>
      </c>
      <c r="G147" s="2">
        <f>[6]SAData!G9</f>
        <v>1.311544166131015</v>
      </c>
      <c r="H147" s="2" t="str">
        <f>[6]SAData!H9</f>
        <v>NA</v>
      </c>
      <c r="I147" s="1" t="str">
        <f>[6]SAData!I9</f>
        <v>SA</v>
      </c>
      <c r="J147" s="1" t="str">
        <f>[6]SAData!J9</f>
        <v>Calvin2011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1.3774051048540374</v>
      </c>
      <c r="E148" s="2">
        <f>[6]SAData!E10</f>
        <v>1.126120489587856</v>
      </c>
      <c r="F148" s="2">
        <f>[6]SAData!F10</f>
        <v>1.3301716683831304</v>
      </c>
      <c r="G148" s="2">
        <f>[6]SAData!G10</f>
        <v>1.3290428808142796</v>
      </c>
      <c r="H148" s="2" t="str">
        <f>[6]SAData!H10</f>
        <v>NA</v>
      </c>
      <c r="I148" s="1" t="str">
        <f>[6]SAData!I10</f>
        <v>SA</v>
      </c>
      <c r="J148" s="1" t="str">
        <f>[6]SAData!J10</f>
        <v>Calvin2011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1.4293099507913594</v>
      </c>
      <c r="E149" s="2">
        <f>[6]SAData!E11</f>
        <v>1.1801172833283424</v>
      </c>
      <c r="F149" s="2">
        <f>[6]SAData!F11</f>
        <v>1.400309878998776</v>
      </c>
      <c r="G149" s="2">
        <f>[6]SAData!G11</f>
        <v>1.3987563364795679</v>
      </c>
      <c r="H149" s="2" t="str">
        <f>[6]SAData!H11</f>
        <v>NA</v>
      </c>
      <c r="I149" s="1" t="str">
        <f>[6]SAData!I11</f>
        <v>SA</v>
      </c>
      <c r="J149" s="1" t="str">
        <f>[6]SAData!J11</f>
        <v>Calvin2011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1.4799043020675728</v>
      </c>
      <c r="E150" s="2">
        <f>[6]SAData!E12</f>
        <v>1.2346824259441442</v>
      </c>
      <c r="F150" s="2">
        <f>[6]SAData!F12</f>
        <v>1.4797842836205422</v>
      </c>
      <c r="G150" s="2">
        <f>[6]SAData!G12</f>
        <v>1.4778147393883445</v>
      </c>
      <c r="H150" s="2" t="str">
        <f>[6]SAData!H12</f>
        <v>NA</v>
      </c>
      <c r="I150" s="1" t="str">
        <f>[6]SAData!I12</f>
        <v>SA</v>
      </c>
      <c r="J150" s="1" t="str">
        <f>[6]SAData!J12</f>
        <v>Calvin2011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1.5290116903066788</v>
      </c>
      <c r="E151" s="2">
        <f>[6]SAData!E13</f>
        <v>1.3075793820868926</v>
      </c>
      <c r="F151" s="2">
        <f>[6]SAData!F13</f>
        <v>1.5509657059675972</v>
      </c>
      <c r="G151" s="2">
        <f>[6]SAData!G13</f>
        <v>1.5487686632302125</v>
      </c>
      <c r="H151" s="2" t="str">
        <f>[6]SAData!H13</f>
        <v>NA</v>
      </c>
      <c r="I151" s="1" t="str">
        <f>[6]SAData!I13</f>
        <v>SA</v>
      </c>
      <c r="J151" s="1" t="str">
        <f>[6]SAData!J13</f>
        <v>Calvin2011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1.5999866925486952</v>
      </c>
      <c r="E152" s="2">
        <f>[6]SAData!E14</f>
        <v>1.4026956155027717</v>
      </c>
      <c r="F152" s="2">
        <f>[6]SAData!F14</f>
        <v>1.642287298330382</v>
      </c>
      <c r="G152" s="2">
        <f>[6]SAData!G14</f>
        <v>1.6399546541763821</v>
      </c>
      <c r="H152" s="2" t="str">
        <f>[6]SAData!H14</f>
        <v>NA</v>
      </c>
      <c r="I152" s="1" t="str">
        <f>[6]SAData!I14</f>
        <v>SA</v>
      </c>
      <c r="J152" s="1" t="str">
        <f>[6]SAData!J14</f>
        <v>Calvin2011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1.6704930410708447</v>
      </c>
      <c r="E153" s="2">
        <f>[6]SAData!E15</f>
        <v>1.4979997675911214</v>
      </c>
      <c r="F153" s="2">
        <f>[6]SAData!F15</f>
        <v>1.7630182123296265</v>
      </c>
      <c r="G153" s="2">
        <f>[6]SAData!G15</f>
        <v>1.7601388721877216</v>
      </c>
      <c r="H153" s="2" t="str">
        <f>[6]SAData!H15</f>
        <v>NA</v>
      </c>
      <c r="I153" s="1" t="str">
        <f>[6]SAData!I15</f>
        <v>SA</v>
      </c>
      <c r="J153" s="1" t="str">
        <f>[6]SAData!J15</f>
        <v>Calvin2011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1.769911274014887</v>
      </c>
      <c r="E154" s="2">
        <f>[6]SAData!E16</f>
        <v>1.6036207419562249</v>
      </c>
      <c r="F154" s="2">
        <f>[6]SAData!F16</f>
        <v>1.8467910217842849</v>
      </c>
      <c r="G154" s="2">
        <f>[6]SAData!G16</f>
        <v>1.843587651273858</v>
      </c>
      <c r="H154" s="2" t="str">
        <f>[6]SAData!H16</f>
        <v>NA</v>
      </c>
      <c r="I154" s="1" t="str">
        <f>[6]SAData!I16</f>
        <v>SA</v>
      </c>
      <c r="J154" s="1" t="str">
        <f>[6]SAData!J16</f>
        <v>Calvin2011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1.8990427313833096</v>
      </c>
      <c r="E155" s="2">
        <f>[6]SAData!E17</f>
        <v>1.6532724007222435</v>
      </c>
      <c r="F155" s="2">
        <f>[6]SAData!F17</f>
        <v>1.9015211202007152</v>
      </c>
      <c r="G155" s="2">
        <f>[6]SAData!G17</f>
        <v>1.8981902172270901</v>
      </c>
      <c r="H155" s="2" t="str">
        <f>[6]SAData!H17</f>
        <v>NA</v>
      </c>
      <c r="I155" s="1" t="str">
        <f>[6]SAData!I17</f>
        <v>SA</v>
      </c>
      <c r="J155" s="1" t="str">
        <f>[6]SAData!J17</f>
        <v>Calvin2011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2.065484232116666</v>
      </c>
      <c r="E156" s="2">
        <f>[6]SAData!E18</f>
        <v>1.7294004390193514</v>
      </c>
      <c r="F156" s="2">
        <f>[6]SAData!F18</f>
        <v>1.9837804334929643</v>
      </c>
      <c r="G156" s="2">
        <f>[6]SAData!G18</f>
        <v>1.9809794698054117</v>
      </c>
      <c r="H156" s="2" t="str">
        <f>[6]SAData!H18</f>
        <v>NA</v>
      </c>
      <c r="I156" s="1" t="str">
        <f>[6]SAData!I18</f>
        <v>SA</v>
      </c>
      <c r="J156" s="1" t="str">
        <f>[6]SAData!J18</f>
        <v>Calvin2011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2.2829800590735121</v>
      </c>
      <c r="E157" s="2">
        <f>[6]SAData!E19</f>
        <v>1.7897568937332109</v>
      </c>
      <c r="F157" s="2">
        <f>[6]SAData!F19</f>
        <v>1.9462941711455051</v>
      </c>
      <c r="G157" s="2">
        <f>[6]SAData!G19</f>
        <v>1.9412911764709122</v>
      </c>
      <c r="H157" s="2" t="str">
        <f>[6]SAData!H19</f>
        <v>NA</v>
      </c>
      <c r="I157" s="1" t="str">
        <f>[6]SAData!I19</f>
        <v>SA</v>
      </c>
      <c r="J157" s="1" t="str">
        <f>[6]SAData!J19</f>
        <v>Calvin2011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2.4182647662083312</v>
      </c>
      <c r="E158" s="2">
        <f>[6]SAData!E20</f>
        <v>1.8260589677338577</v>
      </c>
      <c r="F158" s="2">
        <f>[6]SAData!F20</f>
        <v>2.0525375507856669</v>
      </c>
      <c r="G158" s="2">
        <f>[6]SAData!G20</f>
        <v>2.0491999247201949</v>
      </c>
      <c r="H158" s="2" t="str">
        <f>[6]SAData!H20</f>
        <v>NA</v>
      </c>
      <c r="I158" s="1" t="str">
        <f>[6]SAData!I20</f>
        <v>SA</v>
      </c>
      <c r="J158" s="1" t="str">
        <f>[6]SAData!J20</f>
        <v>Calvin2011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2.5547037500976364</v>
      </c>
      <c r="E159" s="2">
        <f>[6]SAData!E21</f>
        <v>1.8899834246915592</v>
      </c>
      <c r="F159" s="2">
        <f>[6]SAData!F21</f>
        <v>2.2461628284231305</v>
      </c>
      <c r="G159" s="2">
        <f>[6]SAData!G21</f>
        <v>2.2419607843072238</v>
      </c>
      <c r="H159" s="2" t="str">
        <f>[6]SAData!H21</f>
        <v>NA</v>
      </c>
      <c r="I159" s="1" t="str">
        <f>[6]SAData!I21</f>
        <v>SA</v>
      </c>
      <c r="J159" s="1" t="str">
        <f>[6]SAData!J21</f>
        <v>Calvin2011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2.6944319887985975</v>
      </c>
      <c r="E160" s="2">
        <f>[6]SAData!E22</f>
        <v>1.976029579256867</v>
      </c>
      <c r="F160" s="2">
        <f>[6]SAData!F22</f>
        <v>2.7192170244508747</v>
      </c>
      <c r="G160" s="2">
        <f>[6]SAData!G22</f>
        <v>2.716221819477203</v>
      </c>
      <c r="H160" s="2" t="str">
        <f>[6]SAData!H22</f>
        <v>NA</v>
      </c>
      <c r="I160" s="1" t="str">
        <f>[6]SAData!I22</f>
        <v>SA</v>
      </c>
      <c r="J160" s="1" t="str">
        <f>[6]SAData!J22</f>
        <v>Calvin2011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s="1" t="str">
        <f>[7]IRData!J2</f>
        <v>Calvin2011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1.0286817340947478</v>
      </c>
      <c r="E162" s="2">
        <f>[7]IRData!E3</f>
        <v>1.0033121086200276</v>
      </c>
      <c r="F162" s="2">
        <f>[7]IRData!F3</f>
        <v>1.03577726673788</v>
      </c>
      <c r="G162" s="2">
        <f>[7]IRData!G3</f>
        <v>1.0352412697060405</v>
      </c>
      <c r="H162" s="2" t="str">
        <f>[7]IRData!H3</f>
        <v>NA</v>
      </c>
      <c r="I162" s="1" t="str">
        <f>[7]IRData!I3</f>
        <v>IR</v>
      </c>
      <c r="J162" s="1" t="str">
        <f>[7]IRData!J3</f>
        <v>Calvin2011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1.0451808359473445</v>
      </c>
      <c r="E163" s="2">
        <f>[7]IRData!E4</f>
        <v>1.0189020330444378</v>
      </c>
      <c r="F163" s="2">
        <f>[7]IRData!F4</f>
        <v>1.0670517918372191</v>
      </c>
      <c r="G163" s="2">
        <f>[7]IRData!G4</f>
        <v>1.0665616469821457</v>
      </c>
      <c r="H163" s="2" t="str">
        <f>[7]IRData!H4</f>
        <v>NA</v>
      </c>
      <c r="I163" s="1" t="str">
        <f>[7]IRData!I4</f>
        <v>IR</v>
      </c>
      <c r="J163" s="1" t="str">
        <f>[7]IRData!J4</f>
        <v>Calvin2011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1.0479449851202445</v>
      </c>
      <c r="E164" s="2">
        <f>[7]IRData!E5</f>
        <v>1.0378848863983947</v>
      </c>
      <c r="F164" s="2">
        <f>[7]IRData!F5</f>
        <v>1.1384492952767526</v>
      </c>
      <c r="G164" s="2">
        <f>[7]IRData!G5</f>
        <v>1.1373943384611491</v>
      </c>
      <c r="H164" s="2" t="str">
        <f>[7]IRData!H5</f>
        <v>NA</v>
      </c>
      <c r="I164" s="1" t="str">
        <f>[7]IRData!I5</f>
        <v>IR</v>
      </c>
      <c r="J164" s="1" t="str">
        <f>[7]IRData!J5</f>
        <v>Calvin2011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1.0470682860130298</v>
      </c>
      <c r="E165" s="2">
        <f>[7]IRData!E6</f>
        <v>1.0625750901913893</v>
      </c>
      <c r="F165" s="2">
        <f>[7]IRData!F6</f>
        <v>1.1811177098520949</v>
      </c>
      <c r="G165" s="2">
        <f>[7]IRData!G6</f>
        <v>1.1793376231829138</v>
      </c>
      <c r="H165" s="2" t="str">
        <f>[7]IRData!H6</f>
        <v>NA</v>
      </c>
      <c r="I165" s="1" t="str">
        <f>[7]IRData!I6</f>
        <v>IR</v>
      </c>
      <c r="J165" s="1" t="str">
        <f>[7]IRData!J6</f>
        <v>Calvin2011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1.0643931472693637</v>
      </c>
      <c r="E166" s="2">
        <f>[7]IRData!E7</f>
        <v>1.0876781311675561</v>
      </c>
      <c r="F166" s="2">
        <f>[7]IRData!F7</f>
        <v>1.2237451216322293</v>
      </c>
      <c r="G166" s="2">
        <f>[7]IRData!G7</f>
        <v>1.2206824784460704</v>
      </c>
      <c r="H166" s="2" t="str">
        <f>[7]IRData!H7</f>
        <v>NA</v>
      </c>
      <c r="I166" s="1" t="str">
        <f>[7]IRData!I7</f>
        <v>IR</v>
      </c>
      <c r="J166" s="1" t="str">
        <f>[7]IRData!J7</f>
        <v>Calvin2011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1.09182283707338</v>
      </c>
      <c r="E167" s="2">
        <f>[7]IRData!E8</f>
        <v>1.1320499221977611</v>
      </c>
      <c r="F167" s="2">
        <f>[7]IRData!F8</f>
        <v>1.3683060315565108</v>
      </c>
      <c r="G167" s="2">
        <f>[7]IRData!G8</f>
        <v>1.3644729652258847</v>
      </c>
      <c r="H167" s="2" t="str">
        <f>[7]IRData!H8</f>
        <v>NA</v>
      </c>
      <c r="I167" s="1" t="str">
        <f>[7]IRData!I8</f>
        <v>IR</v>
      </c>
      <c r="J167" s="1" t="str">
        <f>[7]IRData!J8</f>
        <v>Calvin2011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1.1206413040564089</v>
      </c>
      <c r="E168" s="2">
        <f>[7]IRData!E9</f>
        <v>1.1872715086460475</v>
      </c>
      <c r="F168" s="2">
        <f>[7]IRData!F9</f>
        <v>1.4185152398016532</v>
      </c>
      <c r="G168" s="2">
        <f>[7]IRData!G9</f>
        <v>1.4137036508417438</v>
      </c>
      <c r="H168" s="2" t="str">
        <f>[7]IRData!H9</f>
        <v>NA</v>
      </c>
      <c r="I168" s="1" t="str">
        <f>[7]IRData!I9</f>
        <v>IR</v>
      </c>
      <c r="J168" s="1" t="str">
        <f>[7]IRData!J9</f>
        <v>Calvin2011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1.1535537145767982</v>
      </c>
      <c r="E169" s="2">
        <f>[7]IRData!E10</f>
        <v>1.2494596661144923</v>
      </c>
      <c r="F169" s="2">
        <f>[7]IRData!F10</f>
        <v>1.4965058998303231</v>
      </c>
      <c r="G169" s="2">
        <f>[7]IRData!G10</f>
        <v>1.4901502749727695</v>
      </c>
      <c r="H169" s="2" t="str">
        <f>[7]IRData!H10</f>
        <v>NA</v>
      </c>
      <c r="I169" s="1" t="str">
        <f>[7]IRData!I10</f>
        <v>IR</v>
      </c>
      <c r="J169" s="1" t="str">
        <f>[7]IRData!J10</f>
        <v>Calvin2011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1.1887396444944904</v>
      </c>
      <c r="E170" s="2">
        <f>[7]IRData!E11</f>
        <v>1.2908758337952513</v>
      </c>
      <c r="F170" s="2">
        <f>[7]IRData!F11</f>
        <v>1.5560989999636801</v>
      </c>
      <c r="G170" s="2">
        <f>[7]IRData!G11</f>
        <v>1.5494051805105273</v>
      </c>
      <c r="H170" s="2" t="str">
        <f>[7]IRData!H11</f>
        <v>NA</v>
      </c>
      <c r="I170" s="1" t="str">
        <f>[7]IRData!I11</f>
        <v>IR</v>
      </c>
      <c r="J170" s="1" t="str">
        <f>[7]IRData!J11</f>
        <v>Calvin2011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1.2378857342019893</v>
      </c>
      <c r="E171" s="2">
        <f>[7]IRData!E12</f>
        <v>1.3750116062118418</v>
      </c>
      <c r="F171" s="2">
        <f>[7]IRData!F12</f>
        <v>1.6635605320156388</v>
      </c>
      <c r="G171" s="2">
        <f>[7]IRData!G12</f>
        <v>1.6551196721661519</v>
      </c>
      <c r="H171" s="2" t="str">
        <f>[7]IRData!H12</f>
        <v>NA</v>
      </c>
      <c r="I171" s="1" t="str">
        <f>[7]IRData!I12</f>
        <v>IR</v>
      </c>
      <c r="J171" s="1" t="str">
        <f>[7]IRData!J12</f>
        <v>Calvin2011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1.2994879219282018</v>
      </c>
      <c r="E172" s="2">
        <f>[7]IRData!E13</f>
        <v>1.4447440859500611</v>
      </c>
      <c r="F172" s="2">
        <f>[7]IRData!F13</f>
        <v>1.8190034559936956</v>
      </c>
      <c r="G172" s="2">
        <f>[7]IRData!G13</f>
        <v>1.8085005699296726</v>
      </c>
      <c r="H172" s="2" t="str">
        <f>[7]IRData!H13</f>
        <v>NA</v>
      </c>
      <c r="I172" s="1" t="str">
        <f>[7]IRData!I13</f>
        <v>IR</v>
      </c>
      <c r="J172" s="1" t="str">
        <f>[7]IRData!J13</f>
        <v>Calvin2011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1.3727713879728678</v>
      </c>
      <c r="E173" s="2">
        <f>[7]IRData!E14</f>
        <v>1.5333168827828205</v>
      </c>
      <c r="F173" s="2">
        <f>[7]IRData!F14</f>
        <v>1.9151848972041365</v>
      </c>
      <c r="G173" s="2">
        <f>[7]IRData!G14</f>
        <v>1.9040005312156616</v>
      </c>
      <c r="H173" s="2" t="str">
        <f>[7]IRData!H14</f>
        <v>NA</v>
      </c>
      <c r="I173" s="1" t="str">
        <f>[7]IRData!I14</f>
        <v>IR</v>
      </c>
      <c r="J173" s="1" t="str">
        <f>[7]IRData!J14</f>
        <v>Calvin2011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1.4523552910265691</v>
      </c>
      <c r="E174" s="2">
        <f>[7]IRData!E15</f>
        <v>1.6513280651642879</v>
      </c>
      <c r="F174" s="2">
        <f>[7]IRData!F15</f>
        <v>1.988985776194522</v>
      </c>
      <c r="G174" s="2">
        <f>[7]IRData!G15</f>
        <v>1.9776961335304841</v>
      </c>
      <c r="H174" s="2" t="str">
        <f>[7]IRData!H15</f>
        <v>NA</v>
      </c>
      <c r="I174" s="1" t="str">
        <f>[7]IRData!I15</f>
        <v>IR</v>
      </c>
      <c r="J174" s="1" t="str">
        <f>[7]IRData!J15</f>
        <v>Calvin2011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1.5352797662135713</v>
      </c>
      <c r="E175" s="2">
        <f>[7]IRData!E16</f>
        <v>1.6936795889934797</v>
      </c>
      <c r="F175" s="2">
        <f>[7]IRData!F16</f>
        <v>2.2734187837172928</v>
      </c>
      <c r="G175" s="2">
        <f>[7]IRData!G16</f>
        <v>2.2573379344636728</v>
      </c>
      <c r="H175" s="2" t="str">
        <f>[7]IRData!H16</f>
        <v>NA</v>
      </c>
      <c r="I175" s="1" t="str">
        <f>[7]IRData!I16</f>
        <v>IR</v>
      </c>
      <c r="J175" s="1" t="str">
        <f>[7]IRData!J16</f>
        <v>Calvin2011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1.618542052065739</v>
      </c>
      <c r="E176" s="2">
        <f>[7]IRData!E17</f>
        <v>1.7068970430814494</v>
      </c>
      <c r="F176" s="2">
        <f>[7]IRData!F17</f>
        <v>2.3782745936048397</v>
      </c>
      <c r="G176" s="2">
        <f>[7]IRData!G17</f>
        <v>2.3616059698059657</v>
      </c>
      <c r="H176" s="2" t="str">
        <f>[7]IRData!H17</f>
        <v>NA</v>
      </c>
      <c r="I176" s="1" t="str">
        <f>[7]IRData!I17</f>
        <v>IR</v>
      </c>
      <c r="J176" s="1" t="str">
        <f>[7]IRData!J17</f>
        <v>Calvin2011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1.7074130673744605</v>
      </c>
      <c r="E177" s="2">
        <f>[7]IRData!E18</f>
        <v>1.7243467380143345</v>
      </c>
      <c r="F177" s="2">
        <f>[7]IRData!F18</f>
        <v>2.4357701852027778</v>
      </c>
      <c r="G177" s="2">
        <f>[7]IRData!G18</f>
        <v>2.418292934837758</v>
      </c>
      <c r="H177" s="2" t="str">
        <f>[7]IRData!H18</f>
        <v>NA</v>
      </c>
      <c r="I177" s="1" t="str">
        <f>[7]IRData!I18</f>
        <v>IR</v>
      </c>
      <c r="J177" s="1" t="str">
        <f>[7]IRData!J18</f>
        <v>Calvin2011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1.8001715863696077</v>
      </c>
      <c r="E178" s="2">
        <f>[7]IRData!E19</f>
        <v>1.671027329007184</v>
      </c>
      <c r="F178" s="2">
        <f>[7]IRData!F19</f>
        <v>2.5228589645233384</v>
      </c>
      <c r="G178" s="2">
        <f>[7]IRData!G19</f>
        <v>2.5067656309120383</v>
      </c>
      <c r="H178" s="2" t="str">
        <f>[7]IRData!H19</f>
        <v>NA</v>
      </c>
      <c r="I178" s="1" t="str">
        <f>[7]IRData!I19</f>
        <v>IR</v>
      </c>
      <c r="J178" s="1" t="str">
        <f>[7]IRData!J19</f>
        <v>Calvin2011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1.8938657872865223</v>
      </c>
      <c r="E179" s="2">
        <f>[7]IRData!E20</f>
        <v>1.6821511333211596</v>
      </c>
      <c r="F179" s="2">
        <f>[7]IRData!F20</f>
        <v>2.7902337269664645</v>
      </c>
      <c r="G179" s="2">
        <f>[7]IRData!G20</f>
        <v>2.7687835848208988</v>
      </c>
      <c r="H179" s="2" t="str">
        <f>[7]IRData!H20</f>
        <v>NA</v>
      </c>
      <c r="I179" s="1" t="str">
        <f>[7]IRData!I20</f>
        <v>IR</v>
      </c>
      <c r="J179" s="1" t="str">
        <f>[7]IRData!J20</f>
        <v>Calvin2011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1.9875921606477385</v>
      </c>
      <c r="E180" s="2">
        <f>[7]IRData!E21</f>
        <v>1.6917742808198715</v>
      </c>
      <c r="F180" s="2">
        <f>[7]IRData!F21</f>
        <v>2.809955102096009</v>
      </c>
      <c r="G180" s="2">
        <f>[7]IRData!G21</f>
        <v>2.7871947529624541</v>
      </c>
      <c r="H180" s="2" t="str">
        <f>[7]IRData!H21</f>
        <v>NA</v>
      </c>
      <c r="I180" s="1" t="str">
        <f>[7]IRData!I21</f>
        <v>IR</v>
      </c>
      <c r="J180" s="1" t="str">
        <f>[7]IRData!J21</f>
        <v>Calvin2011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2.0860746936915198</v>
      </c>
      <c r="E181" s="2">
        <f>[7]IRData!E22</f>
        <v>1.7317523832170316</v>
      </c>
      <c r="F181" s="2">
        <f>[7]IRData!F22</f>
        <v>3.107350258445607</v>
      </c>
      <c r="G181" s="2">
        <f>[7]IRData!G22</f>
        <v>3.0848022772986505</v>
      </c>
      <c r="H181" s="2" t="str">
        <f>[7]IRData!H22</f>
        <v>NA</v>
      </c>
      <c r="I181" s="1" t="str">
        <f>[7]IRData!I22</f>
        <v>IR</v>
      </c>
      <c r="J181" s="1" t="str">
        <f>[7]IRData!J22</f>
        <v>Calvin2011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s="1" t="str">
        <f>[8]TZData!J2</f>
        <v>Calvin2011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1.0783058575938267</v>
      </c>
      <c r="E183" s="2">
        <f>[8]TZData!E3</f>
        <v>1.0367182268975108</v>
      </c>
      <c r="F183" s="2">
        <f>[8]TZData!F3</f>
        <v>1.0340047944777087</v>
      </c>
      <c r="G183" s="2">
        <f>[8]TZData!G3</f>
        <v>1.0344820563552726</v>
      </c>
      <c r="H183" s="2" t="str">
        <f>[8]TZData!H3</f>
        <v>NA</v>
      </c>
      <c r="I183" s="1" t="str">
        <f>[8]TZData!I3</f>
        <v>TZ</v>
      </c>
      <c r="J183" s="1" t="str">
        <f>[8]TZData!J3</f>
        <v>Calvin2011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1.1341634514205541</v>
      </c>
      <c r="E184" s="2">
        <f>[8]TZData!E4</f>
        <v>1.0720661216957412</v>
      </c>
      <c r="F184" s="2">
        <f>[8]TZData!F4</f>
        <v>1.0692739180023667</v>
      </c>
      <c r="G184" s="2">
        <f>[8]TZData!G4</f>
        <v>1.0693733370552967</v>
      </c>
      <c r="H184" s="2" t="str">
        <f>[8]TZData!H4</f>
        <v>NA</v>
      </c>
      <c r="I184" s="1" t="str">
        <f>[8]TZData!I4</f>
        <v>TZ</v>
      </c>
      <c r="J184" s="1" t="str">
        <f>[8]TZData!J4</f>
        <v>Calvin2011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1.1878288319887758</v>
      </c>
      <c r="E185" s="2">
        <f>[8]TZData!E5</f>
        <v>1.1082826130812979</v>
      </c>
      <c r="F185" s="2">
        <f>[8]TZData!F5</f>
        <v>1.0375743391680856</v>
      </c>
      <c r="G185" s="2">
        <f>[8]TZData!G5</f>
        <v>1.0405127723952854</v>
      </c>
      <c r="H185" s="2" t="str">
        <f>[8]TZData!H5</f>
        <v>NA</v>
      </c>
      <c r="I185" s="1" t="str">
        <f>[8]TZData!I5</f>
        <v>TZ</v>
      </c>
      <c r="J185" s="1" t="str">
        <f>[8]TZData!J5</f>
        <v>Calvin2011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1.2178183093651351</v>
      </c>
      <c r="E186" s="2">
        <f>[8]TZData!E6</f>
        <v>1.1351728279061144</v>
      </c>
      <c r="F186" s="2">
        <f>[8]TZData!F6</f>
        <v>1.0429279831211073</v>
      </c>
      <c r="G186" s="2">
        <f>[8]TZData!G6</f>
        <v>1.0460601934523612</v>
      </c>
      <c r="H186" s="2" t="str">
        <f>[8]TZData!H6</f>
        <v>NA</v>
      </c>
      <c r="I186" s="1" t="str">
        <f>[8]TZData!I6</f>
        <v>TZ</v>
      </c>
      <c r="J186" s="1" t="str">
        <f>[8]TZData!J6</f>
        <v>Calvin2011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1.2428095405121009</v>
      </c>
      <c r="E187" s="2">
        <f>[8]TZData!E7</f>
        <v>1.1640850070012463</v>
      </c>
      <c r="F187" s="2">
        <f>[8]TZData!F7</f>
        <v>1.067160388810108</v>
      </c>
      <c r="G187" s="2">
        <f>[8]TZData!G7</f>
        <v>1.068758392331653</v>
      </c>
      <c r="H187" s="2" t="str">
        <f>[8]TZData!H7</f>
        <v>NA</v>
      </c>
      <c r="I187" s="1" t="str">
        <f>[8]TZData!I7</f>
        <v>TZ</v>
      </c>
      <c r="J187" s="1" t="str">
        <f>[8]TZData!J7</f>
        <v>Calvin2011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1.2663977551736232</v>
      </c>
      <c r="E188" s="2">
        <f>[8]TZData!E8</f>
        <v>1.2014315300214575</v>
      </c>
      <c r="F188" s="2">
        <f>[8]TZData!F8</f>
        <v>1.0436917895936202</v>
      </c>
      <c r="G188" s="2">
        <f>[8]TZData!G8</f>
        <v>1.0478510045500919</v>
      </c>
      <c r="H188" s="2" t="str">
        <f>[8]TZData!H8</f>
        <v>NA</v>
      </c>
      <c r="I188" s="1" t="str">
        <f>[8]TZData!I8</f>
        <v>TZ</v>
      </c>
      <c r="J188" s="1" t="str">
        <f>[8]TZData!J8</f>
        <v>Calvin2011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1.3040161346895827</v>
      </c>
      <c r="E189" s="2">
        <f>[8]TZData!E9</f>
        <v>1.232593595417365</v>
      </c>
      <c r="F189" s="2">
        <f>[8]TZData!F9</f>
        <v>1.0961258261618216</v>
      </c>
      <c r="G189" s="2">
        <f>[8]TZData!G9</f>
        <v>1.0953552002642089</v>
      </c>
      <c r="H189" s="2" t="str">
        <f>[8]TZData!H9</f>
        <v>NA</v>
      </c>
      <c r="I189" s="1" t="str">
        <f>[8]TZData!I9</f>
        <v>TZ</v>
      </c>
      <c r="J189" s="1" t="str">
        <f>[8]TZData!J9</f>
        <v>Calvin2011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1.3468081374956156</v>
      </c>
      <c r="E190" s="2">
        <f>[8]TZData!E10</f>
        <v>1.2654602066338621</v>
      </c>
      <c r="F190" s="2">
        <f>[8]TZData!F10</f>
        <v>1.1225864050460994</v>
      </c>
      <c r="G190" s="2">
        <f>[8]TZData!G10</f>
        <v>1.1206691738507866</v>
      </c>
      <c r="H190" s="2" t="str">
        <f>[8]TZData!H10</f>
        <v>NA</v>
      </c>
      <c r="I190" s="1" t="str">
        <f>[8]TZData!I10</f>
        <v>TZ</v>
      </c>
      <c r="J190" s="1" t="str">
        <f>[8]TZData!J10</f>
        <v>Calvin2011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1.3944230094703614</v>
      </c>
      <c r="E191" s="2">
        <f>[8]TZData!E11</f>
        <v>1.2931681655671592</v>
      </c>
      <c r="F191" s="2">
        <f>[8]TZData!F11</f>
        <v>1.124068541404684</v>
      </c>
      <c r="G191" s="2">
        <f>[8]TZData!G11</f>
        <v>1.1223339346363344</v>
      </c>
      <c r="H191" s="2" t="str">
        <f>[8]TZData!H11</f>
        <v>NA</v>
      </c>
      <c r="I191" s="1" t="str">
        <f>[8]TZData!I11</f>
        <v>TZ</v>
      </c>
      <c r="J191" s="1" t="str">
        <f>[8]TZData!J11</f>
        <v>Calvin2011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1.4558049807085234</v>
      </c>
      <c r="E192" s="2">
        <f>[8]TZData!E12</f>
        <v>1.3280146578118128</v>
      </c>
      <c r="F192" s="2">
        <f>[8]TZData!F12</f>
        <v>1.2116332758164539</v>
      </c>
      <c r="G192" s="2">
        <f>[8]TZData!G12</f>
        <v>1.2048224167667096</v>
      </c>
      <c r="H192" s="2" t="str">
        <f>[8]TZData!H12</f>
        <v>NA</v>
      </c>
      <c r="I192" s="1" t="str">
        <f>[8]TZData!I12</f>
        <v>TZ</v>
      </c>
      <c r="J192" s="1" t="str">
        <f>[8]TZData!J12</f>
        <v>Calvin2011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1.5255173623290075</v>
      </c>
      <c r="E193" s="2">
        <f>[8]TZData!E13</f>
        <v>1.3898522836711655</v>
      </c>
      <c r="F193" s="2">
        <f>[8]TZData!F13</f>
        <v>1.2681756403645339</v>
      </c>
      <c r="G193" s="2">
        <f>[8]TZData!G13</f>
        <v>1.2594571866322002</v>
      </c>
      <c r="H193" s="2" t="str">
        <f>[8]TZData!H13</f>
        <v>NA</v>
      </c>
      <c r="I193" s="1" t="str">
        <f>[8]TZData!I13</f>
        <v>TZ</v>
      </c>
      <c r="J193" s="1" t="str">
        <f>[8]TZData!J13</f>
        <v>Calvin2011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1.6142581550333217</v>
      </c>
      <c r="E194" s="2">
        <f>[8]TZData!E14</f>
        <v>1.4327510497077038</v>
      </c>
      <c r="F194" s="2">
        <f>[8]TZData!F14</f>
        <v>1.2817801916504126</v>
      </c>
      <c r="G194" s="2">
        <f>[8]TZData!G14</f>
        <v>1.2737285686323188</v>
      </c>
      <c r="H194" s="2" t="str">
        <f>[8]TZData!H14</f>
        <v>NA</v>
      </c>
      <c r="I194" s="1" t="str">
        <f>[8]TZData!I14</f>
        <v>TZ</v>
      </c>
      <c r="J194" s="1" t="str">
        <f>[8]TZData!J14</f>
        <v>Calvin2011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1.7172044896527534</v>
      </c>
      <c r="E195" s="2">
        <f>[8]TZData!E15</f>
        <v>1.4824489763374917</v>
      </c>
      <c r="F195" s="2">
        <f>[8]TZData!F15</f>
        <v>1.3303358394122207</v>
      </c>
      <c r="G195" s="2">
        <f>[8]TZData!G15</f>
        <v>1.3213471031927486</v>
      </c>
      <c r="H195" s="2" t="str">
        <f>[8]TZData!H15</f>
        <v>NA</v>
      </c>
      <c r="I195" s="1" t="str">
        <f>[8]TZData!I15</f>
        <v>TZ</v>
      </c>
      <c r="J195" s="1" t="str">
        <f>[8]TZData!J15</f>
        <v>Calvin2011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1.8532094002104524</v>
      </c>
      <c r="E196" s="2">
        <f>[8]TZData!E16</f>
        <v>1.5324909718893391</v>
      </c>
      <c r="F196" s="2">
        <f>[8]TZData!F16</f>
        <v>1.4046100612284109</v>
      </c>
      <c r="G196" s="2">
        <f>[8]TZData!G16</f>
        <v>1.3941566621454999</v>
      </c>
      <c r="H196" s="2" t="str">
        <f>[8]TZData!H16</f>
        <v>NA</v>
      </c>
      <c r="I196" s="1" t="str">
        <f>[8]TZData!I16</f>
        <v>TZ</v>
      </c>
      <c r="J196" s="1" t="str">
        <f>[8]TZData!J16</f>
        <v>Calvin2011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2.0208698702209751</v>
      </c>
      <c r="E197" s="2">
        <f>[8]TZData!E17</f>
        <v>1.5468078837584009</v>
      </c>
      <c r="F197" s="2">
        <f>[8]TZData!F17</f>
        <v>1.4330854124506951</v>
      </c>
      <c r="G197" s="2">
        <f>[8]TZData!G17</f>
        <v>1.4230840793074782</v>
      </c>
      <c r="H197" s="2" t="str">
        <f>[8]TZData!H17</f>
        <v>NA</v>
      </c>
      <c r="I197" s="1" t="str">
        <f>[8]TZData!I17</f>
        <v>TZ</v>
      </c>
      <c r="J197" s="1" t="str">
        <f>[8]TZData!J17</f>
        <v>Calvin2011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2.2198351455629606</v>
      </c>
      <c r="E198" s="2">
        <f>[8]TZData!E18</f>
        <v>1.6281584008640875</v>
      </c>
      <c r="F198" s="2">
        <f>[8]TZData!F18</f>
        <v>1.5627634799051398</v>
      </c>
      <c r="G198" s="2">
        <f>[8]TZData!G18</f>
        <v>1.5434349909975213</v>
      </c>
      <c r="H198" s="2" t="str">
        <f>[8]TZData!H18</f>
        <v>NA</v>
      </c>
      <c r="I198" s="1" t="str">
        <f>[8]TZData!I18</f>
        <v>TZ</v>
      </c>
      <c r="J198" s="1" t="str">
        <f>[8]TZData!J18</f>
        <v>Calvin2011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2.4314275692739389</v>
      </c>
      <c r="E199" s="2">
        <f>[8]TZData!E19</f>
        <v>1.6658599441961892</v>
      </c>
      <c r="F199" s="2">
        <f>[8]TZData!F19</f>
        <v>1.6284782451239013</v>
      </c>
      <c r="G199" s="2">
        <f>[8]TZData!G19</f>
        <v>1.6065378027322621</v>
      </c>
      <c r="H199" s="2" t="str">
        <f>[8]TZData!H19</f>
        <v>NA</v>
      </c>
      <c r="I199" s="1" t="str">
        <f>[8]TZData!I19</f>
        <v>TZ</v>
      </c>
      <c r="J199" s="1" t="str">
        <f>[8]TZData!J19</f>
        <v>Calvin2011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2.6652928796913362</v>
      </c>
      <c r="E200" s="2">
        <f>[8]TZData!E20</f>
        <v>1.7130039249835767</v>
      </c>
      <c r="F200" s="2">
        <f>[8]TZData!F20</f>
        <v>1.6888896525810746</v>
      </c>
      <c r="G200" s="2">
        <f>[8]TZData!G20</f>
        <v>1.6648975208649832</v>
      </c>
      <c r="H200" s="2" t="str">
        <f>[8]TZData!H20</f>
        <v>NA</v>
      </c>
      <c r="I200" s="1" t="str">
        <f>[8]TZData!I20</f>
        <v>TZ</v>
      </c>
      <c r="J200" s="1" t="str">
        <f>[8]TZData!J20</f>
        <v>Calvin2011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2.9149421255699752</v>
      </c>
      <c r="E201" s="2">
        <f>[8]TZData!E21</f>
        <v>1.7541696811874952</v>
      </c>
      <c r="F201" s="2">
        <f>[8]TZData!F21</f>
        <v>1.6680680933119416</v>
      </c>
      <c r="G201" s="2">
        <f>[8]TZData!G21</f>
        <v>1.644653716355994</v>
      </c>
      <c r="H201" s="2" t="str">
        <f>[8]TZData!H21</f>
        <v>NA</v>
      </c>
      <c r="I201" s="1" t="str">
        <f>[8]TZData!I21</f>
        <v>TZ</v>
      </c>
      <c r="J201" s="1" t="str">
        <f>[8]TZData!J21</f>
        <v>Calvin2011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3.1830059628200633</v>
      </c>
      <c r="E202" s="2">
        <f>[8]TZData!E22</f>
        <v>1.7970941883839631</v>
      </c>
      <c r="F202" s="2">
        <f>[8]TZData!F22</f>
        <v>1.8858194322791211</v>
      </c>
      <c r="G202" s="2">
        <f>[8]TZData!G22</f>
        <v>1.8543464410243797</v>
      </c>
      <c r="H202" s="2" t="str">
        <f>[8]TZData!H22</f>
        <v>NA</v>
      </c>
      <c r="I202" s="1" t="str">
        <f>[8]TZData!I22</f>
        <v>TZ</v>
      </c>
      <c r="J202" s="1" t="str">
        <f>[8]TZData!J22</f>
        <v>Calvin2011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s="1" t="str">
        <f>[9]ZMData!J2</f>
        <v>Calvin2011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0.96924639152825121</v>
      </c>
      <c r="E204" s="2">
        <f>[9]ZMData!E3</f>
        <v>1.0224901654943095</v>
      </c>
      <c r="F204" s="2">
        <f>[9]ZMData!F3</f>
        <v>1.0372902442435501</v>
      </c>
      <c r="G204" s="2">
        <f>[9]ZMData!G3</f>
        <v>1.0393729022278826</v>
      </c>
      <c r="H204" s="2" t="str">
        <f>[9]ZMData!H3</f>
        <v>NA</v>
      </c>
      <c r="I204" s="1" t="str">
        <f>[9]ZMData!I3</f>
        <v>ZM</v>
      </c>
      <c r="J204" s="1" t="str">
        <f>[9]ZMData!J3</f>
        <v>Calvin2011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0.95655327482410968</v>
      </c>
      <c r="E205" s="2">
        <f>[9]ZMData!E4</f>
        <v>1.0399701099499545</v>
      </c>
      <c r="F205" s="2">
        <f>[9]ZMData!F4</f>
        <v>0.99283416815065528</v>
      </c>
      <c r="G205" s="2">
        <f>[9]ZMData!G4</f>
        <v>0.99400494936643435</v>
      </c>
      <c r="H205" s="2" t="str">
        <f>[9]ZMData!H4</f>
        <v>NA</v>
      </c>
      <c r="I205" s="1" t="str">
        <f>[9]ZMData!I4</f>
        <v>ZM</v>
      </c>
      <c r="J205" s="1" t="str">
        <f>[9]ZMData!J4</f>
        <v>Calvin2011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0.93138463770218327</v>
      </c>
      <c r="E206" s="2">
        <f>[9]ZMData!E5</f>
        <v>1.0777929567401658</v>
      </c>
      <c r="F206" s="2">
        <f>[9]ZMData!F5</f>
        <v>0.96226552654774133</v>
      </c>
      <c r="G206" s="2">
        <f>[9]ZMData!G5</f>
        <v>0.96264062328063982</v>
      </c>
      <c r="H206" s="2" t="str">
        <f>[9]ZMData!H5</f>
        <v>NA</v>
      </c>
      <c r="I206" s="1" t="str">
        <f>[9]ZMData!I5</f>
        <v>ZM</v>
      </c>
      <c r="J206" s="1" t="str">
        <f>[9]ZMData!J5</f>
        <v>Calvin2011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0.91796620004351925</v>
      </c>
      <c r="E207" s="2">
        <f>[9]ZMData!E6</f>
        <v>1.1140511839801894</v>
      </c>
      <c r="F207" s="2">
        <f>[9]ZMData!F6</f>
        <v>0.97640745714480581</v>
      </c>
      <c r="G207" s="2">
        <f>[9]ZMData!G6</f>
        <v>0.97692629851626844</v>
      </c>
      <c r="H207" s="2" t="str">
        <f>[9]ZMData!H6</f>
        <v>NA</v>
      </c>
      <c r="I207" s="1" t="str">
        <f>[9]ZMData!I6</f>
        <v>ZM</v>
      </c>
      <c r="J207" s="1" t="str">
        <f>[9]ZMData!J6</f>
        <v>Calvin2011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0.91550010879814314</v>
      </c>
      <c r="E208" s="2">
        <f>[9]ZMData!E7</f>
        <v>1.1875048984137102</v>
      </c>
      <c r="F208" s="2">
        <f>[9]ZMData!F7</f>
        <v>0.94601991154713516</v>
      </c>
      <c r="G208" s="2">
        <f>[9]ZMData!G7</f>
        <v>0.94990195806053934</v>
      </c>
      <c r="H208" s="2" t="str">
        <f>[9]ZMData!H7</f>
        <v>NA</v>
      </c>
      <c r="I208" s="1" t="str">
        <f>[9]ZMData!I7</f>
        <v>ZM</v>
      </c>
      <c r="J208" s="1" t="str">
        <f>[9]ZMData!J7</f>
        <v>Calvin2011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0.92913614274316381</v>
      </c>
      <c r="E209" s="2">
        <f>[9]ZMData!E8</f>
        <v>1.2305758921930401</v>
      </c>
      <c r="F209" s="2">
        <f>[9]ZMData!F8</f>
        <v>1.0127519539095122</v>
      </c>
      <c r="G209" s="2">
        <f>[9]ZMData!G8</f>
        <v>1.0152765374757149</v>
      </c>
      <c r="H209" s="2" t="str">
        <f>[9]ZMData!H8</f>
        <v>NA</v>
      </c>
      <c r="I209" s="1" t="str">
        <f>[9]ZMData!I8</f>
        <v>ZM</v>
      </c>
      <c r="J209" s="1" t="str">
        <f>[9]ZMData!J8</f>
        <v>Calvin2011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0.96503952999202147</v>
      </c>
      <c r="E210" s="2">
        <f>[9]ZMData!E9</f>
        <v>1.302664022117958</v>
      </c>
      <c r="F210" s="2">
        <f>[9]ZMData!F9</f>
        <v>0.98049396767421726</v>
      </c>
      <c r="G210" s="2">
        <f>[9]ZMData!G9</f>
        <v>0.98403678650194581</v>
      </c>
      <c r="H210" s="2" t="str">
        <f>[9]ZMData!H9</f>
        <v>NA</v>
      </c>
      <c r="I210" s="1" t="str">
        <f>[9]ZMData!I9</f>
        <v>ZM</v>
      </c>
      <c r="J210" s="1" t="str">
        <f>[9]ZMData!J9</f>
        <v>Calvin2011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1.0200913904402698</v>
      </c>
      <c r="E211" s="2">
        <f>[9]ZMData!E10</f>
        <v>1.3344645592351276</v>
      </c>
      <c r="F211" s="2">
        <f>[9]ZMData!F10</f>
        <v>0.97569047936520592</v>
      </c>
      <c r="G211" s="2">
        <f>[9]ZMData!G10</f>
        <v>0.97825536550413794</v>
      </c>
      <c r="H211" s="2" t="str">
        <f>[9]ZMData!H10</f>
        <v>NA</v>
      </c>
      <c r="I211" s="1" t="str">
        <f>[9]ZMData!I10</f>
        <v>ZM</v>
      </c>
      <c r="J211" s="1" t="str">
        <f>[9]ZMData!J10</f>
        <v>Calvin2011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1.0180604917676073</v>
      </c>
      <c r="E212" s="2">
        <f>[9]ZMData!E11</f>
        <v>1.355101232872514</v>
      </c>
      <c r="F212" s="2">
        <f>[9]ZMData!F11</f>
        <v>0.97545030108404673</v>
      </c>
      <c r="G212" s="2">
        <f>[9]ZMData!G11</f>
        <v>0.978235239476691</v>
      </c>
      <c r="H212" s="2" t="str">
        <f>[9]ZMData!H11</f>
        <v>NA</v>
      </c>
      <c r="I212" s="1" t="str">
        <f>[9]ZMData!I11</f>
        <v>ZM</v>
      </c>
      <c r="J212" s="1" t="str">
        <f>[9]ZMData!J11</f>
        <v>Calvin2011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1.0260390222673532</v>
      </c>
      <c r="E213" s="2">
        <f>[9]ZMData!E12</f>
        <v>1.3517817406304078</v>
      </c>
      <c r="F213" s="2">
        <f>[9]ZMData!F12</f>
        <v>1.0126536105257817</v>
      </c>
      <c r="G213" s="2">
        <f>[9]ZMData!G12</f>
        <v>1.0153905383962374</v>
      </c>
      <c r="H213" s="2" t="str">
        <f>[9]ZMData!H12</f>
        <v>NA</v>
      </c>
      <c r="I213" s="1" t="str">
        <f>[9]ZMData!I12</f>
        <v>ZM</v>
      </c>
      <c r="J213" s="1" t="str">
        <f>[9]ZMData!J12</f>
        <v>Calvin2011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1.0379342859215204</v>
      </c>
      <c r="E214" s="2">
        <f>[9]ZMData!E13</f>
        <v>1.3907644608391989</v>
      </c>
      <c r="F214" s="2">
        <f>[9]ZMData!F13</f>
        <v>1.0295376485352523</v>
      </c>
      <c r="G214" s="2">
        <f>[9]ZMData!G13</f>
        <v>1.032536365941823</v>
      </c>
      <c r="H214" s="2" t="str">
        <f>[9]ZMData!H13</f>
        <v>NA</v>
      </c>
      <c r="I214" s="1" t="str">
        <f>[9]ZMData!I13</f>
        <v>ZM</v>
      </c>
      <c r="J214" s="1" t="str">
        <f>[9]ZMData!J13</f>
        <v>Calvin2011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1.0541089432073694</v>
      </c>
      <c r="E215" s="2">
        <f>[9]ZMData!E14</f>
        <v>1.4033972482347783</v>
      </c>
      <c r="F215" s="2">
        <f>[9]ZMData!F14</f>
        <v>1.0578078265415378</v>
      </c>
      <c r="G215" s="2">
        <f>[9]ZMData!G14</f>
        <v>1.06074192016828</v>
      </c>
      <c r="H215" s="2" t="str">
        <f>[9]ZMData!H14</f>
        <v>NA</v>
      </c>
      <c r="I215" s="1" t="str">
        <f>[9]ZMData!I14</f>
        <v>ZM</v>
      </c>
      <c r="J215" s="1" t="str">
        <f>[9]ZMData!J14</f>
        <v>Calvin2011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1.0658591426706319</v>
      </c>
      <c r="E216" s="2">
        <f>[9]ZMData!E15</f>
        <v>1.4318123720670304</v>
      </c>
      <c r="F216" s="2">
        <f>[9]ZMData!F15</f>
        <v>1.0648635894119554</v>
      </c>
      <c r="G216" s="2">
        <f>[9]ZMData!G15</f>
        <v>1.0680501390479304</v>
      </c>
      <c r="H216" s="2" t="str">
        <f>[9]ZMData!H15</f>
        <v>NA</v>
      </c>
      <c r="I216" s="1" t="str">
        <f>[9]ZMData!I15</f>
        <v>ZM</v>
      </c>
      <c r="J216" s="1" t="str">
        <f>[9]ZMData!J15</f>
        <v>Calvin2011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1.0818887357655762</v>
      </c>
      <c r="E217" s="2">
        <f>[9]ZMData!E16</f>
        <v>1.4564504375255525</v>
      </c>
      <c r="F217" s="2">
        <f>[9]ZMData!F16</f>
        <v>1.1145715820582243</v>
      </c>
      <c r="G217" s="2">
        <f>[9]ZMData!G16</f>
        <v>1.1173484739058481</v>
      </c>
      <c r="H217" s="2" t="str">
        <f>[9]ZMData!H16</f>
        <v>NA</v>
      </c>
      <c r="I217" s="1" t="str">
        <f>[9]ZMData!I16</f>
        <v>ZM</v>
      </c>
      <c r="J217" s="1" t="str">
        <f>[9]ZMData!J16</f>
        <v>Calvin2011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1.1066221803147893</v>
      </c>
      <c r="E218" s="2">
        <f>[9]ZMData!E17</f>
        <v>1.4949043807496252</v>
      </c>
      <c r="F218" s="2">
        <f>[9]ZMData!F17</f>
        <v>1.1729546519188956</v>
      </c>
      <c r="G218" s="2">
        <f>[9]ZMData!G17</f>
        <v>1.1729186553342772</v>
      </c>
      <c r="H218" s="2" t="str">
        <f>[9]ZMData!H17</f>
        <v>NA</v>
      </c>
      <c r="I218" s="1" t="str">
        <f>[9]ZMData!I17</f>
        <v>ZM</v>
      </c>
      <c r="J218" s="1" t="str">
        <f>[9]ZMData!J17</f>
        <v>Calvin2011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1.1382461739319649</v>
      </c>
      <c r="E219" s="2">
        <f>[9]ZMData!E18</f>
        <v>1.5320191060408039</v>
      </c>
      <c r="F219" s="2">
        <f>[9]ZMData!F18</f>
        <v>1.1678285269002644</v>
      </c>
      <c r="G219" s="2">
        <f>[9]ZMData!G18</f>
        <v>1.1682366712021006</v>
      </c>
      <c r="H219" s="2" t="str">
        <f>[9]ZMData!H18</f>
        <v>NA</v>
      </c>
      <c r="I219" s="1" t="str">
        <f>[9]ZMData!I18</f>
        <v>ZM</v>
      </c>
      <c r="J219" s="1" t="str">
        <f>[9]ZMData!J18</f>
        <v>Calvin2011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1.1745122216580837</v>
      </c>
      <c r="E220" s="2">
        <f>[9]ZMData!E19</f>
        <v>1.5725131433126012</v>
      </c>
      <c r="F220" s="2">
        <f>[9]ZMData!F19</f>
        <v>1.1142506951948152</v>
      </c>
      <c r="G220" s="2">
        <f>[9]ZMData!G19</f>
        <v>1.1144449707697175</v>
      </c>
      <c r="H220" s="2" t="str">
        <f>[9]ZMData!H19</f>
        <v>NA</v>
      </c>
      <c r="I220" s="1" t="str">
        <f>[9]ZMData!I19</f>
        <v>ZM</v>
      </c>
      <c r="J220" s="1" t="str">
        <f>[9]ZMData!J19</f>
        <v>Calvin2011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1.2152027272067889</v>
      </c>
      <c r="E221" s="2">
        <f>[9]ZMData!E20</f>
        <v>1.6215594097703909</v>
      </c>
      <c r="F221" s="2">
        <f>[9]ZMData!F20</f>
        <v>1.1775631819612329</v>
      </c>
      <c r="G221" s="2">
        <f>[9]ZMData!G20</f>
        <v>1.1766170516561352</v>
      </c>
      <c r="H221" s="2" t="str">
        <f>[9]ZMData!H20</f>
        <v>NA</v>
      </c>
      <c r="I221" s="1" t="str">
        <f>[9]ZMData!I20</f>
        <v>ZM</v>
      </c>
      <c r="J221" s="1" t="str">
        <f>[9]ZMData!J20</f>
        <v>Calvin2011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1.2668455791687823</v>
      </c>
      <c r="E222" s="2">
        <f>[9]ZMData!E21</f>
        <v>1.7196442344046197</v>
      </c>
      <c r="F222" s="2">
        <f>[9]ZMData!F21</f>
        <v>1.2642839456164883</v>
      </c>
      <c r="G222" s="2">
        <f>[9]ZMData!G21</f>
        <v>1.261520376667437</v>
      </c>
      <c r="H222" s="2" t="str">
        <f>[9]ZMData!H21</f>
        <v>NA</v>
      </c>
      <c r="I222" s="1" t="str">
        <f>[9]ZMData!I21</f>
        <v>ZM</v>
      </c>
      <c r="J222" s="1" t="str">
        <f>[9]ZMData!J21</f>
        <v>Calvin2011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1.3440197287299631</v>
      </c>
      <c r="E223" s="2">
        <f>[9]ZMData!E22</f>
        <v>1.7738033236619906</v>
      </c>
      <c r="F223" s="2">
        <f>[9]ZMData!F22</f>
        <v>1.3328208853352348</v>
      </c>
      <c r="G223" s="2">
        <f>[9]ZMData!G22</f>
        <v>1.3316902992491662</v>
      </c>
      <c r="H223" s="2" t="str">
        <f>[9]ZMData!H22</f>
        <v>NA</v>
      </c>
      <c r="I223" s="1" t="str">
        <f>[9]ZMData!I22</f>
        <v>ZM</v>
      </c>
      <c r="J223" s="1" t="str">
        <f>[9]ZMData!J22</f>
        <v>Calvin2011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2014-07-11T15:41:32Z</dcterms:modified>
</cp:coreProperties>
</file>