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plica Nicolas\result\"/>
    </mc:Choice>
  </mc:AlternateContent>
  <xr:revisionPtr revIDLastSave="0" documentId="13_ncr:1_{F3A30448-E880-4214-AD95-74FE4B6619FC}" xr6:coauthVersionLast="47" xr6:coauthVersionMax="47" xr10:uidLastSave="{00000000-0000-0000-0000-000000000000}"/>
  <bookViews>
    <workbookView xWindow="405" yWindow="615" windowWidth="16170" windowHeight="12105" activeTab="1" xr2:uid="{784528F3-7453-45FF-995E-6D7423D6F204}"/>
  </bookViews>
  <sheets>
    <sheet name="Gráfico 6.A" sheetId="1" r:id="rId1"/>
    <sheet name="Gráfico 6.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C4" i="2"/>
  <c r="B4" i="2"/>
  <c r="C4" i="1"/>
  <c r="C5" i="1"/>
  <c r="C6" i="1"/>
  <c r="C7" i="1"/>
  <c r="C8" i="1"/>
  <c r="C9" i="1"/>
  <c r="C10" i="1"/>
  <c r="C11" i="1"/>
  <c r="C3" i="1"/>
  <c r="B4" i="1"/>
  <c r="B5" i="1"/>
  <c r="B6" i="1"/>
  <c r="B7" i="1"/>
  <c r="B8" i="1"/>
  <c r="B9" i="1"/>
  <c r="B10" i="1"/>
  <c r="B11" i="1"/>
  <c r="B3" i="1"/>
</calcChain>
</file>

<file path=xl/sharedStrings.xml><?xml version="1.0" encoding="utf-8"?>
<sst xmlns="http://schemas.openxmlformats.org/spreadsheetml/2006/main" count="24" uniqueCount="11">
  <si>
    <t>No indigena</t>
  </si>
  <si>
    <t>k=0.1***</t>
  </si>
  <si>
    <t>k=0.2***</t>
  </si>
  <si>
    <t>k=0.3***</t>
  </si>
  <si>
    <t>k=0.4***</t>
  </si>
  <si>
    <t>k=0.5***</t>
  </si>
  <si>
    <t>k=0.6***</t>
  </si>
  <si>
    <t>k=0.7***</t>
  </si>
  <si>
    <t>k=0.8***</t>
  </si>
  <si>
    <t>k=0.9***</t>
  </si>
  <si>
    <t>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</si>
</sst>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0" fontId="0" fillId="0" borderId="0" xfId="2" applyNumberFormat="1" applyFont="1"/>
    <xf numFmtId="43" fontId="0" fillId="0" borderId="0" xfId="1" applyFont="1"/>
    <xf numFmtId="164" fontId="2" fillId="0" borderId="0" xfId="1" applyNumberFormat="1" applyFont="1"/>
    <xf numFmtId="0" fontId="2" fillId="0" borderId="0" xfId="0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400" b="1" i="0" u="none" strike="noStrike" baseline="0"/>
              <a:t>Gráfico 6.A. </a:t>
            </a:r>
            <a:r>
              <a:rPr lang="es-PE" sz="1400" b="0" i="0" u="none" strike="noStrike" baseline="0"/>
              <a:t>Incidencia de Pobreza Multidimensional en PcDM de 3 años o más según etnicidad (2012), en %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6.A'!$B$2</c:f>
              <c:strCache>
                <c:ptCount val="1"/>
                <c:pt idx="0">
                  <c:v>Indigena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6.A'!$A$3:$A$11</c:f>
              <c:strCache>
                <c:ptCount val="9"/>
                <c:pt idx="0">
                  <c:v>k=0.1***</c:v>
                </c:pt>
                <c:pt idx="1">
                  <c:v>k=0.2***</c:v>
                </c:pt>
                <c:pt idx="2">
                  <c:v>k=0.3***</c:v>
                </c:pt>
                <c:pt idx="3">
                  <c:v>k=0.4***</c:v>
                </c:pt>
                <c:pt idx="4">
                  <c:v>k=0.5***</c:v>
                </c:pt>
                <c:pt idx="5">
                  <c:v>k=0.6***</c:v>
                </c:pt>
                <c:pt idx="6">
                  <c:v>k=0.7***</c:v>
                </c:pt>
                <c:pt idx="7">
                  <c:v>k=0.8***</c:v>
                </c:pt>
                <c:pt idx="8">
                  <c:v>k=0.9***</c:v>
                </c:pt>
              </c:strCache>
            </c:strRef>
          </c:cat>
          <c:val>
            <c:numRef>
              <c:f>'Gráfico 6.A'!$B$3:$B$11</c:f>
              <c:numCache>
                <c:formatCode>_(* #,##0.00_);_(* \(#,##0.00\);_(* "-"??_);_(@_)</c:formatCode>
                <c:ptCount val="9"/>
                <c:pt idx="0">
                  <c:v>83.976340000000008</c:v>
                </c:pt>
                <c:pt idx="1">
                  <c:v>68.271749999999997</c:v>
                </c:pt>
                <c:pt idx="2">
                  <c:v>48.465870000000002</c:v>
                </c:pt>
                <c:pt idx="3">
                  <c:v>28.819260000000003</c:v>
                </c:pt>
                <c:pt idx="4">
                  <c:v>14.314170000000001</c:v>
                </c:pt>
                <c:pt idx="5">
                  <c:v>5.1803500000000007</c:v>
                </c:pt>
                <c:pt idx="6">
                  <c:v>1.45631</c:v>
                </c:pt>
                <c:pt idx="7">
                  <c:v>0.29382999999999998</c:v>
                </c:pt>
                <c:pt idx="8">
                  <c:v>5.3790000000000004E-2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D-4CAB-B0FC-E9F5E26C7D4F}"/>
            </c:ext>
          </c:extLst>
        </c:ser>
        <c:ser>
          <c:idx val="1"/>
          <c:order val="1"/>
          <c:tx>
            <c:strRef>
              <c:f>'Gráfico 6.A'!$C$2</c:f>
              <c:strCache>
                <c:ptCount val="1"/>
                <c:pt idx="0">
                  <c:v>No indigena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6.A'!$A$3:$A$11</c:f>
              <c:strCache>
                <c:ptCount val="9"/>
                <c:pt idx="0">
                  <c:v>k=0.1***</c:v>
                </c:pt>
                <c:pt idx="1">
                  <c:v>k=0.2***</c:v>
                </c:pt>
                <c:pt idx="2">
                  <c:v>k=0.3***</c:v>
                </c:pt>
                <c:pt idx="3">
                  <c:v>k=0.4***</c:v>
                </c:pt>
                <c:pt idx="4">
                  <c:v>k=0.5***</c:v>
                </c:pt>
                <c:pt idx="5">
                  <c:v>k=0.6***</c:v>
                </c:pt>
                <c:pt idx="6">
                  <c:v>k=0.7***</c:v>
                </c:pt>
                <c:pt idx="7">
                  <c:v>k=0.8***</c:v>
                </c:pt>
                <c:pt idx="8">
                  <c:v>k=0.9***</c:v>
                </c:pt>
              </c:strCache>
            </c:strRef>
          </c:cat>
          <c:val>
            <c:numRef>
              <c:f>'Gráfico 6.A'!$C$3:$C$11</c:f>
              <c:numCache>
                <c:formatCode>_(* #,##0.00_);_(* \(#,##0.00\);_(* "-"??_);_(@_)</c:formatCode>
                <c:ptCount val="9"/>
                <c:pt idx="0">
                  <c:v>67.682670000000002</c:v>
                </c:pt>
                <c:pt idx="1">
                  <c:v>47.870989999999999</c:v>
                </c:pt>
                <c:pt idx="2">
                  <c:v>29.497820000000001</c:v>
                </c:pt>
                <c:pt idx="3">
                  <c:v>15.25543</c:v>
                </c:pt>
                <c:pt idx="4">
                  <c:v>7.4554800000000006</c:v>
                </c:pt>
                <c:pt idx="5">
                  <c:v>2.71577</c:v>
                </c:pt>
                <c:pt idx="6">
                  <c:v>0.81601000000000001</c:v>
                </c:pt>
                <c:pt idx="7">
                  <c:v>0.16888</c:v>
                </c:pt>
                <c:pt idx="8">
                  <c:v>7.2939999999999991E-2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FD-4CAB-B0FC-E9F5E26C7D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297440"/>
        <c:axId val="1448295520"/>
      </c:barChart>
      <c:catAx>
        <c:axId val="144829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48295520"/>
        <c:crosses val="autoZero"/>
        <c:auto val="1"/>
        <c:lblAlgn val="ctr"/>
        <c:lblOffset val="100"/>
        <c:noMultiLvlLbl val="0"/>
      </c:catAx>
      <c:valAx>
        <c:axId val="1448295520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44829744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400" b="1" i="0" u="none" strike="noStrike" baseline="0"/>
              <a:t>Gráfico 6.B. </a:t>
            </a:r>
            <a:r>
              <a:rPr lang="es-PE" sz="1400" b="0" i="0" u="none" strike="noStrike" baseline="0"/>
              <a:t>Incidencia de Pobreza Multidimensional en PcDM entre 18 y 64 años según etnicidad (2012), en %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6.B'!$B$3</c:f>
              <c:strCache>
                <c:ptCount val="1"/>
                <c:pt idx="0">
                  <c:v>Indigena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6.B'!$A$4:$A$12</c:f>
              <c:strCache>
                <c:ptCount val="9"/>
                <c:pt idx="0">
                  <c:v>k=0.1***</c:v>
                </c:pt>
                <c:pt idx="1">
                  <c:v>k=0.2***</c:v>
                </c:pt>
                <c:pt idx="2">
                  <c:v>k=0.3***</c:v>
                </c:pt>
                <c:pt idx="3">
                  <c:v>k=0.4***</c:v>
                </c:pt>
                <c:pt idx="4">
                  <c:v>k=0.5***</c:v>
                </c:pt>
                <c:pt idx="5">
                  <c:v>k=0.6***</c:v>
                </c:pt>
                <c:pt idx="6">
                  <c:v>k=0.7***</c:v>
                </c:pt>
                <c:pt idx="7">
                  <c:v>k=0.8***</c:v>
                </c:pt>
                <c:pt idx="8">
                  <c:v>k=0.9***</c:v>
                </c:pt>
              </c:strCache>
            </c:strRef>
          </c:cat>
          <c:val>
            <c:numRef>
              <c:f>'Gráfico 6.B'!$B$4:$B$12</c:f>
              <c:numCache>
                <c:formatCode>0.00</c:formatCode>
                <c:ptCount val="9"/>
                <c:pt idx="0">
                  <c:v>88.583219999999997</c:v>
                </c:pt>
                <c:pt idx="1">
                  <c:v>70.268190000000004</c:v>
                </c:pt>
                <c:pt idx="2">
                  <c:v>39.804460000000006</c:v>
                </c:pt>
                <c:pt idx="3">
                  <c:v>25.778980000000001</c:v>
                </c:pt>
                <c:pt idx="4">
                  <c:v>10.44655</c:v>
                </c:pt>
                <c:pt idx="5">
                  <c:v>2.8063000000000002</c:v>
                </c:pt>
                <c:pt idx="6">
                  <c:v>1.62174</c:v>
                </c:pt>
                <c:pt idx="7">
                  <c:v>0.14252000000000001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0F-4C92-B354-E6EA9A961B81}"/>
            </c:ext>
          </c:extLst>
        </c:ser>
        <c:ser>
          <c:idx val="1"/>
          <c:order val="1"/>
          <c:tx>
            <c:strRef>
              <c:f>'Gráfico 6.B'!$C$3</c:f>
              <c:strCache>
                <c:ptCount val="1"/>
                <c:pt idx="0">
                  <c:v>No indigena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6.B'!$A$4:$A$12</c:f>
              <c:strCache>
                <c:ptCount val="9"/>
                <c:pt idx="0">
                  <c:v>k=0.1***</c:v>
                </c:pt>
                <c:pt idx="1">
                  <c:v>k=0.2***</c:v>
                </c:pt>
                <c:pt idx="2">
                  <c:v>k=0.3***</c:v>
                </c:pt>
                <c:pt idx="3">
                  <c:v>k=0.4***</c:v>
                </c:pt>
                <c:pt idx="4">
                  <c:v>k=0.5***</c:v>
                </c:pt>
                <c:pt idx="5">
                  <c:v>k=0.6***</c:v>
                </c:pt>
                <c:pt idx="6">
                  <c:v>k=0.7***</c:v>
                </c:pt>
                <c:pt idx="7">
                  <c:v>k=0.8***</c:v>
                </c:pt>
                <c:pt idx="8">
                  <c:v>k=0.9***</c:v>
                </c:pt>
              </c:strCache>
            </c:strRef>
          </c:cat>
          <c:val>
            <c:numRef>
              <c:f>'Gráfico 6.B'!$C$4:$C$12</c:f>
              <c:numCache>
                <c:formatCode>0.00</c:formatCode>
                <c:ptCount val="9"/>
                <c:pt idx="0">
                  <c:v>76.741529999999997</c:v>
                </c:pt>
                <c:pt idx="1">
                  <c:v>51.080780000000004</c:v>
                </c:pt>
                <c:pt idx="2">
                  <c:v>29.70046</c:v>
                </c:pt>
                <c:pt idx="3">
                  <c:v>18.94735</c:v>
                </c:pt>
                <c:pt idx="4">
                  <c:v>8.4542400000000004</c:v>
                </c:pt>
                <c:pt idx="5">
                  <c:v>3.9170700000000003</c:v>
                </c:pt>
                <c:pt idx="6">
                  <c:v>1.52203</c:v>
                </c:pt>
                <c:pt idx="7">
                  <c:v>0.41092000000000006</c:v>
                </c:pt>
                <c:pt idx="8">
                  <c:v>0.10618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0F-4C92-B354-E6EA9A961B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77217696"/>
        <c:axId val="1177214336"/>
      </c:barChart>
      <c:catAx>
        <c:axId val="117721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77214336"/>
        <c:crosses val="autoZero"/>
        <c:auto val="1"/>
        <c:lblAlgn val="ctr"/>
        <c:lblOffset val="100"/>
        <c:noMultiLvlLbl val="0"/>
      </c:catAx>
      <c:valAx>
        <c:axId val="1177214336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17721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752474</xdr:colOff>
      <xdr:row>0</xdr:row>
      <xdr:rowOff>176211</xdr:rowOff>
    </xdr:from>
    <xdr:to>
      <xdr:col>12</xdr:col>
      <xdr:colOff>238125</xdr:colOff>
      <xdr:row>23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859E49-96EB-C217-07E0-B33455587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642935</xdr:colOff>
      <xdr:row>0</xdr:row>
      <xdr:rowOff>23811</xdr:rowOff>
    </xdr:from>
    <xdr:to>
      <xdr:col>12</xdr:col>
      <xdr:colOff>38100</xdr:colOff>
      <xdr:row>19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31557E-8AE8-1AE2-E345-8DBEC404D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25E5-637B-4601-A399-D2D1565BB9F4}">
  <dimension ref="A2:E11"/>
  <sheetViews>
    <sheetView workbookViewId="0">
      <selection activeCell="O11" sqref="O11"/>
    </sheetView>
  </sheetViews>
  <sheetFormatPr baseColWidth="10" defaultRowHeight="15" x14ac:dyDescent="0.25"/>
  <cols>
    <col min="2" max="3" width="11.42578125" style="2"/>
  </cols>
  <sheetData>
    <row r="2" spans="1:5" x14ac:dyDescent="0.25">
      <c r="B2" s="2" t="s">
        <v>10</v>
      </c>
      <c r="C2" s="2" t="s">
        <v>0</v>
      </c>
    </row>
    <row r="3" spans="1:5" x14ac:dyDescent="0.25">
      <c r="A3" t="s">
        <v>1</v>
      </c>
      <c r="B3" s="3">
        <f>D3*100</f>
        <v>83.976340000000008</v>
      </c>
      <c r="C3" s="3">
        <f>E3*100</f>
        <v>67.682670000000002</v>
      </c>
      <c r="D3" s="4">
        <v>0.83976340000000005</v>
      </c>
      <c r="E3" s="4">
        <v>0.6768267</v>
      </c>
    </row>
    <row r="4" spans="1:5" x14ac:dyDescent="0.25">
      <c r="A4" t="s">
        <v>2</v>
      </c>
      <c r="B4" s="3">
        <f t="shared" ref="B4:B11" si="0">D4*100</f>
        <v>68.271749999999997</v>
      </c>
      <c r="C4" s="3">
        <f t="shared" ref="C4:C11" si="1">E4*100</f>
        <v>47.870989999999999</v>
      </c>
      <c r="D4" s="4">
        <v>0.68271749999999998</v>
      </c>
      <c r="E4" s="4">
        <v>0.47870990000000002</v>
      </c>
    </row>
    <row r="5" spans="1:5" x14ac:dyDescent="0.25">
      <c r="A5" t="s">
        <v>3</v>
      </c>
      <c r="B5" s="3">
        <f t="shared" si="0"/>
        <v>48.465870000000002</v>
      </c>
      <c r="C5" s="3">
        <f t="shared" si="1"/>
        <v>29.497820000000001</v>
      </c>
      <c r="D5" s="4">
        <v>0.4846587</v>
      </c>
      <c r="E5" s="4">
        <v>0.29497820000000002</v>
      </c>
    </row>
    <row r="6" spans="1:5" x14ac:dyDescent="0.25">
      <c r="A6" t="s">
        <v>4</v>
      </c>
      <c r="B6" s="3">
        <f t="shared" si="0"/>
        <v>28.819260000000003</v>
      </c>
      <c r="C6" s="3">
        <f t="shared" si="1"/>
        <v>15.25543</v>
      </c>
      <c r="D6" s="4">
        <v>0.28819260000000002</v>
      </c>
      <c r="E6" s="4">
        <v>0.1525543</v>
      </c>
    </row>
    <row r="7" spans="1:5" x14ac:dyDescent="0.25">
      <c r="A7" t="s">
        <v>5</v>
      </c>
      <c r="B7" s="3">
        <f t="shared" si="0"/>
        <v>14.314170000000001</v>
      </c>
      <c r="C7" s="3">
        <f t="shared" si="1"/>
        <v>7.4554800000000006</v>
      </c>
      <c r="D7" s="4">
        <v>0.14314170000000001</v>
      </c>
      <c r="E7" s="4">
        <v>7.4554800000000004E-2</v>
      </c>
    </row>
    <row r="8" spans="1:5" x14ac:dyDescent="0.25">
      <c r="A8" t="s">
        <v>6</v>
      </c>
      <c r="B8" s="3">
        <f t="shared" si="0"/>
        <v>5.1803500000000007</v>
      </c>
      <c r="C8" s="3">
        <f t="shared" si="1"/>
        <v>2.71577</v>
      </c>
      <c r="D8" s="4">
        <v>5.1803500000000002E-2</v>
      </c>
      <c r="E8" s="4">
        <v>2.71577E-2</v>
      </c>
    </row>
    <row r="9" spans="1:5" x14ac:dyDescent="0.25">
      <c r="A9" t="s">
        <v>7</v>
      </c>
      <c r="B9" s="3">
        <f t="shared" si="0"/>
        <v>1.45631</v>
      </c>
      <c r="C9" s="3">
        <f t="shared" si="1"/>
        <v>0.81601000000000001</v>
      </c>
      <c r="D9" s="4">
        <v>1.4563100000000001E-2</v>
      </c>
      <c r="E9" s="4">
        <v>8.1601E-3</v>
      </c>
    </row>
    <row r="10" spans="1:5" x14ac:dyDescent="0.25">
      <c r="A10" t="s">
        <v>8</v>
      </c>
      <c r="B10" s="3">
        <f t="shared" si="0"/>
        <v>0.29382999999999998</v>
      </c>
      <c r="C10" s="3">
        <f t="shared" si="1"/>
        <v>0.16888</v>
      </c>
      <c r="D10" s="4">
        <v>2.9383E-3</v>
      </c>
      <c r="E10" s="4">
        <v>1.6888000000000001E-3</v>
      </c>
    </row>
    <row r="11" spans="1:5" x14ac:dyDescent="0.25">
      <c r="A11" t="s">
        <v>9</v>
      </c>
      <c r="B11" s="3">
        <f t="shared" si="0"/>
        <v>5.3790000000000004E-2</v>
      </c>
      <c r="C11" s="3">
        <f t="shared" si="1"/>
        <v>7.2939999999999991E-2</v>
      </c>
      <c r="D11" s="4">
        <v>5.3790000000000001E-4</v>
      </c>
      <c r="E11" s="4">
        <v>7.2939999999999995E-4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391C-72E7-41E7-8635-20FE733A8C65}">
  <dimension ref="A1:E12"/>
  <sheetViews>
    <sheetView tabSelected="1" workbookViewId="0">
      <selection activeCell="C16" sqref="C16"/>
    </sheetView>
  </sheetViews>
  <sheetFormatPr baseColWidth="10" defaultRowHeight="15" x14ac:dyDescent="0.25"/>
  <sheetData>
    <row r="1" spans="1:5" x14ac:dyDescent="0.25">
      <c r="D1" s="5"/>
      <c r="E1" s="5"/>
    </row>
    <row r="2" spans="1:5" x14ac:dyDescent="0.25">
      <c r="D2" s="5" t="s">
        <v>10</v>
      </c>
      <c r="E2" s="5" t="s">
        <v>0</v>
      </c>
    </row>
    <row r="3" spans="1:5" x14ac:dyDescent="0.25">
      <c r="B3" t="s">
        <v>10</v>
      </c>
      <c r="C3" t="s">
        <v>0</v>
      </c>
      <c r="D3" s="5"/>
      <c r="E3" s="5"/>
    </row>
    <row r="4" spans="1:5" x14ac:dyDescent="0.25">
      <c r="A4" t="s">
        <v>1</v>
      </c>
      <c r="B4" s="1">
        <f>D4*100</f>
        <v>88.583219999999997</v>
      </c>
      <c r="C4" s="1">
        <f>E4*100</f>
        <v>76.741529999999997</v>
      </c>
      <c r="D4" s="5">
        <v>0.88583219999999996</v>
      </c>
      <c r="E4" s="5">
        <v>0.76741530000000002</v>
      </c>
    </row>
    <row r="5" spans="1:5" x14ac:dyDescent="0.25">
      <c r="A5" t="s">
        <v>2</v>
      </c>
      <c r="B5" s="1">
        <f t="shared" ref="B5:B12" si="0">D5*100</f>
        <v>70.268190000000004</v>
      </c>
      <c r="C5" s="1">
        <f t="shared" ref="C5:C12" si="1">E5*100</f>
        <v>51.080780000000004</v>
      </c>
      <c r="D5" s="5">
        <v>0.70268189999999997</v>
      </c>
      <c r="E5" s="5">
        <v>0.51080780000000003</v>
      </c>
    </row>
    <row r="6" spans="1:5" x14ac:dyDescent="0.25">
      <c r="A6" t="s">
        <v>3</v>
      </c>
      <c r="B6" s="1">
        <f t="shared" si="0"/>
        <v>39.804460000000006</v>
      </c>
      <c r="C6" s="1">
        <f t="shared" si="1"/>
        <v>29.70046</v>
      </c>
      <c r="D6" s="5">
        <v>0.39804460000000003</v>
      </c>
      <c r="E6" s="5">
        <v>0.29700460000000001</v>
      </c>
    </row>
    <row r="7" spans="1:5" x14ac:dyDescent="0.25">
      <c r="A7" t="s">
        <v>4</v>
      </c>
      <c r="B7" s="1">
        <f t="shared" si="0"/>
        <v>25.778980000000001</v>
      </c>
      <c r="C7" s="1">
        <f t="shared" si="1"/>
        <v>18.94735</v>
      </c>
      <c r="D7" s="5">
        <v>0.25778980000000001</v>
      </c>
      <c r="E7" s="5">
        <v>0.18947349999999999</v>
      </c>
    </row>
    <row r="8" spans="1:5" x14ac:dyDescent="0.25">
      <c r="A8" t="s">
        <v>5</v>
      </c>
      <c r="B8" s="1">
        <f t="shared" si="0"/>
        <v>10.44655</v>
      </c>
      <c r="C8" s="1">
        <f t="shared" si="1"/>
        <v>8.4542400000000004</v>
      </c>
      <c r="D8" s="5">
        <v>0.1044655</v>
      </c>
      <c r="E8" s="5">
        <v>8.4542400000000004E-2</v>
      </c>
    </row>
    <row r="9" spans="1:5" x14ac:dyDescent="0.25">
      <c r="A9" t="s">
        <v>6</v>
      </c>
      <c r="B9" s="1">
        <f t="shared" si="0"/>
        <v>2.8063000000000002</v>
      </c>
      <c r="C9" s="1">
        <f t="shared" si="1"/>
        <v>3.9170700000000003</v>
      </c>
      <c r="D9" s="5">
        <v>2.8063000000000001E-2</v>
      </c>
      <c r="E9" s="5">
        <v>3.9170700000000003E-2</v>
      </c>
    </row>
    <row r="10" spans="1:5" x14ac:dyDescent="0.25">
      <c r="A10" t="s">
        <v>7</v>
      </c>
      <c r="B10" s="1">
        <f t="shared" si="0"/>
        <v>1.62174</v>
      </c>
      <c r="C10" s="1">
        <f t="shared" si="1"/>
        <v>1.52203</v>
      </c>
      <c r="D10" s="5">
        <v>1.62174E-2</v>
      </c>
      <c r="E10" s="5">
        <v>1.5220300000000001E-2</v>
      </c>
    </row>
    <row r="11" spans="1:5" x14ac:dyDescent="0.25">
      <c r="A11" t="s">
        <v>8</v>
      </c>
      <c r="B11" s="1">
        <f t="shared" si="0"/>
        <v>0.14252000000000001</v>
      </c>
      <c r="C11" s="1">
        <f t="shared" si="1"/>
        <v>0.41092000000000006</v>
      </c>
      <c r="D11" s="5">
        <v>1.4251999999999999E-3</v>
      </c>
      <c r="E11" s="5">
        <v>4.1092000000000004E-3</v>
      </c>
    </row>
    <row r="12" spans="1:5" x14ac:dyDescent="0.25">
      <c r="A12" t="s">
        <v>9</v>
      </c>
      <c r="B12" s="1">
        <f t="shared" si="0"/>
        <v>0</v>
      </c>
      <c r="C12" s="1">
        <f t="shared" si="1"/>
        <v>0.10618</v>
      </c>
      <c r="D12" s="5">
        <v>0</v>
      </c>
      <c r="E12" s="5">
        <v>1.0617999999999999E-3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Gráfico 6.A</vt:lpstr>
      <vt:lpstr>Gráfico 6.B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2023-04-22T00:45:49Z</dcterms:created>
  <dcterms:modified xsi:type="dcterms:W3CDTF">2023-04-22T02:13:13Z</dcterms:modified>
</cp:coreProperties>
</file>