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eplica Nicolas\result\"/>
    </mc:Choice>
  </mc:AlternateContent>
  <xr:revisionPtr revIDLastSave="0" documentId="13_ncr:1_{2D4CA55F-9F54-4219-8EB1-D896228032C4}" xr6:coauthVersionLast="47" xr6:coauthVersionMax="47" xr10:uidLastSave="{00000000-0000-0000-0000-000000000000}"/>
  <bookViews>
    <workbookView xWindow="-120" yWindow="-120" windowWidth="24240" windowHeight="13140" activeTab="1" xr2:uid="{122F752F-3E91-4B7D-A6CD-C7A18AC934EC}"/>
  </bookViews>
  <sheets>
    <sheet name="Gráfico 1.A" sheetId="1" r:id="rId1"/>
    <sheet name="Gráfico 1.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<sst xmlns="http://schemas.openxmlformats.org/spreadsheetml/2006/main" count="29" uniqueCount="15">
  <si>
    <t>Mean</t>
  </si>
  <si>
    <t>Std. Err.</t>
  </si>
  <si>
    <t>[95% Conf.</t>
  </si>
  <si>
    <t>Interval]</t>
  </si>
  <si>
    <t>k=0.1</t>
  </si>
  <si>
    <t>k=0.2</t>
  </si>
  <si>
    <t>k=0.3</t>
  </si>
  <si>
    <t>k=0.4</t>
  </si>
  <si>
    <t>k=0.5</t>
  </si>
  <si>
    <t>k=0.6</t>
  </si>
  <si>
    <t>k=0.7</t>
  </si>
  <si>
    <t>k=0.8</t>
  </si>
  <si>
    <t>k=0.9</t>
  </si>
  <si>
    <t>Media</t>
  </si>
  <si>
    <t>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</si>
</sst>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u="none" strike="noStrike" baseline="0"/>
              <a:t>Gráfico 1.A. </a:t>
            </a:r>
            <a:r>
              <a:rPr lang="es-PE" sz="1400" b="0" i="0" u="none" strike="noStrike" baseline="0"/>
              <a:t>Incidencia de Pobreza Multidimensional en PcDM de 3 años o más (2012), en %</a:t>
            </a:r>
            <a:endParaRPr lang="en-US"/>
          </a:p>
        </c:rich>
      </c:tx>
      <c:layout>
        <c:manualLayout>
          <c:xMode val="edge"/>
          <c:yMode val="edge"/>
          <c:x val="0.14279354760370255"/>
          <c:y val="4.6715321307305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1.A'!$B$1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1.A'!$A$2:$A$10</c:f>
              <c:strCache>
                <c:ptCount val="9"/>
                <c:pt idx="0">
                  <c:v>k=0.1</c:v>
                </c:pt>
                <c:pt idx="1">
                  <c:v>k=0.2</c:v>
                </c:pt>
                <c:pt idx="2">
                  <c:v>k=0.3</c:v>
                </c:pt>
                <c:pt idx="3">
                  <c:v>k=0.4</c:v>
                </c:pt>
                <c:pt idx="4">
                  <c:v>k=0.5</c:v>
                </c:pt>
                <c:pt idx="5">
                  <c:v>k=0.6</c:v>
                </c:pt>
                <c:pt idx="6">
                  <c:v>k=0.7</c:v>
                </c:pt>
                <c:pt idx="7">
                  <c:v>k=0.8</c:v>
                </c:pt>
                <c:pt idx="8">
                  <c:v>k=0.9</c:v>
                </c:pt>
              </c:strCache>
            </c:strRef>
          </c:cat>
          <c:val>
            <c:numRef>
              <c:f>'Gráfico 1.A'!$B$2:$B$10</c:f>
              <c:numCache>
                <c:formatCode>0.00</c:formatCode>
                <c:ptCount val="9"/>
                <c:pt idx="0">
                  <c:v>73.293189999999996</c:v>
                </c:pt>
                <c:pt idx="1">
                  <c:v>54.986190000000001</c:v>
                </c:pt>
                <c:pt idx="2">
                  <c:v>36.24004</c:v>
                </c:pt>
                <c:pt idx="3">
                  <c:v>20.17774</c:v>
                </c:pt>
                <c:pt idx="4">
                  <c:v>10.0276</c:v>
                </c:pt>
                <c:pt idx="5">
                  <c:v>3.6870399999999997</c:v>
                </c:pt>
                <c:pt idx="6">
                  <c:v>1.07945</c:v>
                </c:pt>
                <c:pt idx="7">
                  <c:v>0.21752999999999997</c:v>
                </c:pt>
                <c:pt idx="8">
                  <c:v>6.59E-2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A7A-87B2-D79C5BE5A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896128"/>
        <c:axId val="648888448"/>
      </c:barChart>
      <c:catAx>
        <c:axId val="6488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8888448"/>
        <c:crosses val="autoZero"/>
        <c:auto val="1"/>
        <c:lblAlgn val="ctr"/>
        <c:lblOffset val="100"/>
        <c:noMultiLvlLbl val="0"/>
      </c:catAx>
      <c:valAx>
        <c:axId val="64888844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488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 i="0" u="none" strike="noStrike" baseline="0"/>
              <a:t>Gráfico 1.B. </a:t>
            </a:r>
            <a:r>
              <a:rPr lang="es-PE" sz="1200" b="0" i="0" u="none" strike="noStrike" baseline="0"/>
              <a:t>Incidencia de Pobreza Multidimensional en PcDM entre 18 y 64 años (2012), en %</a:t>
            </a:r>
            <a:endParaRPr lang="en-US" sz="1200"/>
          </a:p>
        </c:rich>
      </c:tx>
      <c:layout>
        <c:manualLayout>
          <c:xMode val="edge"/>
          <c:yMode val="edge"/>
          <c:x val="0.1750555555555555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1.B'!$B$1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1.B'!$A$2:$A$10</c:f>
              <c:strCache>
                <c:ptCount val="9"/>
                <c:pt idx="0">
                  <c:v>k=0.1</c:v>
                </c:pt>
                <c:pt idx="1">
                  <c:v>k=0.2</c:v>
                </c:pt>
                <c:pt idx="2">
                  <c:v>k=0.3</c:v>
                </c:pt>
                <c:pt idx="3">
                  <c:v>k=0.4</c:v>
                </c:pt>
                <c:pt idx="4">
                  <c:v>k=0.5</c:v>
                </c:pt>
                <c:pt idx="5">
                  <c:v>k=0.6</c:v>
                </c:pt>
                <c:pt idx="6">
                  <c:v>k=0.7</c:v>
                </c:pt>
                <c:pt idx="7">
                  <c:v>k=0.8</c:v>
                </c:pt>
                <c:pt idx="8">
                  <c:v>k=0.9</c:v>
                </c:pt>
              </c:strCache>
            </c:strRef>
          </c:cat>
          <c:val>
            <c:numRef>
              <c:f>'Gráfico 1.B'!$B$2:$B$10</c:f>
              <c:numCache>
                <c:formatCode>0.00</c:formatCode>
                <c:ptCount val="9"/>
                <c:pt idx="0">
                  <c:v>80.400810000000007</c:v>
                </c:pt>
                <c:pt idx="1">
                  <c:v>57.070209999999996</c:v>
                </c:pt>
                <c:pt idx="2">
                  <c:v>32.874510000000001</c:v>
                </c:pt>
                <c:pt idx="3">
                  <c:v>21.10941</c:v>
                </c:pt>
                <c:pt idx="4">
                  <c:v>9.0781500000000008</c:v>
                </c:pt>
                <c:pt idx="5">
                  <c:v>3.5750799999999998</c:v>
                </c:pt>
                <c:pt idx="6">
                  <c:v>1.56301</c:v>
                </c:pt>
                <c:pt idx="7">
                  <c:v>0.32618000000000003</c:v>
                </c:pt>
                <c:pt idx="8">
                  <c:v>7.2739999999999999E-2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B-4871-97B5-93D6630F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408944"/>
        <c:axId val="637406544"/>
      </c:barChart>
      <c:catAx>
        <c:axId val="6374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7406544"/>
        <c:crosses val="autoZero"/>
        <c:auto val="1"/>
        <c:lblAlgn val="ctr"/>
        <c:lblOffset val="100"/>
        <c:noMultiLvlLbl val="0"/>
      </c:catAx>
      <c:valAx>
        <c:axId val="63740654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374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71436</xdr:rowOff>
    </xdr:from>
    <xdr:to>
      <xdr:col>13</xdr:col>
      <xdr:colOff>657225</xdr:colOff>
      <xdr:row>17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F6B663-4F73-FC20-370A-D7B37F28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0</xdr:rowOff>
    </xdr:from>
    <xdr:to>
      <xdr:col>12</xdr:col>
      <xdr:colOff>742950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54821-E423-6D6E-0F60-91B9FFE53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D323-AC22-4D46-B23D-AF95E5BBDB4D}">
  <dimension ref="A1:F10"/>
  <sheetViews>
    <sheetView workbookViewId="0">
      <selection activeCell="F18" sqref="F18"/>
    </sheetView>
  </sheetViews>
  <sheetFormatPr baseColWidth="10" defaultRowHeight="15" x14ac:dyDescent="0.25"/>
  <sheetData>
    <row r="1" spans="1:6" x14ac:dyDescent="0.25">
      <c r="A1" t="s">
        <v>14</v>
      </c>
      <c r="B1" t="s">
        <v>13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s="1">
        <f>C2*100</f>
        <v>73.293189999999996</v>
      </c>
      <c r="C2">
        <v>0.73293189999999997</v>
      </c>
      <c r="D2">
        <v>4.771E-4</v>
      </c>
      <c r="E2">
        <v>0.73199689999999995</v>
      </c>
      <c r="F2">
        <v>0.73386700000000005</v>
      </c>
    </row>
    <row r="3" spans="1:6" x14ac:dyDescent="0.25">
      <c r="A3" t="s">
        <v>5</v>
      </c>
      <c r="B3" s="1">
        <f t="shared" ref="B3:B10" si="0">C3*100</f>
        <v>54.986190000000001</v>
      </c>
      <c r="C3">
        <v>0.54986190000000001</v>
      </c>
      <c r="D3">
        <v>5.3649999999999998E-4</v>
      </c>
      <c r="E3">
        <v>0.54881049999999998</v>
      </c>
      <c r="F3">
        <v>0.5509134</v>
      </c>
    </row>
    <row r="4" spans="1:6" x14ac:dyDescent="0.25">
      <c r="A4" t="s">
        <v>6</v>
      </c>
      <c r="B4" s="1">
        <f t="shared" si="0"/>
        <v>36.24004</v>
      </c>
      <c r="C4">
        <v>0.36240040000000001</v>
      </c>
      <c r="D4">
        <v>5.1829999999999997E-4</v>
      </c>
      <c r="E4">
        <v>0.3613845</v>
      </c>
      <c r="F4">
        <v>0.36341639999999997</v>
      </c>
    </row>
    <row r="5" spans="1:6" x14ac:dyDescent="0.25">
      <c r="A5" t="s">
        <v>7</v>
      </c>
      <c r="B5" s="1">
        <f t="shared" si="0"/>
        <v>20.17774</v>
      </c>
      <c r="C5">
        <v>0.2017774</v>
      </c>
      <c r="D5">
        <v>4.328E-4</v>
      </c>
      <c r="E5">
        <v>0.20092930000000001</v>
      </c>
      <c r="F5">
        <v>0.20262559999999999</v>
      </c>
    </row>
    <row r="6" spans="1:6" x14ac:dyDescent="0.25">
      <c r="A6" t="s">
        <v>8</v>
      </c>
      <c r="B6" s="1">
        <f t="shared" si="0"/>
        <v>10.0276</v>
      </c>
      <c r="C6">
        <v>0.100276</v>
      </c>
      <c r="D6">
        <v>3.2390000000000001E-4</v>
      </c>
      <c r="E6">
        <v>9.9641099999999996E-2</v>
      </c>
      <c r="F6">
        <v>0.10091079999999999</v>
      </c>
    </row>
    <row r="7" spans="1:6" x14ac:dyDescent="0.25">
      <c r="A7" t="s">
        <v>9</v>
      </c>
      <c r="B7" s="1">
        <f t="shared" si="0"/>
        <v>3.6870399999999997</v>
      </c>
      <c r="C7">
        <v>3.6870399999999998E-2</v>
      </c>
      <c r="D7">
        <v>2.0320000000000001E-4</v>
      </c>
      <c r="E7">
        <v>3.6472200000000003E-2</v>
      </c>
      <c r="F7">
        <v>3.7268700000000002E-2</v>
      </c>
    </row>
    <row r="8" spans="1:6" x14ac:dyDescent="0.25">
      <c r="A8" t="s">
        <v>10</v>
      </c>
      <c r="B8" s="1">
        <f t="shared" si="0"/>
        <v>1.07945</v>
      </c>
      <c r="C8">
        <v>1.07945E-2</v>
      </c>
      <c r="D8">
        <v>1.114E-4</v>
      </c>
      <c r="E8">
        <v>1.05761E-2</v>
      </c>
      <c r="F8">
        <v>1.1012900000000001E-2</v>
      </c>
    </row>
    <row r="9" spans="1:6" x14ac:dyDescent="0.25">
      <c r="A9" t="s">
        <v>11</v>
      </c>
      <c r="B9" s="1">
        <f t="shared" si="0"/>
        <v>0.21752999999999997</v>
      </c>
      <c r="C9">
        <v>2.1752999999999998E-3</v>
      </c>
      <c r="D9">
        <v>5.02E-5</v>
      </c>
      <c r="E9">
        <v>2.0769E-3</v>
      </c>
      <c r="F9">
        <v>2.2737999999999999E-3</v>
      </c>
    </row>
    <row r="10" spans="1:6" x14ac:dyDescent="0.25">
      <c r="A10" t="s">
        <v>12</v>
      </c>
      <c r="B10" s="1">
        <f t="shared" si="0"/>
        <v>6.59E-2</v>
      </c>
      <c r="C10">
        <v>6.5899999999999997E-4</v>
      </c>
      <c r="D10">
        <v>2.7699999999999999E-5</v>
      </c>
      <c r="E10">
        <v>6.0479999999999996E-4</v>
      </c>
      <c r="F10">
        <v>7.1319999999999999E-4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FA3B-F88A-4102-AA9E-FCAE2F96F101}">
  <dimension ref="A1:F10"/>
  <sheetViews>
    <sheetView tabSelected="1" workbookViewId="0">
      <selection activeCell="N9" sqref="N9"/>
    </sheetView>
  </sheetViews>
  <sheetFormatPr baseColWidth="10" defaultRowHeight="15" x14ac:dyDescent="0.25"/>
  <sheetData>
    <row r="1" spans="1:6" x14ac:dyDescent="0.25">
      <c r="B1" t="s">
        <v>13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s="1">
        <f>C2*100</f>
        <v>80.400810000000007</v>
      </c>
      <c r="C2">
        <v>0.8040081</v>
      </c>
      <c r="D2">
        <v>7.2920000000000005E-4</v>
      </c>
      <c r="E2">
        <v>0.80257880000000004</v>
      </c>
      <c r="F2">
        <v>0.80543739999999997</v>
      </c>
    </row>
    <row r="3" spans="1:6" x14ac:dyDescent="0.25">
      <c r="A3" t="s">
        <v>5</v>
      </c>
      <c r="B3" s="1">
        <f t="shared" ref="B3:B10" si="0">C3*100</f>
        <v>57.070209999999996</v>
      </c>
      <c r="C3">
        <v>0.57070209999999999</v>
      </c>
      <c r="D3">
        <v>9.0930000000000004E-4</v>
      </c>
      <c r="E3">
        <v>0.56891990000000003</v>
      </c>
      <c r="F3">
        <v>0.57248429999999995</v>
      </c>
    </row>
    <row r="4" spans="1:6" x14ac:dyDescent="0.25">
      <c r="A4" t="s">
        <v>6</v>
      </c>
      <c r="B4" s="1">
        <f t="shared" si="0"/>
        <v>32.874510000000001</v>
      </c>
      <c r="C4">
        <v>0.32874510000000001</v>
      </c>
      <c r="D4">
        <v>8.6300000000000005E-4</v>
      </c>
      <c r="E4">
        <v>0.3270537</v>
      </c>
      <c r="F4">
        <v>0.33043660000000002</v>
      </c>
    </row>
    <row r="5" spans="1:6" x14ac:dyDescent="0.25">
      <c r="A5" t="s">
        <v>7</v>
      </c>
      <c r="B5" s="1">
        <f t="shared" si="0"/>
        <v>21.10941</v>
      </c>
      <c r="C5">
        <v>0.21109410000000001</v>
      </c>
      <c r="D5">
        <v>7.4969999999999995E-4</v>
      </c>
      <c r="E5">
        <v>0.2096247</v>
      </c>
      <c r="F5">
        <v>0.21256349999999999</v>
      </c>
    </row>
    <row r="6" spans="1:6" x14ac:dyDescent="0.25">
      <c r="A6" t="s">
        <v>8</v>
      </c>
      <c r="B6" s="1">
        <f t="shared" si="0"/>
        <v>9.0781500000000008</v>
      </c>
      <c r="C6">
        <v>9.0781500000000001E-2</v>
      </c>
      <c r="D6">
        <v>5.2780000000000004E-4</v>
      </c>
      <c r="E6">
        <v>8.9746999999999993E-2</v>
      </c>
      <c r="F6">
        <v>9.1815900000000006E-2</v>
      </c>
    </row>
    <row r="7" spans="1:6" x14ac:dyDescent="0.25">
      <c r="A7" t="s">
        <v>9</v>
      </c>
      <c r="B7" s="1">
        <f t="shared" si="0"/>
        <v>3.5750799999999998</v>
      </c>
      <c r="C7">
        <v>3.5750799999999999E-2</v>
      </c>
      <c r="D7">
        <v>3.411E-4</v>
      </c>
      <c r="E7">
        <v>3.5082299999999997E-2</v>
      </c>
      <c r="F7">
        <v>3.6419300000000002E-2</v>
      </c>
    </row>
    <row r="8" spans="1:6" x14ac:dyDescent="0.25">
      <c r="A8" t="s">
        <v>10</v>
      </c>
      <c r="B8" s="1">
        <f t="shared" si="0"/>
        <v>1.56301</v>
      </c>
      <c r="C8">
        <v>1.5630100000000001E-2</v>
      </c>
      <c r="D8">
        <v>2.2790000000000001E-4</v>
      </c>
      <c r="E8">
        <v>1.5183500000000001E-2</v>
      </c>
      <c r="F8">
        <v>1.6076699999999999E-2</v>
      </c>
    </row>
    <row r="9" spans="1:6" x14ac:dyDescent="0.25">
      <c r="A9" t="s">
        <v>11</v>
      </c>
      <c r="B9" s="1">
        <f t="shared" si="0"/>
        <v>0.32618000000000003</v>
      </c>
      <c r="C9">
        <v>3.2618E-3</v>
      </c>
      <c r="D9">
        <v>1.047E-4</v>
      </c>
      <c r="E9">
        <v>3.0565000000000002E-3</v>
      </c>
      <c r="F9">
        <v>3.4670999999999999E-3</v>
      </c>
    </row>
    <row r="10" spans="1:6" x14ac:dyDescent="0.25">
      <c r="A10" t="s">
        <v>12</v>
      </c>
      <c r="B10" s="1">
        <f t="shared" si="0"/>
        <v>7.2739999999999999E-2</v>
      </c>
      <c r="C10">
        <v>7.2740000000000001E-4</v>
      </c>
      <c r="D10">
        <v>4.9499999999999997E-5</v>
      </c>
      <c r="E10">
        <v>6.3029999999999998E-4</v>
      </c>
      <c r="F10">
        <v>8.2450000000000004E-4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1.A</vt:lpstr>
      <vt:lpstr>Gráfico 1.B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2023-04-21T23:56:21Z</dcterms:created>
  <dcterms:modified xsi:type="dcterms:W3CDTF">2023-04-22T00:10:04Z</dcterms:modified>
</cp:coreProperties>
</file>