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2.inside.mhlw.go.jp\課室領域2\11607000_職業安定局　雇用保険課\02_その他（庶務・201804以前のデータ等）\201804以前\数理係\数理末席\⑪雇用保険事業年報\"/>
    </mc:Choice>
  </mc:AlternateContent>
  <bookViews>
    <workbookView xWindow="600" yWindow="30" windowWidth="19395" windowHeight="6930"/>
  </bookViews>
  <sheets>
    <sheet name="19表(1)" sheetId="7" r:id="rId1"/>
    <sheet name="19表(2)" sheetId="5" r:id="rId2"/>
    <sheet name="19表(3)" sheetId="4" r:id="rId3"/>
    <sheet name="19表(4)" sheetId="3" r:id="rId4"/>
    <sheet name="19表(5)" sheetId="2" r:id="rId5"/>
    <sheet name="19表(6)" sheetId="1" r:id="rId6"/>
  </sheets>
  <definedNames>
    <definedName name="_xlnm.Print_Area" localSheetId="0">'19表(1)'!$A$1:$L$71</definedName>
    <definedName name="_xlnm.Print_Area" localSheetId="1">'19表(2)'!$A$1:$X$71</definedName>
    <definedName name="_xlnm.Print_Area" localSheetId="2">'19表(3)'!$A$1:$M$71</definedName>
    <definedName name="_xlnm.Print_Area" localSheetId="3">'19表(4)'!$A$1:$L$71</definedName>
    <definedName name="_xlnm.Print_Area" localSheetId="4">'19表(5)'!$A$1:$U$70</definedName>
    <definedName name="_xlnm.Print_Area" localSheetId="5">'19表(6)'!$A$1:$L$68</definedName>
  </definedNames>
  <calcPr calcId="162913"/>
</workbook>
</file>

<file path=xl/calcChain.xml><?xml version="1.0" encoding="utf-8"?>
<calcChain xmlns="http://schemas.openxmlformats.org/spreadsheetml/2006/main">
  <c r="Q34" i="5" l="1"/>
  <c r="B26" i="7" l="1"/>
  <c r="E26" i="7"/>
  <c r="H26" i="7"/>
  <c r="B27" i="7"/>
  <c r="E27" i="7"/>
  <c r="H27" i="7"/>
  <c r="B28" i="7"/>
  <c r="E28" i="7"/>
  <c r="H28" i="7"/>
  <c r="B29" i="7"/>
  <c r="E29" i="7"/>
  <c r="H29" i="7"/>
  <c r="B30" i="7"/>
  <c r="E30" i="7"/>
  <c r="H30" i="7"/>
  <c r="B31" i="7"/>
  <c r="E31" i="7"/>
  <c r="H31" i="7"/>
  <c r="B32" i="7"/>
  <c r="E32" i="7"/>
  <c r="H32" i="7"/>
  <c r="B33" i="7"/>
  <c r="E33" i="7"/>
  <c r="H33" i="7"/>
  <c r="B34" i="7"/>
  <c r="E34" i="7"/>
  <c r="H34" i="7"/>
  <c r="B35" i="7"/>
  <c r="E35" i="7"/>
  <c r="H35" i="7"/>
  <c r="K35" i="7"/>
  <c r="K34" i="7"/>
  <c r="K33" i="7"/>
  <c r="K32" i="7"/>
  <c r="K31" i="7"/>
  <c r="K30" i="7"/>
  <c r="K29" i="7"/>
  <c r="K28" i="7"/>
  <c r="K27" i="7"/>
  <c r="K26" i="7"/>
  <c r="K35" i="1" l="1"/>
  <c r="K34" i="1"/>
  <c r="K33" i="1"/>
  <c r="K32" i="1"/>
  <c r="K31" i="1"/>
  <c r="K30" i="1"/>
  <c r="K29" i="1"/>
  <c r="K28" i="1"/>
  <c r="K27" i="1"/>
  <c r="K26" i="1"/>
  <c r="H35" i="1"/>
  <c r="H34" i="1"/>
  <c r="H33" i="1"/>
  <c r="H32" i="1"/>
  <c r="H31" i="1"/>
  <c r="H30" i="1"/>
  <c r="H29" i="1"/>
  <c r="H28" i="1"/>
  <c r="H27" i="1"/>
  <c r="H26" i="1"/>
  <c r="E27" i="1"/>
  <c r="E28" i="1"/>
  <c r="E29" i="1"/>
  <c r="E30" i="1"/>
  <c r="E31" i="1"/>
  <c r="E32" i="1"/>
  <c r="E33" i="1"/>
  <c r="E34" i="1"/>
  <c r="E35" i="1"/>
  <c r="E26" i="1"/>
  <c r="T35" i="2"/>
  <c r="T34" i="2"/>
  <c r="T33" i="2"/>
  <c r="T32" i="2"/>
  <c r="T31" i="2"/>
  <c r="T30" i="2"/>
  <c r="T29" i="2"/>
  <c r="T28" i="2"/>
  <c r="T27" i="2"/>
  <c r="T26" i="2"/>
  <c r="Q35" i="2"/>
  <c r="Q34" i="2"/>
  <c r="Q33" i="2"/>
  <c r="Q32" i="2"/>
  <c r="Q31" i="2"/>
  <c r="Q30" i="2"/>
  <c r="Q29" i="2"/>
  <c r="Q28" i="2"/>
  <c r="Q27" i="2"/>
  <c r="Q26" i="2"/>
  <c r="N35" i="2"/>
  <c r="N34" i="2"/>
  <c r="N33" i="2"/>
  <c r="N32" i="2"/>
  <c r="N31" i="2"/>
  <c r="N30" i="2"/>
  <c r="N29" i="2"/>
  <c r="N28" i="2"/>
  <c r="N27" i="2"/>
  <c r="N26" i="2"/>
  <c r="K35" i="2"/>
  <c r="K34" i="2"/>
  <c r="K33" i="2"/>
  <c r="K32" i="2"/>
  <c r="K31" i="2"/>
  <c r="K30" i="2"/>
  <c r="K29" i="2"/>
  <c r="K28" i="2"/>
  <c r="K27" i="2"/>
  <c r="K26" i="2"/>
  <c r="H35" i="2"/>
  <c r="H34" i="2"/>
  <c r="H33" i="2"/>
  <c r="H32" i="2"/>
  <c r="H31" i="2"/>
  <c r="H30" i="2"/>
  <c r="H29" i="2"/>
  <c r="H28" i="2"/>
  <c r="H27" i="2"/>
  <c r="H26" i="2"/>
  <c r="E27" i="2"/>
  <c r="E28" i="2"/>
  <c r="E29" i="2"/>
  <c r="E30" i="2"/>
  <c r="E31" i="2"/>
  <c r="E32" i="2"/>
  <c r="E33" i="2"/>
  <c r="E34" i="2"/>
  <c r="E35" i="2"/>
  <c r="E26" i="2"/>
  <c r="Q33" i="5"/>
  <c r="Q32" i="5"/>
  <c r="Q31" i="5"/>
  <c r="Q30" i="5"/>
  <c r="Q29" i="5"/>
  <c r="Q28" i="5"/>
  <c r="Q27" i="5"/>
  <c r="Q26" i="5"/>
  <c r="E34" i="5"/>
  <c r="E33" i="5"/>
  <c r="E32" i="5"/>
  <c r="E31" i="5"/>
  <c r="E30" i="5"/>
  <c r="E29" i="5"/>
  <c r="E28" i="5"/>
  <c r="E27" i="5"/>
  <c r="E26" i="5"/>
  <c r="B27" i="1" l="1"/>
  <c r="B28" i="1"/>
  <c r="B29" i="1"/>
  <c r="B30" i="1"/>
  <c r="B31" i="1"/>
  <c r="B32" i="1"/>
  <c r="B33" i="1"/>
  <c r="B34" i="1"/>
  <c r="B35" i="1"/>
  <c r="B26" i="1"/>
  <c r="B27" i="2"/>
  <c r="B28" i="2"/>
  <c r="B29" i="2"/>
  <c r="B30" i="2"/>
  <c r="B31" i="2"/>
  <c r="B32" i="2"/>
  <c r="B33" i="2"/>
  <c r="B34" i="2"/>
  <c r="B35" i="2"/>
  <c r="B26" i="2"/>
  <c r="B27" i="3"/>
  <c r="B28" i="3"/>
  <c r="B29" i="3"/>
  <c r="B30" i="3"/>
  <c r="B31" i="3"/>
  <c r="B32" i="3"/>
  <c r="B33" i="3"/>
  <c r="B34" i="3"/>
  <c r="B35" i="3"/>
  <c r="B26" i="3"/>
  <c r="B27" i="4"/>
  <c r="B28" i="4"/>
  <c r="B29" i="4"/>
  <c r="B30" i="4"/>
  <c r="B31" i="4"/>
  <c r="B32" i="4"/>
  <c r="B33" i="4"/>
  <c r="B34" i="4"/>
  <c r="B35" i="4"/>
  <c r="B26" i="4"/>
  <c r="B27" i="5"/>
  <c r="B28" i="5"/>
  <c r="B29" i="5"/>
  <c r="B30" i="5"/>
  <c r="B31" i="5"/>
  <c r="B32" i="5"/>
  <c r="B33" i="5"/>
  <c r="B34" i="5"/>
  <c r="B35" i="5"/>
  <c r="B26" i="5"/>
  <c r="E35" i="5" l="1"/>
  <c r="H35" i="5"/>
  <c r="K35" i="5"/>
  <c r="N35" i="5"/>
  <c r="Q35" i="5"/>
  <c r="E21" i="4"/>
  <c r="H21" i="4"/>
  <c r="K21" i="4"/>
  <c r="E35" i="4"/>
  <c r="H35" i="4"/>
  <c r="K35" i="4"/>
  <c r="E35" i="3"/>
  <c r="H35" i="3"/>
  <c r="K35" i="3"/>
  <c r="E21" i="2"/>
  <c r="H21" i="2"/>
  <c r="K21" i="2"/>
  <c r="N21" i="2"/>
  <c r="Q21" i="2"/>
  <c r="T21" i="2"/>
  <c r="K21" i="1" l="1"/>
  <c r="H21" i="1"/>
  <c r="E21" i="1"/>
</calcChain>
</file>

<file path=xl/sharedStrings.xml><?xml version="1.0" encoding="utf-8"?>
<sst xmlns="http://schemas.openxmlformats.org/spreadsheetml/2006/main" count="356" uniqueCount="58">
  <si>
    <t>第19表(6)　一 般 求 職 者 給 付 の 状 況</t>
    <phoneticPr fontId="5"/>
  </si>
  <si>
    <t>　　　　　　　　　　　　　　　　〔Ａ　基本手当（延長給付を除く）〕（年度及び月別）</t>
  </si>
  <si>
    <t>事項別</t>
  </si>
  <si>
    <t>支　給　終　了　者　数 （ 所　定　給　付　日　数　分 ）</t>
  </si>
  <si>
    <t>年度</t>
  </si>
  <si>
    <t>計</t>
  </si>
  <si>
    <t>男</t>
  </si>
  <si>
    <t>女</t>
  </si>
  <si>
    <t>及び年月</t>
  </si>
  <si>
    <t>人</t>
  </si>
  <si>
    <t>年度計</t>
  </si>
  <si>
    <t>〔注〕1)　基本手当支給額（所定給付日数分）は、業務統計値である。</t>
    <rPh sb="6" eb="8">
      <t>キホン</t>
    </rPh>
    <rPh sb="8" eb="10">
      <t>テアテ</t>
    </rPh>
    <rPh sb="10" eb="13">
      <t>シキュウガク</t>
    </rPh>
    <rPh sb="14" eb="16">
      <t>ショテイ</t>
    </rPh>
    <rPh sb="16" eb="18">
      <t>キュウフ</t>
    </rPh>
    <rPh sb="18" eb="21">
      <t>ニッスウブン</t>
    </rPh>
    <rPh sb="24" eb="26">
      <t>ギョウム</t>
    </rPh>
    <rPh sb="26" eb="29">
      <t>トウケイチ</t>
    </rPh>
    <phoneticPr fontId="5"/>
  </si>
  <si>
    <t>日</t>
  </si>
  <si>
    <t>千円</t>
  </si>
  <si>
    <t>給付延日数（所定給付日数分）</t>
  </si>
  <si>
    <t xml:space="preserve">              基本手当支給額（所定給付日数分）       1)</t>
    <phoneticPr fontId="5"/>
  </si>
  <si>
    <t>　　　　　　　　　　　　　　　　 〔Ａ　基本手当（延長給付を除く）〕（年度及び月別）</t>
  </si>
  <si>
    <t>第19表(5)　一 般 求 職 者 給 付 の 状 況</t>
    <phoneticPr fontId="5"/>
  </si>
  <si>
    <t>＊</t>
  </si>
  <si>
    <t>＊</t>
    <phoneticPr fontId="5"/>
  </si>
  <si>
    <t>受　　　　　給　　　　　者　　　　　実　　　　　人　　　　　員</t>
  </si>
  <si>
    <t>第19表(4)　一 般 求 職 者 給 付 の 状 況</t>
    <phoneticPr fontId="5"/>
  </si>
  <si>
    <t>初　　　　　回　　　　　受　　　　　給　　　　　者　　　　　数</t>
  </si>
  <si>
    <t>第19表(3)　一 般 求 職 者 給 付 の 状 況</t>
    <phoneticPr fontId="5"/>
  </si>
  <si>
    <t>　　　2)　基本手当支給額とは、基本手当基本分（所定給付日数分）、延長給付支給総額、特例訓練手当の合計である。年度計は
         決算値であり、各月分は業務統計値であるため、各月の累計は必ずしも年度計に一致しない。</t>
    <phoneticPr fontId="5"/>
  </si>
  <si>
    <t>〔注〕1)　一般求職者給付支給総額とは、基本手当、技能習得手当、傷病手当及び寄宿手当の合計である。年度計は決算値であり、
         各月分は業務統計値であるため、各月の累計は必ずしも年度計に一致しない。</t>
    <rPh sb="55" eb="56">
      <t>チ</t>
    </rPh>
    <phoneticPr fontId="5"/>
  </si>
  <si>
    <t>女</t>
    <rPh sb="0" eb="1">
      <t>オンナ</t>
    </rPh>
    <phoneticPr fontId="5"/>
  </si>
  <si>
    <t>男</t>
    <rPh sb="0" eb="1">
      <t>オトコ</t>
    </rPh>
    <phoneticPr fontId="5"/>
  </si>
  <si>
    <t>計</t>
    <rPh sb="0" eb="1">
      <t>ケイ</t>
    </rPh>
    <phoneticPr fontId="5"/>
  </si>
  <si>
    <t>支　給　総　額</t>
  </si>
  <si>
    <t>（延長分、特例訓練分を含む）</t>
  </si>
  <si>
    <t>一般求職者給付</t>
  </si>
  <si>
    <t>基　本　手　当　支　給　額　　2)</t>
    <rPh sb="0" eb="1">
      <t>モト</t>
    </rPh>
    <rPh sb="2" eb="3">
      <t>ホン</t>
    </rPh>
    <rPh sb="4" eb="5">
      <t>テ</t>
    </rPh>
    <rPh sb="6" eb="7">
      <t>トウ</t>
    </rPh>
    <rPh sb="8" eb="9">
      <t>シ</t>
    </rPh>
    <rPh sb="10" eb="11">
      <t>キュウ</t>
    </rPh>
    <rPh sb="12" eb="13">
      <t>ガク</t>
    </rPh>
    <phoneticPr fontId="5"/>
  </si>
  <si>
    <t>受　給　者　実　人　員</t>
  </si>
  <si>
    <t>1)</t>
  </si>
  <si>
    <t>　　　　　　　　　　　　　　　　　　　　　　　　　（年度及び月別）</t>
  </si>
  <si>
    <t>第19表(2)　一 般 求 職 者 給 付 の 状 況</t>
    <phoneticPr fontId="5"/>
  </si>
  <si>
    <t>年度平均</t>
  </si>
  <si>
    <t>４月</t>
  </si>
  <si>
    <t>５月</t>
  </si>
  <si>
    <t>６月</t>
  </si>
  <si>
    <t>７月</t>
  </si>
  <si>
    <t>８月</t>
  </si>
  <si>
    <t>９月</t>
  </si>
  <si>
    <t>10月</t>
  </si>
  <si>
    <t>11月</t>
  </si>
  <si>
    <t>12月</t>
  </si>
  <si>
    <t>１月</t>
  </si>
  <si>
    <t>２月</t>
  </si>
  <si>
    <t>３月</t>
  </si>
  <si>
    <t>－平成21年度～平成30年度－</t>
    <phoneticPr fontId="4"/>
  </si>
  <si>
    <t>－平成21年度～平成30年度－</t>
    <phoneticPr fontId="4"/>
  </si>
  <si>
    <t>－平成21年度～平成30年度－</t>
    <phoneticPr fontId="4"/>
  </si>
  <si>
    <t>－平成21年度～平成30年度－</t>
    <phoneticPr fontId="4"/>
  </si>
  <si>
    <t>－平成21年度～平成30年度－</t>
    <phoneticPr fontId="4"/>
  </si>
  <si>
    <t>受　　給　　資　　格　　決　　定　　件　　数</t>
    <phoneticPr fontId="4"/>
  </si>
  <si>
    <t>第19表(1)　一 般 求 職 者 給 付 の 状 況</t>
    <phoneticPr fontId="5"/>
  </si>
  <si>
    <t>　　　　　　　　　　　　　　　　　　　　　          （年度及び月別）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</si>
</sst>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平&quot;&quot;成&quot;General&quot;年&quot;&quot;度&quot;"/>
  </numFmts>
  <fonts count="1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明朝"/>
      <family val="1"/>
      <charset val="128"/>
    </font>
    <font>
      <sz val="14"/>
      <color theme="1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明朝"/>
      <family val="1"/>
      <charset val="128"/>
    </font>
    <font>
      <sz val="12"/>
      <color theme="1"/>
      <name val="ＭＳ 明朝"/>
      <family val="1"/>
      <charset val="128"/>
    </font>
    <font>
      <sz val="8"/>
      <color theme="1"/>
      <name val="ＭＳ 明朝"/>
      <family val="1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>
      <alignment vertical="center"/>
    </xf>
    <xf numFmtId="38" fontId="2" fillId="0" borderId="0" applyFont="0" applyFill="0" applyBorder="0" applyAlignment="0" applyProtection="0"/>
    <xf numFmtId="0" fontId="2" fillId="0" borderId="0"/>
    <xf numFmtId="38" fontId="2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/>
    <xf numFmtId="0" fontId="1" fillId="0" borderId="0">
      <alignment vertical="center"/>
    </xf>
    <xf numFmtId="0" fontId="12" fillId="0" borderId="0">
      <alignment vertical="center"/>
    </xf>
    <xf numFmtId="0" fontId="2" fillId="0" borderId="0"/>
    <xf numFmtId="0" fontId="13" fillId="0" borderId="0">
      <alignment vertical="center"/>
    </xf>
    <xf numFmtId="0" fontId="12" fillId="0" borderId="0"/>
    <xf numFmtId="0" fontId="2" fillId="0" borderId="0"/>
    <xf numFmtId="0" fontId="12" fillId="0" borderId="0"/>
    <xf numFmtId="0" fontId="13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</cellStyleXfs>
  <cellXfs count="104">
    <xf numFmtId="0" fontId="0" fillId="0" borderId="0" xfId="0">
      <alignment vertical="center"/>
    </xf>
    <xf numFmtId="38" fontId="3" fillId="0" borderId="0" xfId="1" applyFont="1" applyFill="1" applyBorder="1" applyAlignment="1" applyProtection="1">
      <alignment horizontal="centerContinuous" vertical="center"/>
    </xf>
    <xf numFmtId="38" fontId="6" fillId="0" borderId="0" xfId="1" applyFont="1" applyFill="1" applyBorder="1" applyAlignment="1" applyProtection="1">
      <alignment horizontal="centerContinuous" vertical="center"/>
    </xf>
    <xf numFmtId="38" fontId="7" fillId="0" borderId="0" xfId="1" applyFont="1" applyFill="1" applyBorder="1" applyAlignment="1" applyProtection="1">
      <alignment horizontal="centerContinuous" vertical="center"/>
    </xf>
    <xf numFmtId="38" fontId="8" fillId="0" borderId="0" xfId="1" applyFont="1" applyFill="1"/>
    <xf numFmtId="38" fontId="7" fillId="0" borderId="0" xfId="1" applyFont="1" applyFill="1" applyBorder="1" applyAlignment="1" applyProtection="1">
      <alignment vertical="center"/>
    </xf>
    <xf numFmtId="38" fontId="9" fillId="0" borderId="0" xfId="1" quotePrefix="1" applyFont="1" applyFill="1" applyBorder="1" applyAlignment="1" applyProtection="1">
      <alignment horizontal="left" vertical="center"/>
    </xf>
    <xf numFmtId="38" fontId="6" fillId="0" borderId="0" xfId="1" quotePrefix="1" applyFont="1" applyFill="1" applyBorder="1" applyAlignment="1" applyProtection="1">
      <alignment horizontal="centerContinuous" vertical="top"/>
    </xf>
    <xf numFmtId="38" fontId="10" fillId="0" borderId="0" xfId="1" quotePrefix="1" applyFont="1" applyFill="1" applyBorder="1" applyAlignment="1" applyProtection="1">
      <alignment horizontal="centerContinuous" vertical="center"/>
    </xf>
    <xf numFmtId="49" fontId="9" fillId="0" borderId="0" xfId="1" applyNumberFormat="1" applyFont="1" applyFill="1" applyBorder="1" applyAlignment="1" applyProtection="1">
      <alignment horizontal="right"/>
    </xf>
    <xf numFmtId="38" fontId="11" fillId="0" borderId="0" xfId="1" applyFont="1" applyFill="1" applyBorder="1" applyAlignment="1" applyProtection="1">
      <alignment vertical="center"/>
    </xf>
    <xf numFmtId="38" fontId="11" fillId="0" borderId="0" xfId="1" applyFont="1" applyFill="1" applyBorder="1" applyAlignment="1" applyProtection="1">
      <alignment horizontal="centerContinuous" vertical="center"/>
    </xf>
    <xf numFmtId="38" fontId="11" fillId="0" borderId="0" xfId="1" applyFont="1" applyFill="1" applyBorder="1" applyAlignment="1" applyProtection="1">
      <alignment horizontal="centerContinuous"/>
    </xf>
    <xf numFmtId="38" fontId="11" fillId="0" borderId="1" xfId="1" applyFont="1" applyFill="1" applyBorder="1" applyAlignment="1" applyProtection="1">
      <alignment vertical="center"/>
    </xf>
    <xf numFmtId="38" fontId="10" fillId="0" borderId="2" xfId="1" quotePrefix="1" applyFont="1" applyFill="1" applyBorder="1" applyAlignment="1" applyProtection="1">
      <alignment horizontal="right" vertical="center"/>
    </xf>
    <xf numFmtId="38" fontId="11" fillId="0" borderId="2" xfId="1" applyFont="1" applyFill="1" applyBorder="1" applyAlignment="1" applyProtection="1">
      <alignment vertical="center"/>
    </xf>
    <xf numFmtId="38" fontId="10" fillId="0" borderId="3" xfId="1" applyFont="1" applyFill="1" applyBorder="1" applyAlignment="1" applyProtection="1">
      <alignment horizontal="centerContinuous" vertical="center"/>
    </xf>
    <xf numFmtId="38" fontId="11" fillId="0" borderId="2" xfId="1" applyFont="1" applyFill="1" applyBorder="1" applyAlignment="1" applyProtection="1">
      <alignment horizontal="centerContinuous" vertical="center"/>
    </xf>
    <xf numFmtId="38" fontId="10" fillId="0" borderId="2" xfId="1" applyFont="1" applyFill="1" applyBorder="1" applyAlignment="1" applyProtection="1">
      <alignment horizontal="centerContinuous" vertical="center"/>
    </xf>
    <xf numFmtId="38" fontId="11" fillId="0" borderId="2" xfId="1" applyFont="1" applyFill="1" applyBorder="1" applyAlignment="1" applyProtection="1">
      <alignment horizontal="centerContinuous"/>
    </xf>
    <xf numFmtId="38" fontId="11" fillId="0" borderId="4" xfId="1" applyFont="1" applyFill="1" applyBorder="1" applyAlignment="1" applyProtection="1">
      <alignment horizontal="centerContinuous" vertical="center"/>
    </xf>
    <xf numFmtId="38" fontId="11" fillId="0" borderId="5" xfId="1" applyFont="1" applyFill="1" applyBorder="1" applyAlignment="1" applyProtection="1">
      <alignment vertical="center"/>
    </xf>
    <xf numFmtId="38" fontId="11" fillId="0" borderId="2" xfId="1" quotePrefix="1" applyFont="1" applyFill="1" applyBorder="1" applyAlignment="1" applyProtection="1">
      <alignment horizontal="distributed" vertical="center"/>
    </xf>
    <xf numFmtId="38" fontId="11" fillId="0" borderId="2" xfId="1" quotePrefix="1" applyFont="1" applyFill="1" applyBorder="1" applyAlignment="1" applyProtection="1">
      <alignment horizontal="right"/>
    </xf>
    <xf numFmtId="38" fontId="11" fillId="0" borderId="1" xfId="1" quotePrefix="1" applyFont="1" applyFill="1" applyBorder="1" applyAlignment="1" applyProtection="1">
      <alignment horizontal="right"/>
    </xf>
    <xf numFmtId="38" fontId="11" fillId="0" borderId="4" xfId="1" quotePrefix="1" applyFont="1" applyFill="1" applyBorder="1" applyAlignment="1" applyProtection="1">
      <alignment horizontal="right"/>
    </xf>
    <xf numFmtId="38" fontId="10" fillId="0" borderId="0" xfId="1" quotePrefix="1" applyFont="1" applyFill="1" applyBorder="1" applyAlignment="1" applyProtection="1">
      <alignment horizontal="left" vertical="center"/>
    </xf>
    <xf numFmtId="38" fontId="10" fillId="0" borderId="0" xfId="1" quotePrefix="1" applyFont="1" applyFill="1" applyBorder="1" applyAlignment="1" applyProtection="1">
      <alignment horizontal="center" vertical="center"/>
    </xf>
    <xf numFmtId="38" fontId="11" fillId="0" borderId="0" xfId="1" applyFont="1" applyFill="1" applyBorder="1" applyProtection="1"/>
    <xf numFmtId="38" fontId="11" fillId="0" borderId="5" xfId="1" applyFont="1" applyFill="1" applyBorder="1" applyProtection="1"/>
    <xf numFmtId="38" fontId="11" fillId="0" borderId="6" xfId="1" applyFont="1" applyFill="1" applyBorder="1" applyProtection="1"/>
    <xf numFmtId="38" fontId="11" fillId="0" borderId="7" xfId="1" applyFont="1" applyFill="1" applyBorder="1" applyAlignment="1" applyProtection="1">
      <alignment vertical="center"/>
    </xf>
    <xf numFmtId="38" fontId="11" fillId="0" borderId="8" xfId="1" applyFont="1" applyFill="1" applyBorder="1" applyAlignment="1" applyProtection="1">
      <alignment vertical="center"/>
    </xf>
    <xf numFmtId="38" fontId="11" fillId="0" borderId="9" xfId="1" applyFont="1" applyFill="1" applyBorder="1" applyAlignment="1" applyProtection="1">
      <alignment vertical="center"/>
    </xf>
    <xf numFmtId="38" fontId="10" fillId="0" borderId="1" xfId="1" applyFont="1" applyFill="1" applyBorder="1" applyAlignment="1" applyProtection="1"/>
    <xf numFmtId="38" fontId="10" fillId="0" borderId="2" xfId="1" applyFont="1" applyFill="1" applyBorder="1" applyAlignment="1" applyProtection="1"/>
    <xf numFmtId="38" fontId="10" fillId="0" borderId="0" xfId="1" applyFont="1" applyFill="1" applyBorder="1" applyAlignment="1" applyProtection="1">
      <alignment horizontal="right"/>
    </xf>
    <xf numFmtId="38" fontId="10" fillId="0" borderId="0" xfId="1" applyFont="1" applyFill="1" applyBorder="1" applyAlignment="1" applyProtection="1"/>
    <xf numFmtId="38" fontId="10" fillId="0" borderId="6" xfId="1" applyFont="1" applyFill="1" applyBorder="1" applyAlignment="1" applyProtection="1"/>
    <xf numFmtId="38" fontId="10" fillId="0" borderId="0" xfId="1" applyFont="1" applyFill="1"/>
    <xf numFmtId="38" fontId="10" fillId="0" borderId="5" xfId="1" applyFont="1" applyFill="1" applyBorder="1" applyAlignment="1" applyProtection="1">
      <alignment vertical="center"/>
      <protection locked="0"/>
    </xf>
    <xf numFmtId="38" fontId="10" fillId="0" borderId="0" xfId="1" quotePrefix="1" applyFont="1" applyFill="1" applyBorder="1" applyAlignment="1" applyProtection="1">
      <alignment horizontal="distributed"/>
      <protection locked="0"/>
    </xf>
    <xf numFmtId="38" fontId="10" fillId="0" borderId="0" xfId="1" applyFont="1" applyFill="1" applyBorder="1" applyAlignment="1" applyProtection="1">
      <protection locked="0"/>
    </xf>
    <xf numFmtId="38" fontId="10" fillId="0" borderId="5" xfId="1" applyFont="1" applyFill="1" applyBorder="1" applyAlignment="1" applyProtection="1">
      <protection locked="0"/>
    </xf>
    <xf numFmtId="38" fontId="10" fillId="0" borderId="6" xfId="1" applyFont="1" applyFill="1" applyBorder="1" applyAlignment="1" applyProtection="1">
      <protection locked="0"/>
    </xf>
    <xf numFmtId="38" fontId="10" fillId="0" borderId="0" xfId="1" applyFont="1" applyFill="1" applyBorder="1" applyAlignment="1" applyProtection="1">
      <alignment vertical="center"/>
    </xf>
    <xf numFmtId="38" fontId="10" fillId="0" borderId="0" xfId="1" applyFont="1" applyFill="1" applyBorder="1" applyAlignment="1" applyProtection="1">
      <alignment horizontal="right"/>
      <protection locked="0"/>
    </xf>
    <xf numFmtId="38" fontId="10" fillId="0" borderId="0" xfId="1" quotePrefix="1" applyFont="1" applyFill="1" applyBorder="1" applyAlignment="1" applyProtection="1">
      <alignment horizontal="center"/>
      <protection locked="0"/>
    </xf>
    <xf numFmtId="38" fontId="10" fillId="0" borderId="0" xfId="1" quotePrefix="1" applyFont="1" applyFill="1" applyBorder="1" applyAlignment="1" applyProtection="1">
      <alignment horizontal="right"/>
      <protection locked="0"/>
    </xf>
    <xf numFmtId="38" fontId="10" fillId="0" borderId="0" xfId="1" applyFont="1" applyFill="1" applyBorder="1" applyAlignment="1" applyProtection="1">
      <alignment vertical="center"/>
      <protection locked="0"/>
    </xf>
    <xf numFmtId="38" fontId="10" fillId="0" borderId="6" xfId="1" applyFont="1" applyFill="1" applyBorder="1" applyAlignment="1" applyProtection="1">
      <alignment vertical="center"/>
      <protection locked="0"/>
    </xf>
    <xf numFmtId="38" fontId="7" fillId="0" borderId="5" xfId="1" applyFont="1" applyFill="1" applyBorder="1" applyAlignment="1" applyProtection="1">
      <alignment vertical="center"/>
      <protection locked="0"/>
    </xf>
    <xf numFmtId="38" fontId="7" fillId="0" borderId="0" xfId="1" applyFont="1" applyFill="1" applyBorder="1" applyAlignment="1" applyProtection="1">
      <alignment vertical="center"/>
      <protection locked="0"/>
    </xf>
    <xf numFmtId="38" fontId="7" fillId="0" borderId="6" xfId="1" applyFont="1" applyFill="1" applyBorder="1" applyAlignment="1" applyProtection="1">
      <alignment vertical="center"/>
      <protection locked="0"/>
    </xf>
    <xf numFmtId="38" fontId="8" fillId="0" borderId="5" xfId="1" applyFont="1" applyFill="1" applyBorder="1" applyProtection="1">
      <protection locked="0"/>
    </xf>
    <xf numFmtId="38" fontId="8" fillId="0" borderId="0" xfId="1" applyFont="1" applyFill="1" applyBorder="1" applyProtection="1">
      <protection locked="0"/>
    </xf>
    <xf numFmtId="38" fontId="8" fillId="0" borderId="6" xfId="1" applyFont="1" applyFill="1" applyBorder="1" applyProtection="1">
      <protection locked="0"/>
    </xf>
    <xf numFmtId="38" fontId="7" fillId="0" borderId="7" xfId="1" applyFont="1" applyFill="1" applyBorder="1" applyAlignment="1" applyProtection="1">
      <alignment vertical="center"/>
      <protection locked="0"/>
    </xf>
    <xf numFmtId="38" fontId="7" fillId="0" borderId="8" xfId="1" applyFont="1" applyFill="1" applyBorder="1" applyAlignment="1" applyProtection="1">
      <alignment vertical="center"/>
    </xf>
    <xf numFmtId="38" fontId="7" fillId="0" borderId="8" xfId="1" applyFont="1" applyFill="1" applyBorder="1" applyAlignment="1" applyProtection="1">
      <alignment vertical="center"/>
      <protection locked="0"/>
    </xf>
    <xf numFmtId="38" fontId="7" fillId="0" borderId="9" xfId="1" applyFont="1" applyFill="1" applyBorder="1" applyAlignment="1" applyProtection="1">
      <alignment vertical="center"/>
      <protection locked="0"/>
    </xf>
    <xf numFmtId="38" fontId="9" fillId="0" borderId="0" xfId="1" applyFont="1" applyFill="1" applyBorder="1" applyAlignment="1" applyProtection="1">
      <alignment vertical="center"/>
      <protection locked="0"/>
    </xf>
    <xf numFmtId="38" fontId="6" fillId="0" borderId="0" xfId="1" quotePrefix="1" applyFont="1" applyFill="1" applyBorder="1" applyAlignment="1" applyProtection="1">
      <alignment horizontal="left" vertical="center"/>
      <protection locked="0"/>
    </xf>
    <xf numFmtId="38" fontId="9" fillId="0" borderId="0" xfId="1" applyFont="1" applyFill="1"/>
    <xf numFmtId="38" fontId="9" fillId="0" borderId="0" xfId="1" applyFont="1" applyFill="1" applyBorder="1" applyAlignment="1" applyProtection="1">
      <alignment vertical="center"/>
    </xf>
    <xf numFmtId="0" fontId="9" fillId="0" borderId="0" xfId="2" applyFont="1" applyFill="1"/>
    <xf numFmtId="38" fontId="9" fillId="0" borderId="0" xfId="2" applyNumberFormat="1" applyFont="1" applyFill="1"/>
    <xf numFmtId="38" fontId="11" fillId="0" borderId="0" xfId="1" quotePrefix="1" applyFont="1" applyFill="1" applyBorder="1" applyAlignment="1" applyProtection="1">
      <alignment horizontal="left"/>
    </xf>
    <xf numFmtId="38" fontId="11" fillId="0" borderId="0" xfId="1" applyFont="1" applyFill="1" applyBorder="1" applyAlignment="1" applyProtection="1">
      <alignment horizontal="left"/>
    </xf>
    <xf numFmtId="38" fontId="10" fillId="0" borderId="4" xfId="1" applyFont="1" applyFill="1" applyBorder="1" applyAlignment="1" applyProtection="1"/>
    <xf numFmtId="38" fontId="10" fillId="0" borderId="2" xfId="1" applyFont="1" applyFill="1" applyBorder="1" applyAlignment="1" applyProtection="1">
      <alignment horizontal="right"/>
    </xf>
    <xf numFmtId="38" fontId="11" fillId="0" borderId="6" xfId="1" applyFont="1" applyFill="1" applyBorder="1" applyAlignment="1" applyProtection="1">
      <alignment vertical="center"/>
    </xf>
    <xf numFmtId="38" fontId="11" fillId="0" borderId="6" xfId="1" quotePrefix="1" applyFont="1" applyFill="1" applyBorder="1" applyAlignment="1" applyProtection="1">
      <alignment horizontal="left" vertical="center"/>
    </xf>
    <xf numFmtId="38" fontId="10" fillId="0" borderId="0" xfId="1" applyFont="1" applyFill="1" applyBorder="1" applyAlignment="1" applyProtection="1">
      <alignment horizontal="center" vertical="center"/>
    </xf>
    <xf numFmtId="38" fontId="11" fillId="0" borderId="4" xfId="1" quotePrefix="1" applyFont="1" applyFill="1" applyBorder="1" applyAlignment="1" applyProtection="1">
      <alignment vertical="center"/>
    </xf>
    <xf numFmtId="38" fontId="11" fillId="0" borderId="2" xfId="1" applyFont="1" applyFill="1" applyBorder="1" applyProtection="1"/>
    <xf numFmtId="38" fontId="11" fillId="0" borderId="2" xfId="1" quotePrefix="1" applyFont="1" applyFill="1" applyBorder="1" applyAlignment="1" applyProtection="1">
      <alignment horizontal="right" vertical="center"/>
    </xf>
    <xf numFmtId="38" fontId="11" fillId="0" borderId="1" xfId="1" quotePrefix="1" applyFont="1" applyFill="1" applyBorder="1" applyAlignment="1" applyProtection="1">
      <alignment vertical="center"/>
    </xf>
    <xf numFmtId="38" fontId="11" fillId="0" borderId="2" xfId="1" quotePrefix="1" applyFont="1" applyFill="1" applyBorder="1" applyAlignment="1" applyProtection="1">
      <alignment vertical="center"/>
    </xf>
    <xf numFmtId="38" fontId="10" fillId="0" borderId="1" xfId="1" applyFont="1" applyFill="1" applyBorder="1" applyAlignment="1" applyProtection="1">
      <alignment horizontal="centerContinuous"/>
    </xf>
    <xf numFmtId="38" fontId="10" fillId="0" borderId="1" xfId="1" applyFont="1" applyFill="1" applyBorder="1" applyAlignment="1" applyProtection="1">
      <alignment horizontal="centerContinuous" vertical="center"/>
    </xf>
    <xf numFmtId="38" fontId="13" fillId="0" borderId="0" xfId="1" applyFont="1" applyFill="1" applyBorder="1" applyAlignment="1" applyProtection="1">
      <alignment vertical="center"/>
      <protection locked="0"/>
    </xf>
    <xf numFmtId="38" fontId="10" fillId="0" borderId="5" xfId="1" applyFont="1" applyFill="1" applyBorder="1" applyAlignment="1" applyProtection="1"/>
    <xf numFmtId="38" fontId="10" fillId="0" borderId="8" xfId="1" quotePrefix="1" applyFont="1" applyFill="1" applyBorder="1" applyAlignment="1" applyProtection="1">
      <alignment horizontal="left" vertical="center"/>
    </xf>
    <xf numFmtId="38" fontId="8" fillId="0" borderId="0" xfId="1" applyFont="1" applyFill="1" applyProtection="1">
      <protection locked="0"/>
    </xf>
    <xf numFmtId="38" fontId="7" fillId="0" borderId="0" xfId="1" applyFont="1" applyFill="1" applyBorder="1" applyAlignment="1" applyProtection="1">
      <alignment horizontal="center" vertical="center"/>
      <protection locked="0"/>
    </xf>
    <xf numFmtId="38" fontId="11" fillId="0" borderId="4" xfId="1" quotePrefix="1" applyFont="1" applyFill="1" applyBorder="1" applyAlignment="1" applyProtection="1">
      <alignment horizontal="left" vertical="center"/>
    </xf>
    <xf numFmtId="38" fontId="11" fillId="0" borderId="4" xfId="1" applyFont="1" applyFill="1" applyBorder="1" applyAlignment="1" applyProtection="1">
      <alignment vertical="center"/>
    </xf>
    <xf numFmtId="38" fontId="11" fillId="0" borderId="4" xfId="1" applyFont="1" applyFill="1" applyBorder="1" applyProtection="1"/>
    <xf numFmtId="38" fontId="11" fillId="0" borderId="6" xfId="1" quotePrefix="1" applyFont="1" applyFill="1" applyBorder="1" applyAlignment="1" applyProtection="1">
      <alignment vertical="center"/>
    </xf>
    <xf numFmtId="38" fontId="11" fillId="0" borderId="0" xfId="1" quotePrefix="1" applyFont="1" applyFill="1" applyBorder="1" applyAlignment="1" applyProtection="1"/>
    <xf numFmtId="38" fontId="10" fillId="0" borderId="6" xfId="1" quotePrefix="1" applyFont="1" applyFill="1" applyBorder="1" applyAlignment="1" applyProtection="1">
      <alignment horizontal="centerContinuous"/>
    </xf>
    <xf numFmtId="0" fontId="10" fillId="0" borderId="0" xfId="2" applyFont="1" applyFill="1" applyBorder="1" applyAlignment="1" applyProtection="1">
      <alignment horizontal="centerContinuous"/>
    </xf>
    <xf numFmtId="38" fontId="10" fillId="0" borderId="5" xfId="1" applyFont="1" applyFill="1" applyBorder="1" applyAlignment="1" applyProtection="1">
      <alignment horizontal="centerContinuous" vertical="center"/>
    </xf>
    <xf numFmtId="38" fontId="11" fillId="0" borderId="0" xfId="1" quotePrefix="1" applyFont="1" applyFill="1" applyBorder="1" applyAlignment="1" applyProtection="1">
      <alignment vertical="center"/>
    </xf>
    <xf numFmtId="38" fontId="11" fillId="0" borderId="4" xfId="1" applyFont="1" applyFill="1" applyBorder="1" applyAlignment="1" applyProtection="1">
      <alignment horizontal="centerContinuous"/>
    </xf>
    <xf numFmtId="38" fontId="11" fillId="0" borderId="2" xfId="1" applyFont="1" applyFill="1" applyBorder="1" applyAlignment="1" applyProtection="1">
      <alignment horizontal="right" vertical="center"/>
    </xf>
    <xf numFmtId="38" fontId="10" fillId="0" borderId="1" xfId="1" applyFont="1" applyFill="1" applyBorder="1" applyAlignment="1" applyProtection="1">
      <alignment vertical="center"/>
    </xf>
    <xf numFmtId="176" fontId="10" fillId="0" borderId="0" xfId="1" applyNumberFormat="1" applyFont="1" applyFill="1" applyBorder="1" applyAlignment="1" applyProtection="1">
      <alignment horizontal="distributed"/>
      <protection locked="0"/>
    </xf>
    <xf numFmtId="38" fontId="10" fillId="0" borderId="0" xfId="1" applyFont="1" applyFill="1" applyBorder="1" applyAlignment="1" applyProtection="1">
      <alignment horizontal="right" vertical="center"/>
      <protection locked="0"/>
    </xf>
    <xf numFmtId="38" fontId="10" fillId="0" borderId="0" xfId="1" applyFont="1" applyFill="1" applyBorder="1" applyAlignment="1" applyProtection="1">
      <alignment vertical="center" wrapText="1"/>
    </xf>
    <xf numFmtId="38" fontId="10" fillId="0" borderId="2" xfId="1" applyFont="1" applyFill="1" applyBorder="1" applyAlignment="1" applyProtection="1">
      <alignment horizontal="center" vertical="center"/>
    </xf>
    <xf numFmtId="38" fontId="10" fillId="0" borderId="0" xfId="1" applyFont="1" applyFill="1" applyBorder="1" applyAlignment="1" applyProtection="1">
      <alignment horizontal="center" vertical="center"/>
    </xf>
    <xf numFmtId="38" fontId="10" fillId="0" borderId="8" xfId="1" applyFont="1" applyFill="1" applyBorder="1" applyAlignment="1" applyProtection="1">
      <alignment horizontal="center" vertical="center"/>
    </xf>
  </cellXfs>
  <cellStyles count="20">
    <cellStyle name="桁区切り 2" xfId="1"/>
    <cellStyle name="桁区切り 3" xfId="3"/>
    <cellStyle name="桁区切り 4" xfId="4"/>
    <cellStyle name="桁区切り 5" xfId="5"/>
    <cellStyle name="標準" xfId="0" builtinId="0"/>
    <cellStyle name="標準 10" xfId="6"/>
    <cellStyle name="標準 2" xfId="7"/>
    <cellStyle name="標準 2 2" xfId="2"/>
    <cellStyle name="標準 3" xfId="8"/>
    <cellStyle name="標準 3 2" xfId="9"/>
    <cellStyle name="標準 3 3" xfId="10"/>
    <cellStyle name="標準 4" xfId="11"/>
    <cellStyle name="標準 4 2" xfId="12"/>
    <cellStyle name="標準 5" xfId="13"/>
    <cellStyle name="標準 5 2" xfId="14"/>
    <cellStyle name="標準 6" xfId="15"/>
    <cellStyle name="標準 6 2" xfId="16"/>
    <cellStyle name="標準 7" xfId="17"/>
    <cellStyle name="標準 8" xfId="18"/>
    <cellStyle name="標準 9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D78"/>
  <sheetViews>
    <sheetView tabSelected="1" view="pageBreakPreview" zoomScale="78" zoomScaleNormal="80" zoomScaleSheetLayoutView="78" workbookViewId="0">
      <selection activeCell="A5" sqref="A5"/>
    </sheetView>
  </sheetViews>
  <sheetFormatPr defaultColWidth="8.875" defaultRowHeight="13.5" x14ac:dyDescent="0.15"/>
  <cols>
    <col min="1" max="1" width="0.875" style="5" customWidth="1"/>
    <col min="2" max="2" width="10.5" style="5" customWidth="1"/>
    <col min="3" max="3" width="0.875" style="5" customWidth="1"/>
    <col min="4" max="4" width="5.75" style="5" customWidth="1"/>
    <col min="5" max="5" width="20.875" style="5" customWidth="1"/>
    <col min="6" max="7" width="5.75" style="5" customWidth="1"/>
    <col min="8" max="8" width="20.875" style="5" customWidth="1"/>
    <col min="9" max="10" width="5.75" style="5" customWidth="1"/>
    <col min="11" max="11" width="20.875" style="5" customWidth="1"/>
    <col min="12" max="12" width="5.75" style="5" customWidth="1"/>
    <col min="13" max="30" width="8.875" style="4" customWidth="1"/>
    <col min="31" max="256" width="8.875" style="5"/>
    <col min="257" max="257" width="0.875" style="5" customWidth="1"/>
    <col min="258" max="258" width="10.5" style="5" customWidth="1"/>
    <col min="259" max="259" width="0.875" style="5" customWidth="1"/>
    <col min="260" max="260" width="5.75" style="5" customWidth="1"/>
    <col min="261" max="261" width="20.875" style="5" customWidth="1"/>
    <col min="262" max="263" width="5.75" style="5" customWidth="1"/>
    <col min="264" max="264" width="20.875" style="5" customWidth="1"/>
    <col min="265" max="266" width="5.75" style="5" customWidth="1"/>
    <col min="267" max="267" width="20.875" style="5" customWidth="1"/>
    <col min="268" max="268" width="5.75" style="5" customWidth="1"/>
    <col min="269" max="286" width="8.875" style="5" customWidth="1"/>
    <col min="287" max="512" width="8.875" style="5"/>
    <col min="513" max="513" width="0.875" style="5" customWidth="1"/>
    <col min="514" max="514" width="10.5" style="5" customWidth="1"/>
    <col min="515" max="515" width="0.875" style="5" customWidth="1"/>
    <col min="516" max="516" width="5.75" style="5" customWidth="1"/>
    <col min="517" max="517" width="20.875" style="5" customWidth="1"/>
    <col min="518" max="519" width="5.75" style="5" customWidth="1"/>
    <col min="520" max="520" width="20.875" style="5" customWidth="1"/>
    <col min="521" max="522" width="5.75" style="5" customWidth="1"/>
    <col min="523" max="523" width="20.875" style="5" customWidth="1"/>
    <col min="524" max="524" width="5.75" style="5" customWidth="1"/>
    <col min="525" max="542" width="8.875" style="5" customWidth="1"/>
    <col min="543" max="768" width="8.875" style="5"/>
    <col min="769" max="769" width="0.875" style="5" customWidth="1"/>
    <col min="770" max="770" width="10.5" style="5" customWidth="1"/>
    <col min="771" max="771" width="0.875" style="5" customWidth="1"/>
    <col min="772" max="772" width="5.75" style="5" customWidth="1"/>
    <col min="773" max="773" width="20.875" style="5" customWidth="1"/>
    <col min="774" max="775" width="5.75" style="5" customWidth="1"/>
    <col min="776" max="776" width="20.875" style="5" customWidth="1"/>
    <col min="777" max="778" width="5.75" style="5" customWidth="1"/>
    <col min="779" max="779" width="20.875" style="5" customWidth="1"/>
    <col min="780" max="780" width="5.75" style="5" customWidth="1"/>
    <col min="781" max="798" width="8.875" style="5" customWidth="1"/>
    <col min="799" max="1024" width="8.875" style="5"/>
    <col min="1025" max="1025" width="0.875" style="5" customWidth="1"/>
    <col min="1026" max="1026" width="10.5" style="5" customWidth="1"/>
    <col min="1027" max="1027" width="0.875" style="5" customWidth="1"/>
    <col min="1028" max="1028" width="5.75" style="5" customWidth="1"/>
    <col min="1029" max="1029" width="20.875" style="5" customWidth="1"/>
    <col min="1030" max="1031" width="5.75" style="5" customWidth="1"/>
    <col min="1032" max="1032" width="20.875" style="5" customWidth="1"/>
    <col min="1033" max="1034" width="5.75" style="5" customWidth="1"/>
    <col min="1035" max="1035" width="20.875" style="5" customWidth="1"/>
    <col min="1036" max="1036" width="5.75" style="5" customWidth="1"/>
    <col min="1037" max="1054" width="8.875" style="5" customWidth="1"/>
    <col min="1055" max="1280" width="8.875" style="5"/>
    <col min="1281" max="1281" width="0.875" style="5" customWidth="1"/>
    <col min="1282" max="1282" width="10.5" style="5" customWidth="1"/>
    <col min="1283" max="1283" width="0.875" style="5" customWidth="1"/>
    <col min="1284" max="1284" width="5.75" style="5" customWidth="1"/>
    <col min="1285" max="1285" width="20.875" style="5" customWidth="1"/>
    <col min="1286" max="1287" width="5.75" style="5" customWidth="1"/>
    <col min="1288" max="1288" width="20.875" style="5" customWidth="1"/>
    <col min="1289" max="1290" width="5.75" style="5" customWidth="1"/>
    <col min="1291" max="1291" width="20.875" style="5" customWidth="1"/>
    <col min="1292" max="1292" width="5.75" style="5" customWidth="1"/>
    <col min="1293" max="1310" width="8.875" style="5" customWidth="1"/>
    <col min="1311" max="1536" width="8.875" style="5"/>
    <col min="1537" max="1537" width="0.875" style="5" customWidth="1"/>
    <col min="1538" max="1538" width="10.5" style="5" customWidth="1"/>
    <col min="1539" max="1539" width="0.875" style="5" customWidth="1"/>
    <col min="1540" max="1540" width="5.75" style="5" customWidth="1"/>
    <col min="1541" max="1541" width="20.875" style="5" customWidth="1"/>
    <col min="1542" max="1543" width="5.75" style="5" customWidth="1"/>
    <col min="1544" max="1544" width="20.875" style="5" customWidth="1"/>
    <col min="1545" max="1546" width="5.75" style="5" customWidth="1"/>
    <col min="1547" max="1547" width="20.875" style="5" customWidth="1"/>
    <col min="1548" max="1548" width="5.75" style="5" customWidth="1"/>
    <col min="1549" max="1566" width="8.875" style="5" customWidth="1"/>
    <col min="1567" max="1792" width="8.875" style="5"/>
    <col min="1793" max="1793" width="0.875" style="5" customWidth="1"/>
    <col min="1794" max="1794" width="10.5" style="5" customWidth="1"/>
    <col min="1795" max="1795" width="0.875" style="5" customWidth="1"/>
    <col min="1796" max="1796" width="5.75" style="5" customWidth="1"/>
    <col min="1797" max="1797" width="20.875" style="5" customWidth="1"/>
    <col min="1798" max="1799" width="5.75" style="5" customWidth="1"/>
    <col min="1800" max="1800" width="20.875" style="5" customWidth="1"/>
    <col min="1801" max="1802" width="5.75" style="5" customWidth="1"/>
    <col min="1803" max="1803" width="20.875" style="5" customWidth="1"/>
    <col min="1804" max="1804" width="5.75" style="5" customWidth="1"/>
    <col min="1805" max="1822" width="8.875" style="5" customWidth="1"/>
    <col min="1823" max="2048" width="8.875" style="5"/>
    <col min="2049" max="2049" width="0.875" style="5" customWidth="1"/>
    <col min="2050" max="2050" width="10.5" style="5" customWidth="1"/>
    <col min="2051" max="2051" width="0.875" style="5" customWidth="1"/>
    <col min="2052" max="2052" width="5.75" style="5" customWidth="1"/>
    <col min="2053" max="2053" width="20.875" style="5" customWidth="1"/>
    <col min="2054" max="2055" width="5.75" style="5" customWidth="1"/>
    <col min="2056" max="2056" width="20.875" style="5" customWidth="1"/>
    <col min="2057" max="2058" width="5.75" style="5" customWidth="1"/>
    <col min="2059" max="2059" width="20.875" style="5" customWidth="1"/>
    <col min="2060" max="2060" width="5.75" style="5" customWidth="1"/>
    <col min="2061" max="2078" width="8.875" style="5" customWidth="1"/>
    <col min="2079" max="2304" width="8.875" style="5"/>
    <col min="2305" max="2305" width="0.875" style="5" customWidth="1"/>
    <col min="2306" max="2306" width="10.5" style="5" customWidth="1"/>
    <col min="2307" max="2307" width="0.875" style="5" customWidth="1"/>
    <col min="2308" max="2308" width="5.75" style="5" customWidth="1"/>
    <col min="2309" max="2309" width="20.875" style="5" customWidth="1"/>
    <col min="2310" max="2311" width="5.75" style="5" customWidth="1"/>
    <col min="2312" max="2312" width="20.875" style="5" customWidth="1"/>
    <col min="2313" max="2314" width="5.75" style="5" customWidth="1"/>
    <col min="2315" max="2315" width="20.875" style="5" customWidth="1"/>
    <col min="2316" max="2316" width="5.75" style="5" customWidth="1"/>
    <col min="2317" max="2334" width="8.875" style="5" customWidth="1"/>
    <col min="2335" max="2560" width="8.875" style="5"/>
    <col min="2561" max="2561" width="0.875" style="5" customWidth="1"/>
    <col min="2562" max="2562" width="10.5" style="5" customWidth="1"/>
    <col min="2563" max="2563" width="0.875" style="5" customWidth="1"/>
    <col min="2564" max="2564" width="5.75" style="5" customWidth="1"/>
    <col min="2565" max="2565" width="20.875" style="5" customWidth="1"/>
    <col min="2566" max="2567" width="5.75" style="5" customWidth="1"/>
    <col min="2568" max="2568" width="20.875" style="5" customWidth="1"/>
    <col min="2569" max="2570" width="5.75" style="5" customWidth="1"/>
    <col min="2571" max="2571" width="20.875" style="5" customWidth="1"/>
    <col min="2572" max="2572" width="5.75" style="5" customWidth="1"/>
    <col min="2573" max="2590" width="8.875" style="5" customWidth="1"/>
    <col min="2591" max="2816" width="8.875" style="5"/>
    <col min="2817" max="2817" width="0.875" style="5" customWidth="1"/>
    <col min="2818" max="2818" width="10.5" style="5" customWidth="1"/>
    <col min="2819" max="2819" width="0.875" style="5" customWidth="1"/>
    <col min="2820" max="2820" width="5.75" style="5" customWidth="1"/>
    <col min="2821" max="2821" width="20.875" style="5" customWidth="1"/>
    <col min="2822" max="2823" width="5.75" style="5" customWidth="1"/>
    <col min="2824" max="2824" width="20.875" style="5" customWidth="1"/>
    <col min="2825" max="2826" width="5.75" style="5" customWidth="1"/>
    <col min="2827" max="2827" width="20.875" style="5" customWidth="1"/>
    <col min="2828" max="2828" width="5.75" style="5" customWidth="1"/>
    <col min="2829" max="2846" width="8.875" style="5" customWidth="1"/>
    <col min="2847" max="3072" width="8.875" style="5"/>
    <col min="3073" max="3073" width="0.875" style="5" customWidth="1"/>
    <col min="3074" max="3074" width="10.5" style="5" customWidth="1"/>
    <col min="3075" max="3075" width="0.875" style="5" customWidth="1"/>
    <col min="3076" max="3076" width="5.75" style="5" customWidth="1"/>
    <col min="3077" max="3077" width="20.875" style="5" customWidth="1"/>
    <col min="3078" max="3079" width="5.75" style="5" customWidth="1"/>
    <col min="3080" max="3080" width="20.875" style="5" customWidth="1"/>
    <col min="3081" max="3082" width="5.75" style="5" customWidth="1"/>
    <col min="3083" max="3083" width="20.875" style="5" customWidth="1"/>
    <col min="3084" max="3084" width="5.75" style="5" customWidth="1"/>
    <col min="3085" max="3102" width="8.875" style="5" customWidth="1"/>
    <col min="3103" max="3328" width="8.875" style="5"/>
    <col min="3329" max="3329" width="0.875" style="5" customWidth="1"/>
    <col min="3330" max="3330" width="10.5" style="5" customWidth="1"/>
    <col min="3331" max="3331" width="0.875" style="5" customWidth="1"/>
    <col min="3332" max="3332" width="5.75" style="5" customWidth="1"/>
    <col min="3333" max="3333" width="20.875" style="5" customWidth="1"/>
    <col min="3334" max="3335" width="5.75" style="5" customWidth="1"/>
    <col min="3336" max="3336" width="20.875" style="5" customWidth="1"/>
    <col min="3337" max="3338" width="5.75" style="5" customWidth="1"/>
    <col min="3339" max="3339" width="20.875" style="5" customWidth="1"/>
    <col min="3340" max="3340" width="5.75" style="5" customWidth="1"/>
    <col min="3341" max="3358" width="8.875" style="5" customWidth="1"/>
    <col min="3359" max="3584" width="8.875" style="5"/>
    <col min="3585" max="3585" width="0.875" style="5" customWidth="1"/>
    <col min="3586" max="3586" width="10.5" style="5" customWidth="1"/>
    <col min="3587" max="3587" width="0.875" style="5" customWidth="1"/>
    <col min="3588" max="3588" width="5.75" style="5" customWidth="1"/>
    <col min="3589" max="3589" width="20.875" style="5" customWidth="1"/>
    <col min="3590" max="3591" width="5.75" style="5" customWidth="1"/>
    <col min="3592" max="3592" width="20.875" style="5" customWidth="1"/>
    <col min="3593" max="3594" width="5.75" style="5" customWidth="1"/>
    <col min="3595" max="3595" width="20.875" style="5" customWidth="1"/>
    <col min="3596" max="3596" width="5.75" style="5" customWidth="1"/>
    <col min="3597" max="3614" width="8.875" style="5" customWidth="1"/>
    <col min="3615" max="3840" width="8.875" style="5"/>
    <col min="3841" max="3841" width="0.875" style="5" customWidth="1"/>
    <col min="3842" max="3842" width="10.5" style="5" customWidth="1"/>
    <col min="3843" max="3843" width="0.875" style="5" customWidth="1"/>
    <col min="3844" max="3844" width="5.75" style="5" customWidth="1"/>
    <col min="3845" max="3845" width="20.875" style="5" customWidth="1"/>
    <col min="3846" max="3847" width="5.75" style="5" customWidth="1"/>
    <col min="3848" max="3848" width="20.875" style="5" customWidth="1"/>
    <col min="3849" max="3850" width="5.75" style="5" customWidth="1"/>
    <col min="3851" max="3851" width="20.875" style="5" customWidth="1"/>
    <col min="3852" max="3852" width="5.75" style="5" customWidth="1"/>
    <col min="3853" max="3870" width="8.875" style="5" customWidth="1"/>
    <col min="3871" max="4096" width="8.875" style="5"/>
    <col min="4097" max="4097" width="0.875" style="5" customWidth="1"/>
    <col min="4098" max="4098" width="10.5" style="5" customWidth="1"/>
    <col min="4099" max="4099" width="0.875" style="5" customWidth="1"/>
    <col min="4100" max="4100" width="5.75" style="5" customWidth="1"/>
    <col min="4101" max="4101" width="20.875" style="5" customWidth="1"/>
    <col min="4102" max="4103" width="5.75" style="5" customWidth="1"/>
    <col min="4104" max="4104" width="20.875" style="5" customWidth="1"/>
    <col min="4105" max="4106" width="5.75" style="5" customWidth="1"/>
    <col min="4107" max="4107" width="20.875" style="5" customWidth="1"/>
    <col min="4108" max="4108" width="5.75" style="5" customWidth="1"/>
    <col min="4109" max="4126" width="8.875" style="5" customWidth="1"/>
    <col min="4127" max="4352" width="8.875" style="5"/>
    <col min="4353" max="4353" width="0.875" style="5" customWidth="1"/>
    <col min="4354" max="4354" width="10.5" style="5" customWidth="1"/>
    <col min="4355" max="4355" width="0.875" style="5" customWidth="1"/>
    <col min="4356" max="4356" width="5.75" style="5" customWidth="1"/>
    <col min="4357" max="4357" width="20.875" style="5" customWidth="1"/>
    <col min="4358" max="4359" width="5.75" style="5" customWidth="1"/>
    <col min="4360" max="4360" width="20.875" style="5" customWidth="1"/>
    <col min="4361" max="4362" width="5.75" style="5" customWidth="1"/>
    <col min="4363" max="4363" width="20.875" style="5" customWidth="1"/>
    <col min="4364" max="4364" width="5.75" style="5" customWidth="1"/>
    <col min="4365" max="4382" width="8.875" style="5" customWidth="1"/>
    <col min="4383" max="4608" width="8.875" style="5"/>
    <col min="4609" max="4609" width="0.875" style="5" customWidth="1"/>
    <col min="4610" max="4610" width="10.5" style="5" customWidth="1"/>
    <col min="4611" max="4611" width="0.875" style="5" customWidth="1"/>
    <col min="4612" max="4612" width="5.75" style="5" customWidth="1"/>
    <col min="4613" max="4613" width="20.875" style="5" customWidth="1"/>
    <col min="4614" max="4615" width="5.75" style="5" customWidth="1"/>
    <col min="4616" max="4616" width="20.875" style="5" customWidth="1"/>
    <col min="4617" max="4618" width="5.75" style="5" customWidth="1"/>
    <col min="4619" max="4619" width="20.875" style="5" customWidth="1"/>
    <col min="4620" max="4620" width="5.75" style="5" customWidth="1"/>
    <col min="4621" max="4638" width="8.875" style="5" customWidth="1"/>
    <col min="4639" max="4864" width="8.875" style="5"/>
    <col min="4865" max="4865" width="0.875" style="5" customWidth="1"/>
    <col min="4866" max="4866" width="10.5" style="5" customWidth="1"/>
    <col min="4867" max="4867" width="0.875" style="5" customWidth="1"/>
    <col min="4868" max="4868" width="5.75" style="5" customWidth="1"/>
    <col min="4869" max="4869" width="20.875" style="5" customWidth="1"/>
    <col min="4870" max="4871" width="5.75" style="5" customWidth="1"/>
    <col min="4872" max="4872" width="20.875" style="5" customWidth="1"/>
    <col min="4873" max="4874" width="5.75" style="5" customWidth="1"/>
    <col min="4875" max="4875" width="20.875" style="5" customWidth="1"/>
    <col min="4876" max="4876" width="5.75" style="5" customWidth="1"/>
    <col min="4877" max="4894" width="8.875" style="5" customWidth="1"/>
    <col min="4895" max="5120" width="8.875" style="5"/>
    <col min="5121" max="5121" width="0.875" style="5" customWidth="1"/>
    <col min="5122" max="5122" width="10.5" style="5" customWidth="1"/>
    <col min="5123" max="5123" width="0.875" style="5" customWidth="1"/>
    <col min="5124" max="5124" width="5.75" style="5" customWidth="1"/>
    <col min="5125" max="5125" width="20.875" style="5" customWidth="1"/>
    <col min="5126" max="5127" width="5.75" style="5" customWidth="1"/>
    <col min="5128" max="5128" width="20.875" style="5" customWidth="1"/>
    <col min="5129" max="5130" width="5.75" style="5" customWidth="1"/>
    <col min="5131" max="5131" width="20.875" style="5" customWidth="1"/>
    <col min="5132" max="5132" width="5.75" style="5" customWidth="1"/>
    <col min="5133" max="5150" width="8.875" style="5" customWidth="1"/>
    <col min="5151" max="5376" width="8.875" style="5"/>
    <col min="5377" max="5377" width="0.875" style="5" customWidth="1"/>
    <col min="5378" max="5378" width="10.5" style="5" customWidth="1"/>
    <col min="5379" max="5379" width="0.875" style="5" customWidth="1"/>
    <col min="5380" max="5380" width="5.75" style="5" customWidth="1"/>
    <col min="5381" max="5381" width="20.875" style="5" customWidth="1"/>
    <col min="5382" max="5383" width="5.75" style="5" customWidth="1"/>
    <col min="5384" max="5384" width="20.875" style="5" customWidth="1"/>
    <col min="5385" max="5386" width="5.75" style="5" customWidth="1"/>
    <col min="5387" max="5387" width="20.875" style="5" customWidth="1"/>
    <col min="5388" max="5388" width="5.75" style="5" customWidth="1"/>
    <col min="5389" max="5406" width="8.875" style="5" customWidth="1"/>
    <col min="5407" max="5632" width="8.875" style="5"/>
    <col min="5633" max="5633" width="0.875" style="5" customWidth="1"/>
    <col min="5634" max="5634" width="10.5" style="5" customWidth="1"/>
    <col min="5635" max="5635" width="0.875" style="5" customWidth="1"/>
    <col min="5636" max="5636" width="5.75" style="5" customWidth="1"/>
    <col min="5637" max="5637" width="20.875" style="5" customWidth="1"/>
    <col min="5638" max="5639" width="5.75" style="5" customWidth="1"/>
    <col min="5640" max="5640" width="20.875" style="5" customWidth="1"/>
    <col min="5641" max="5642" width="5.75" style="5" customWidth="1"/>
    <col min="5643" max="5643" width="20.875" style="5" customWidth="1"/>
    <col min="5644" max="5644" width="5.75" style="5" customWidth="1"/>
    <col min="5645" max="5662" width="8.875" style="5" customWidth="1"/>
    <col min="5663" max="5888" width="8.875" style="5"/>
    <col min="5889" max="5889" width="0.875" style="5" customWidth="1"/>
    <col min="5890" max="5890" width="10.5" style="5" customWidth="1"/>
    <col min="5891" max="5891" width="0.875" style="5" customWidth="1"/>
    <col min="5892" max="5892" width="5.75" style="5" customWidth="1"/>
    <col min="5893" max="5893" width="20.875" style="5" customWidth="1"/>
    <col min="5894" max="5895" width="5.75" style="5" customWidth="1"/>
    <col min="5896" max="5896" width="20.875" style="5" customWidth="1"/>
    <col min="5897" max="5898" width="5.75" style="5" customWidth="1"/>
    <col min="5899" max="5899" width="20.875" style="5" customWidth="1"/>
    <col min="5900" max="5900" width="5.75" style="5" customWidth="1"/>
    <col min="5901" max="5918" width="8.875" style="5" customWidth="1"/>
    <col min="5919" max="6144" width="8.875" style="5"/>
    <col min="6145" max="6145" width="0.875" style="5" customWidth="1"/>
    <col min="6146" max="6146" width="10.5" style="5" customWidth="1"/>
    <col min="6147" max="6147" width="0.875" style="5" customWidth="1"/>
    <col min="6148" max="6148" width="5.75" style="5" customWidth="1"/>
    <col min="6149" max="6149" width="20.875" style="5" customWidth="1"/>
    <col min="6150" max="6151" width="5.75" style="5" customWidth="1"/>
    <col min="6152" max="6152" width="20.875" style="5" customWidth="1"/>
    <col min="6153" max="6154" width="5.75" style="5" customWidth="1"/>
    <col min="6155" max="6155" width="20.875" style="5" customWidth="1"/>
    <col min="6156" max="6156" width="5.75" style="5" customWidth="1"/>
    <col min="6157" max="6174" width="8.875" style="5" customWidth="1"/>
    <col min="6175" max="6400" width="8.875" style="5"/>
    <col min="6401" max="6401" width="0.875" style="5" customWidth="1"/>
    <col min="6402" max="6402" width="10.5" style="5" customWidth="1"/>
    <col min="6403" max="6403" width="0.875" style="5" customWidth="1"/>
    <col min="6404" max="6404" width="5.75" style="5" customWidth="1"/>
    <col min="6405" max="6405" width="20.875" style="5" customWidth="1"/>
    <col min="6406" max="6407" width="5.75" style="5" customWidth="1"/>
    <col min="6408" max="6408" width="20.875" style="5" customWidth="1"/>
    <col min="6409" max="6410" width="5.75" style="5" customWidth="1"/>
    <col min="6411" max="6411" width="20.875" style="5" customWidth="1"/>
    <col min="6412" max="6412" width="5.75" style="5" customWidth="1"/>
    <col min="6413" max="6430" width="8.875" style="5" customWidth="1"/>
    <col min="6431" max="6656" width="8.875" style="5"/>
    <col min="6657" max="6657" width="0.875" style="5" customWidth="1"/>
    <col min="6658" max="6658" width="10.5" style="5" customWidth="1"/>
    <col min="6659" max="6659" width="0.875" style="5" customWidth="1"/>
    <col min="6660" max="6660" width="5.75" style="5" customWidth="1"/>
    <col min="6661" max="6661" width="20.875" style="5" customWidth="1"/>
    <col min="6662" max="6663" width="5.75" style="5" customWidth="1"/>
    <col min="6664" max="6664" width="20.875" style="5" customWidth="1"/>
    <col min="6665" max="6666" width="5.75" style="5" customWidth="1"/>
    <col min="6667" max="6667" width="20.875" style="5" customWidth="1"/>
    <col min="6668" max="6668" width="5.75" style="5" customWidth="1"/>
    <col min="6669" max="6686" width="8.875" style="5" customWidth="1"/>
    <col min="6687" max="6912" width="8.875" style="5"/>
    <col min="6913" max="6913" width="0.875" style="5" customWidth="1"/>
    <col min="6914" max="6914" width="10.5" style="5" customWidth="1"/>
    <col min="6915" max="6915" width="0.875" style="5" customWidth="1"/>
    <col min="6916" max="6916" width="5.75" style="5" customWidth="1"/>
    <col min="6917" max="6917" width="20.875" style="5" customWidth="1"/>
    <col min="6918" max="6919" width="5.75" style="5" customWidth="1"/>
    <col min="6920" max="6920" width="20.875" style="5" customWidth="1"/>
    <col min="6921" max="6922" width="5.75" style="5" customWidth="1"/>
    <col min="6923" max="6923" width="20.875" style="5" customWidth="1"/>
    <col min="6924" max="6924" width="5.75" style="5" customWidth="1"/>
    <col min="6925" max="6942" width="8.875" style="5" customWidth="1"/>
    <col min="6943" max="7168" width="8.875" style="5"/>
    <col min="7169" max="7169" width="0.875" style="5" customWidth="1"/>
    <col min="7170" max="7170" width="10.5" style="5" customWidth="1"/>
    <col min="7171" max="7171" width="0.875" style="5" customWidth="1"/>
    <col min="7172" max="7172" width="5.75" style="5" customWidth="1"/>
    <col min="7173" max="7173" width="20.875" style="5" customWidth="1"/>
    <col min="7174" max="7175" width="5.75" style="5" customWidth="1"/>
    <col min="7176" max="7176" width="20.875" style="5" customWidth="1"/>
    <col min="7177" max="7178" width="5.75" style="5" customWidth="1"/>
    <col min="7179" max="7179" width="20.875" style="5" customWidth="1"/>
    <col min="7180" max="7180" width="5.75" style="5" customWidth="1"/>
    <col min="7181" max="7198" width="8.875" style="5" customWidth="1"/>
    <col min="7199" max="7424" width="8.875" style="5"/>
    <col min="7425" max="7425" width="0.875" style="5" customWidth="1"/>
    <col min="7426" max="7426" width="10.5" style="5" customWidth="1"/>
    <col min="7427" max="7427" width="0.875" style="5" customWidth="1"/>
    <col min="7428" max="7428" width="5.75" style="5" customWidth="1"/>
    <col min="7429" max="7429" width="20.875" style="5" customWidth="1"/>
    <col min="7430" max="7431" width="5.75" style="5" customWidth="1"/>
    <col min="7432" max="7432" width="20.875" style="5" customWidth="1"/>
    <col min="7433" max="7434" width="5.75" style="5" customWidth="1"/>
    <col min="7435" max="7435" width="20.875" style="5" customWidth="1"/>
    <col min="7436" max="7436" width="5.75" style="5" customWidth="1"/>
    <col min="7437" max="7454" width="8.875" style="5" customWidth="1"/>
    <col min="7455" max="7680" width="8.875" style="5"/>
    <col min="7681" max="7681" width="0.875" style="5" customWidth="1"/>
    <col min="7682" max="7682" width="10.5" style="5" customWidth="1"/>
    <col min="7683" max="7683" width="0.875" style="5" customWidth="1"/>
    <col min="7684" max="7684" width="5.75" style="5" customWidth="1"/>
    <col min="7685" max="7685" width="20.875" style="5" customWidth="1"/>
    <col min="7686" max="7687" width="5.75" style="5" customWidth="1"/>
    <col min="7688" max="7688" width="20.875" style="5" customWidth="1"/>
    <col min="7689" max="7690" width="5.75" style="5" customWidth="1"/>
    <col min="7691" max="7691" width="20.875" style="5" customWidth="1"/>
    <col min="7692" max="7692" width="5.75" style="5" customWidth="1"/>
    <col min="7693" max="7710" width="8.875" style="5" customWidth="1"/>
    <col min="7711" max="7936" width="8.875" style="5"/>
    <col min="7937" max="7937" width="0.875" style="5" customWidth="1"/>
    <col min="7938" max="7938" width="10.5" style="5" customWidth="1"/>
    <col min="7939" max="7939" width="0.875" style="5" customWidth="1"/>
    <col min="7940" max="7940" width="5.75" style="5" customWidth="1"/>
    <col min="7941" max="7941" width="20.875" style="5" customWidth="1"/>
    <col min="7942" max="7943" width="5.75" style="5" customWidth="1"/>
    <col min="7944" max="7944" width="20.875" style="5" customWidth="1"/>
    <col min="7945" max="7946" width="5.75" style="5" customWidth="1"/>
    <col min="7947" max="7947" width="20.875" style="5" customWidth="1"/>
    <col min="7948" max="7948" width="5.75" style="5" customWidth="1"/>
    <col min="7949" max="7966" width="8.875" style="5" customWidth="1"/>
    <col min="7967" max="8192" width="8.875" style="5"/>
    <col min="8193" max="8193" width="0.875" style="5" customWidth="1"/>
    <col min="8194" max="8194" width="10.5" style="5" customWidth="1"/>
    <col min="8195" max="8195" width="0.875" style="5" customWidth="1"/>
    <col min="8196" max="8196" width="5.75" style="5" customWidth="1"/>
    <col min="8197" max="8197" width="20.875" style="5" customWidth="1"/>
    <col min="8198" max="8199" width="5.75" style="5" customWidth="1"/>
    <col min="8200" max="8200" width="20.875" style="5" customWidth="1"/>
    <col min="8201" max="8202" width="5.75" style="5" customWidth="1"/>
    <col min="8203" max="8203" width="20.875" style="5" customWidth="1"/>
    <col min="8204" max="8204" width="5.75" style="5" customWidth="1"/>
    <col min="8205" max="8222" width="8.875" style="5" customWidth="1"/>
    <col min="8223" max="8448" width="8.875" style="5"/>
    <col min="8449" max="8449" width="0.875" style="5" customWidth="1"/>
    <col min="8450" max="8450" width="10.5" style="5" customWidth="1"/>
    <col min="8451" max="8451" width="0.875" style="5" customWidth="1"/>
    <col min="8452" max="8452" width="5.75" style="5" customWidth="1"/>
    <col min="8453" max="8453" width="20.875" style="5" customWidth="1"/>
    <col min="8454" max="8455" width="5.75" style="5" customWidth="1"/>
    <col min="8456" max="8456" width="20.875" style="5" customWidth="1"/>
    <col min="8457" max="8458" width="5.75" style="5" customWidth="1"/>
    <col min="8459" max="8459" width="20.875" style="5" customWidth="1"/>
    <col min="8460" max="8460" width="5.75" style="5" customWidth="1"/>
    <col min="8461" max="8478" width="8.875" style="5" customWidth="1"/>
    <col min="8479" max="8704" width="8.875" style="5"/>
    <col min="8705" max="8705" width="0.875" style="5" customWidth="1"/>
    <col min="8706" max="8706" width="10.5" style="5" customWidth="1"/>
    <col min="8707" max="8707" width="0.875" style="5" customWidth="1"/>
    <col min="8708" max="8708" width="5.75" style="5" customWidth="1"/>
    <col min="8709" max="8709" width="20.875" style="5" customWidth="1"/>
    <col min="8710" max="8711" width="5.75" style="5" customWidth="1"/>
    <col min="8712" max="8712" width="20.875" style="5" customWidth="1"/>
    <col min="8713" max="8714" width="5.75" style="5" customWidth="1"/>
    <col min="8715" max="8715" width="20.875" style="5" customWidth="1"/>
    <col min="8716" max="8716" width="5.75" style="5" customWidth="1"/>
    <col min="8717" max="8734" width="8.875" style="5" customWidth="1"/>
    <col min="8735" max="8960" width="8.875" style="5"/>
    <col min="8961" max="8961" width="0.875" style="5" customWidth="1"/>
    <col min="8962" max="8962" width="10.5" style="5" customWidth="1"/>
    <col min="8963" max="8963" width="0.875" style="5" customWidth="1"/>
    <col min="8964" max="8964" width="5.75" style="5" customWidth="1"/>
    <col min="8965" max="8965" width="20.875" style="5" customWidth="1"/>
    <col min="8966" max="8967" width="5.75" style="5" customWidth="1"/>
    <col min="8968" max="8968" width="20.875" style="5" customWidth="1"/>
    <col min="8969" max="8970" width="5.75" style="5" customWidth="1"/>
    <col min="8971" max="8971" width="20.875" style="5" customWidth="1"/>
    <col min="8972" max="8972" width="5.75" style="5" customWidth="1"/>
    <col min="8973" max="8990" width="8.875" style="5" customWidth="1"/>
    <col min="8991" max="9216" width="8.875" style="5"/>
    <col min="9217" max="9217" width="0.875" style="5" customWidth="1"/>
    <col min="9218" max="9218" width="10.5" style="5" customWidth="1"/>
    <col min="9219" max="9219" width="0.875" style="5" customWidth="1"/>
    <col min="9220" max="9220" width="5.75" style="5" customWidth="1"/>
    <col min="9221" max="9221" width="20.875" style="5" customWidth="1"/>
    <col min="9222" max="9223" width="5.75" style="5" customWidth="1"/>
    <col min="9224" max="9224" width="20.875" style="5" customWidth="1"/>
    <col min="9225" max="9226" width="5.75" style="5" customWidth="1"/>
    <col min="9227" max="9227" width="20.875" style="5" customWidth="1"/>
    <col min="9228" max="9228" width="5.75" style="5" customWidth="1"/>
    <col min="9229" max="9246" width="8.875" style="5" customWidth="1"/>
    <col min="9247" max="9472" width="8.875" style="5"/>
    <col min="9473" max="9473" width="0.875" style="5" customWidth="1"/>
    <col min="9474" max="9474" width="10.5" style="5" customWidth="1"/>
    <col min="9475" max="9475" width="0.875" style="5" customWidth="1"/>
    <col min="9476" max="9476" width="5.75" style="5" customWidth="1"/>
    <col min="9477" max="9477" width="20.875" style="5" customWidth="1"/>
    <col min="9478" max="9479" width="5.75" style="5" customWidth="1"/>
    <col min="9480" max="9480" width="20.875" style="5" customWidth="1"/>
    <col min="9481" max="9482" width="5.75" style="5" customWidth="1"/>
    <col min="9483" max="9483" width="20.875" style="5" customWidth="1"/>
    <col min="9484" max="9484" width="5.75" style="5" customWidth="1"/>
    <col min="9485" max="9502" width="8.875" style="5" customWidth="1"/>
    <col min="9503" max="9728" width="8.875" style="5"/>
    <col min="9729" max="9729" width="0.875" style="5" customWidth="1"/>
    <col min="9730" max="9730" width="10.5" style="5" customWidth="1"/>
    <col min="9731" max="9731" width="0.875" style="5" customWidth="1"/>
    <col min="9732" max="9732" width="5.75" style="5" customWidth="1"/>
    <col min="9733" max="9733" width="20.875" style="5" customWidth="1"/>
    <col min="9734" max="9735" width="5.75" style="5" customWidth="1"/>
    <col min="9736" max="9736" width="20.875" style="5" customWidth="1"/>
    <col min="9737" max="9738" width="5.75" style="5" customWidth="1"/>
    <col min="9739" max="9739" width="20.875" style="5" customWidth="1"/>
    <col min="9740" max="9740" width="5.75" style="5" customWidth="1"/>
    <col min="9741" max="9758" width="8.875" style="5" customWidth="1"/>
    <col min="9759" max="9984" width="8.875" style="5"/>
    <col min="9985" max="9985" width="0.875" style="5" customWidth="1"/>
    <col min="9986" max="9986" width="10.5" style="5" customWidth="1"/>
    <col min="9987" max="9987" width="0.875" style="5" customWidth="1"/>
    <col min="9988" max="9988" width="5.75" style="5" customWidth="1"/>
    <col min="9989" max="9989" width="20.875" style="5" customWidth="1"/>
    <col min="9990" max="9991" width="5.75" style="5" customWidth="1"/>
    <col min="9992" max="9992" width="20.875" style="5" customWidth="1"/>
    <col min="9993" max="9994" width="5.75" style="5" customWidth="1"/>
    <col min="9995" max="9995" width="20.875" style="5" customWidth="1"/>
    <col min="9996" max="9996" width="5.75" style="5" customWidth="1"/>
    <col min="9997" max="10014" width="8.875" style="5" customWidth="1"/>
    <col min="10015" max="10240" width="8.875" style="5"/>
    <col min="10241" max="10241" width="0.875" style="5" customWidth="1"/>
    <col min="10242" max="10242" width="10.5" style="5" customWidth="1"/>
    <col min="10243" max="10243" width="0.875" style="5" customWidth="1"/>
    <col min="10244" max="10244" width="5.75" style="5" customWidth="1"/>
    <col min="10245" max="10245" width="20.875" style="5" customWidth="1"/>
    <col min="10246" max="10247" width="5.75" style="5" customWidth="1"/>
    <col min="10248" max="10248" width="20.875" style="5" customWidth="1"/>
    <col min="10249" max="10250" width="5.75" style="5" customWidth="1"/>
    <col min="10251" max="10251" width="20.875" style="5" customWidth="1"/>
    <col min="10252" max="10252" width="5.75" style="5" customWidth="1"/>
    <col min="10253" max="10270" width="8.875" style="5" customWidth="1"/>
    <col min="10271" max="10496" width="8.875" style="5"/>
    <col min="10497" max="10497" width="0.875" style="5" customWidth="1"/>
    <col min="10498" max="10498" width="10.5" style="5" customWidth="1"/>
    <col min="10499" max="10499" width="0.875" style="5" customWidth="1"/>
    <col min="10500" max="10500" width="5.75" style="5" customWidth="1"/>
    <col min="10501" max="10501" width="20.875" style="5" customWidth="1"/>
    <col min="10502" max="10503" width="5.75" style="5" customWidth="1"/>
    <col min="10504" max="10504" width="20.875" style="5" customWidth="1"/>
    <col min="10505" max="10506" width="5.75" style="5" customWidth="1"/>
    <col min="10507" max="10507" width="20.875" style="5" customWidth="1"/>
    <col min="10508" max="10508" width="5.75" style="5" customWidth="1"/>
    <col min="10509" max="10526" width="8.875" style="5" customWidth="1"/>
    <col min="10527" max="10752" width="8.875" style="5"/>
    <col min="10753" max="10753" width="0.875" style="5" customWidth="1"/>
    <col min="10754" max="10754" width="10.5" style="5" customWidth="1"/>
    <col min="10755" max="10755" width="0.875" style="5" customWidth="1"/>
    <col min="10756" max="10756" width="5.75" style="5" customWidth="1"/>
    <col min="10757" max="10757" width="20.875" style="5" customWidth="1"/>
    <col min="10758" max="10759" width="5.75" style="5" customWidth="1"/>
    <col min="10760" max="10760" width="20.875" style="5" customWidth="1"/>
    <col min="10761" max="10762" width="5.75" style="5" customWidth="1"/>
    <col min="10763" max="10763" width="20.875" style="5" customWidth="1"/>
    <col min="10764" max="10764" width="5.75" style="5" customWidth="1"/>
    <col min="10765" max="10782" width="8.875" style="5" customWidth="1"/>
    <col min="10783" max="11008" width="8.875" style="5"/>
    <col min="11009" max="11009" width="0.875" style="5" customWidth="1"/>
    <col min="11010" max="11010" width="10.5" style="5" customWidth="1"/>
    <col min="11011" max="11011" width="0.875" style="5" customWidth="1"/>
    <col min="11012" max="11012" width="5.75" style="5" customWidth="1"/>
    <col min="11013" max="11013" width="20.875" style="5" customWidth="1"/>
    <col min="11014" max="11015" width="5.75" style="5" customWidth="1"/>
    <col min="11016" max="11016" width="20.875" style="5" customWidth="1"/>
    <col min="11017" max="11018" width="5.75" style="5" customWidth="1"/>
    <col min="11019" max="11019" width="20.875" style="5" customWidth="1"/>
    <col min="11020" max="11020" width="5.75" style="5" customWidth="1"/>
    <col min="11021" max="11038" width="8.875" style="5" customWidth="1"/>
    <col min="11039" max="11264" width="8.875" style="5"/>
    <col min="11265" max="11265" width="0.875" style="5" customWidth="1"/>
    <col min="11266" max="11266" width="10.5" style="5" customWidth="1"/>
    <col min="11267" max="11267" width="0.875" style="5" customWidth="1"/>
    <col min="11268" max="11268" width="5.75" style="5" customWidth="1"/>
    <col min="11269" max="11269" width="20.875" style="5" customWidth="1"/>
    <col min="11270" max="11271" width="5.75" style="5" customWidth="1"/>
    <col min="11272" max="11272" width="20.875" style="5" customWidth="1"/>
    <col min="11273" max="11274" width="5.75" style="5" customWidth="1"/>
    <col min="11275" max="11275" width="20.875" style="5" customWidth="1"/>
    <col min="11276" max="11276" width="5.75" style="5" customWidth="1"/>
    <col min="11277" max="11294" width="8.875" style="5" customWidth="1"/>
    <col min="11295" max="11520" width="8.875" style="5"/>
    <col min="11521" max="11521" width="0.875" style="5" customWidth="1"/>
    <col min="11522" max="11522" width="10.5" style="5" customWidth="1"/>
    <col min="11523" max="11523" width="0.875" style="5" customWidth="1"/>
    <col min="11524" max="11524" width="5.75" style="5" customWidth="1"/>
    <col min="11525" max="11525" width="20.875" style="5" customWidth="1"/>
    <col min="11526" max="11527" width="5.75" style="5" customWidth="1"/>
    <col min="11528" max="11528" width="20.875" style="5" customWidth="1"/>
    <col min="11529" max="11530" width="5.75" style="5" customWidth="1"/>
    <col min="11531" max="11531" width="20.875" style="5" customWidth="1"/>
    <col min="11532" max="11532" width="5.75" style="5" customWidth="1"/>
    <col min="11533" max="11550" width="8.875" style="5" customWidth="1"/>
    <col min="11551" max="11776" width="8.875" style="5"/>
    <col min="11777" max="11777" width="0.875" style="5" customWidth="1"/>
    <col min="11778" max="11778" width="10.5" style="5" customWidth="1"/>
    <col min="11779" max="11779" width="0.875" style="5" customWidth="1"/>
    <col min="11780" max="11780" width="5.75" style="5" customWidth="1"/>
    <col min="11781" max="11781" width="20.875" style="5" customWidth="1"/>
    <col min="11782" max="11783" width="5.75" style="5" customWidth="1"/>
    <col min="11784" max="11784" width="20.875" style="5" customWidth="1"/>
    <col min="11785" max="11786" width="5.75" style="5" customWidth="1"/>
    <col min="11787" max="11787" width="20.875" style="5" customWidth="1"/>
    <col min="11788" max="11788" width="5.75" style="5" customWidth="1"/>
    <col min="11789" max="11806" width="8.875" style="5" customWidth="1"/>
    <col min="11807" max="12032" width="8.875" style="5"/>
    <col min="12033" max="12033" width="0.875" style="5" customWidth="1"/>
    <col min="12034" max="12034" width="10.5" style="5" customWidth="1"/>
    <col min="12035" max="12035" width="0.875" style="5" customWidth="1"/>
    <col min="12036" max="12036" width="5.75" style="5" customWidth="1"/>
    <col min="12037" max="12037" width="20.875" style="5" customWidth="1"/>
    <col min="12038" max="12039" width="5.75" style="5" customWidth="1"/>
    <col min="12040" max="12040" width="20.875" style="5" customWidth="1"/>
    <col min="12041" max="12042" width="5.75" style="5" customWidth="1"/>
    <col min="12043" max="12043" width="20.875" style="5" customWidth="1"/>
    <col min="12044" max="12044" width="5.75" style="5" customWidth="1"/>
    <col min="12045" max="12062" width="8.875" style="5" customWidth="1"/>
    <col min="12063" max="12288" width="8.875" style="5"/>
    <col min="12289" max="12289" width="0.875" style="5" customWidth="1"/>
    <col min="12290" max="12290" width="10.5" style="5" customWidth="1"/>
    <col min="12291" max="12291" width="0.875" style="5" customWidth="1"/>
    <col min="12292" max="12292" width="5.75" style="5" customWidth="1"/>
    <col min="12293" max="12293" width="20.875" style="5" customWidth="1"/>
    <col min="12294" max="12295" width="5.75" style="5" customWidth="1"/>
    <col min="12296" max="12296" width="20.875" style="5" customWidth="1"/>
    <col min="12297" max="12298" width="5.75" style="5" customWidth="1"/>
    <col min="12299" max="12299" width="20.875" style="5" customWidth="1"/>
    <col min="12300" max="12300" width="5.75" style="5" customWidth="1"/>
    <col min="12301" max="12318" width="8.875" style="5" customWidth="1"/>
    <col min="12319" max="12544" width="8.875" style="5"/>
    <col min="12545" max="12545" width="0.875" style="5" customWidth="1"/>
    <col min="12546" max="12546" width="10.5" style="5" customWidth="1"/>
    <col min="12547" max="12547" width="0.875" style="5" customWidth="1"/>
    <col min="12548" max="12548" width="5.75" style="5" customWidth="1"/>
    <col min="12549" max="12549" width="20.875" style="5" customWidth="1"/>
    <col min="12550" max="12551" width="5.75" style="5" customWidth="1"/>
    <col min="12552" max="12552" width="20.875" style="5" customWidth="1"/>
    <col min="12553" max="12554" width="5.75" style="5" customWidth="1"/>
    <col min="12555" max="12555" width="20.875" style="5" customWidth="1"/>
    <col min="12556" max="12556" width="5.75" style="5" customWidth="1"/>
    <col min="12557" max="12574" width="8.875" style="5" customWidth="1"/>
    <col min="12575" max="12800" width="8.875" style="5"/>
    <col min="12801" max="12801" width="0.875" style="5" customWidth="1"/>
    <col min="12802" max="12802" width="10.5" style="5" customWidth="1"/>
    <col min="12803" max="12803" width="0.875" style="5" customWidth="1"/>
    <col min="12804" max="12804" width="5.75" style="5" customWidth="1"/>
    <col min="12805" max="12805" width="20.875" style="5" customWidth="1"/>
    <col min="12806" max="12807" width="5.75" style="5" customWidth="1"/>
    <col min="12808" max="12808" width="20.875" style="5" customWidth="1"/>
    <col min="12809" max="12810" width="5.75" style="5" customWidth="1"/>
    <col min="12811" max="12811" width="20.875" style="5" customWidth="1"/>
    <col min="12812" max="12812" width="5.75" style="5" customWidth="1"/>
    <col min="12813" max="12830" width="8.875" style="5" customWidth="1"/>
    <col min="12831" max="13056" width="8.875" style="5"/>
    <col min="13057" max="13057" width="0.875" style="5" customWidth="1"/>
    <col min="13058" max="13058" width="10.5" style="5" customWidth="1"/>
    <col min="13059" max="13059" width="0.875" style="5" customWidth="1"/>
    <col min="13060" max="13060" width="5.75" style="5" customWidth="1"/>
    <col min="13061" max="13061" width="20.875" style="5" customWidth="1"/>
    <col min="13062" max="13063" width="5.75" style="5" customWidth="1"/>
    <col min="13064" max="13064" width="20.875" style="5" customWidth="1"/>
    <col min="13065" max="13066" width="5.75" style="5" customWidth="1"/>
    <col min="13067" max="13067" width="20.875" style="5" customWidth="1"/>
    <col min="13068" max="13068" width="5.75" style="5" customWidth="1"/>
    <col min="13069" max="13086" width="8.875" style="5" customWidth="1"/>
    <col min="13087" max="13312" width="8.875" style="5"/>
    <col min="13313" max="13313" width="0.875" style="5" customWidth="1"/>
    <col min="13314" max="13314" width="10.5" style="5" customWidth="1"/>
    <col min="13315" max="13315" width="0.875" style="5" customWidth="1"/>
    <col min="13316" max="13316" width="5.75" style="5" customWidth="1"/>
    <col min="13317" max="13317" width="20.875" style="5" customWidth="1"/>
    <col min="13318" max="13319" width="5.75" style="5" customWidth="1"/>
    <col min="13320" max="13320" width="20.875" style="5" customWidth="1"/>
    <col min="13321" max="13322" width="5.75" style="5" customWidth="1"/>
    <col min="13323" max="13323" width="20.875" style="5" customWidth="1"/>
    <col min="13324" max="13324" width="5.75" style="5" customWidth="1"/>
    <col min="13325" max="13342" width="8.875" style="5" customWidth="1"/>
    <col min="13343" max="13568" width="8.875" style="5"/>
    <col min="13569" max="13569" width="0.875" style="5" customWidth="1"/>
    <col min="13570" max="13570" width="10.5" style="5" customWidth="1"/>
    <col min="13571" max="13571" width="0.875" style="5" customWidth="1"/>
    <col min="13572" max="13572" width="5.75" style="5" customWidth="1"/>
    <col min="13573" max="13573" width="20.875" style="5" customWidth="1"/>
    <col min="13574" max="13575" width="5.75" style="5" customWidth="1"/>
    <col min="13576" max="13576" width="20.875" style="5" customWidth="1"/>
    <col min="13577" max="13578" width="5.75" style="5" customWidth="1"/>
    <col min="13579" max="13579" width="20.875" style="5" customWidth="1"/>
    <col min="13580" max="13580" width="5.75" style="5" customWidth="1"/>
    <col min="13581" max="13598" width="8.875" style="5" customWidth="1"/>
    <col min="13599" max="13824" width="8.875" style="5"/>
    <col min="13825" max="13825" width="0.875" style="5" customWidth="1"/>
    <col min="13826" max="13826" width="10.5" style="5" customWidth="1"/>
    <col min="13827" max="13827" width="0.875" style="5" customWidth="1"/>
    <col min="13828" max="13828" width="5.75" style="5" customWidth="1"/>
    <col min="13829" max="13829" width="20.875" style="5" customWidth="1"/>
    <col min="13830" max="13831" width="5.75" style="5" customWidth="1"/>
    <col min="13832" max="13832" width="20.875" style="5" customWidth="1"/>
    <col min="13833" max="13834" width="5.75" style="5" customWidth="1"/>
    <col min="13835" max="13835" width="20.875" style="5" customWidth="1"/>
    <col min="13836" max="13836" width="5.75" style="5" customWidth="1"/>
    <col min="13837" max="13854" width="8.875" style="5" customWidth="1"/>
    <col min="13855" max="14080" width="8.875" style="5"/>
    <col min="14081" max="14081" width="0.875" style="5" customWidth="1"/>
    <col min="14082" max="14082" width="10.5" style="5" customWidth="1"/>
    <col min="14083" max="14083" width="0.875" style="5" customWidth="1"/>
    <col min="14084" max="14084" width="5.75" style="5" customWidth="1"/>
    <col min="14085" max="14085" width="20.875" style="5" customWidth="1"/>
    <col min="14086" max="14087" width="5.75" style="5" customWidth="1"/>
    <col min="14088" max="14088" width="20.875" style="5" customWidth="1"/>
    <col min="14089" max="14090" width="5.75" style="5" customWidth="1"/>
    <col min="14091" max="14091" width="20.875" style="5" customWidth="1"/>
    <col min="14092" max="14092" width="5.75" style="5" customWidth="1"/>
    <col min="14093" max="14110" width="8.875" style="5" customWidth="1"/>
    <col min="14111" max="14336" width="8.875" style="5"/>
    <col min="14337" max="14337" width="0.875" style="5" customWidth="1"/>
    <col min="14338" max="14338" width="10.5" style="5" customWidth="1"/>
    <col min="14339" max="14339" width="0.875" style="5" customWidth="1"/>
    <col min="14340" max="14340" width="5.75" style="5" customWidth="1"/>
    <col min="14341" max="14341" width="20.875" style="5" customWidth="1"/>
    <col min="14342" max="14343" width="5.75" style="5" customWidth="1"/>
    <col min="14344" max="14344" width="20.875" style="5" customWidth="1"/>
    <col min="14345" max="14346" width="5.75" style="5" customWidth="1"/>
    <col min="14347" max="14347" width="20.875" style="5" customWidth="1"/>
    <col min="14348" max="14348" width="5.75" style="5" customWidth="1"/>
    <col min="14349" max="14366" width="8.875" style="5" customWidth="1"/>
    <col min="14367" max="14592" width="8.875" style="5"/>
    <col min="14593" max="14593" width="0.875" style="5" customWidth="1"/>
    <col min="14594" max="14594" width="10.5" style="5" customWidth="1"/>
    <col min="14595" max="14595" width="0.875" style="5" customWidth="1"/>
    <col min="14596" max="14596" width="5.75" style="5" customWidth="1"/>
    <col min="14597" max="14597" width="20.875" style="5" customWidth="1"/>
    <col min="14598" max="14599" width="5.75" style="5" customWidth="1"/>
    <col min="14600" max="14600" width="20.875" style="5" customWidth="1"/>
    <col min="14601" max="14602" width="5.75" style="5" customWidth="1"/>
    <col min="14603" max="14603" width="20.875" style="5" customWidth="1"/>
    <col min="14604" max="14604" width="5.75" style="5" customWidth="1"/>
    <col min="14605" max="14622" width="8.875" style="5" customWidth="1"/>
    <col min="14623" max="14848" width="8.875" style="5"/>
    <col min="14849" max="14849" width="0.875" style="5" customWidth="1"/>
    <col min="14850" max="14850" width="10.5" style="5" customWidth="1"/>
    <col min="14851" max="14851" width="0.875" style="5" customWidth="1"/>
    <col min="14852" max="14852" width="5.75" style="5" customWidth="1"/>
    <col min="14853" max="14853" width="20.875" style="5" customWidth="1"/>
    <col min="14854" max="14855" width="5.75" style="5" customWidth="1"/>
    <col min="14856" max="14856" width="20.875" style="5" customWidth="1"/>
    <col min="14857" max="14858" width="5.75" style="5" customWidth="1"/>
    <col min="14859" max="14859" width="20.875" style="5" customWidth="1"/>
    <col min="14860" max="14860" width="5.75" style="5" customWidth="1"/>
    <col min="14861" max="14878" width="8.875" style="5" customWidth="1"/>
    <col min="14879" max="15104" width="8.875" style="5"/>
    <col min="15105" max="15105" width="0.875" style="5" customWidth="1"/>
    <col min="15106" max="15106" width="10.5" style="5" customWidth="1"/>
    <col min="15107" max="15107" width="0.875" style="5" customWidth="1"/>
    <col min="15108" max="15108" width="5.75" style="5" customWidth="1"/>
    <col min="15109" max="15109" width="20.875" style="5" customWidth="1"/>
    <col min="15110" max="15111" width="5.75" style="5" customWidth="1"/>
    <col min="15112" max="15112" width="20.875" style="5" customWidth="1"/>
    <col min="15113" max="15114" width="5.75" style="5" customWidth="1"/>
    <col min="15115" max="15115" width="20.875" style="5" customWidth="1"/>
    <col min="15116" max="15116" width="5.75" style="5" customWidth="1"/>
    <col min="15117" max="15134" width="8.875" style="5" customWidth="1"/>
    <col min="15135" max="15360" width="8.875" style="5"/>
    <col min="15361" max="15361" width="0.875" style="5" customWidth="1"/>
    <col min="15362" max="15362" width="10.5" style="5" customWidth="1"/>
    <col min="15363" max="15363" width="0.875" style="5" customWidth="1"/>
    <col min="15364" max="15364" width="5.75" style="5" customWidth="1"/>
    <col min="15365" max="15365" width="20.875" style="5" customWidth="1"/>
    <col min="15366" max="15367" width="5.75" style="5" customWidth="1"/>
    <col min="15368" max="15368" width="20.875" style="5" customWidth="1"/>
    <col min="15369" max="15370" width="5.75" style="5" customWidth="1"/>
    <col min="15371" max="15371" width="20.875" style="5" customWidth="1"/>
    <col min="15372" max="15372" width="5.75" style="5" customWidth="1"/>
    <col min="15373" max="15390" width="8.875" style="5" customWidth="1"/>
    <col min="15391" max="15616" width="8.875" style="5"/>
    <col min="15617" max="15617" width="0.875" style="5" customWidth="1"/>
    <col min="15618" max="15618" width="10.5" style="5" customWidth="1"/>
    <col min="15619" max="15619" width="0.875" style="5" customWidth="1"/>
    <col min="15620" max="15620" width="5.75" style="5" customWidth="1"/>
    <col min="15621" max="15621" width="20.875" style="5" customWidth="1"/>
    <col min="15622" max="15623" width="5.75" style="5" customWidth="1"/>
    <col min="15624" max="15624" width="20.875" style="5" customWidth="1"/>
    <col min="15625" max="15626" width="5.75" style="5" customWidth="1"/>
    <col min="15627" max="15627" width="20.875" style="5" customWidth="1"/>
    <col min="15628" max="15628" width="5.75" style="5" customWidth="1"/>
    <col min="15629" max="15646" width="8.875" style="5" customWidth="1"/>
    <col min="15647" max="15872" width="8.875" style="5"/>
    <col min="15873" max="15873" width="0.875" style="5" customWidth="1"/>
    <col min="15874" max="15874" width="10.5" style="5" customWidth="1"/>
    <col min="15875" max="15875" width="0.875" style="5" customWidth="1"/>
    <col min="15876" max="15876" width="5.75" style="5" customWidth="1"/>
    <col min="15877" max="15877" width="20.875" style="5" customWidth="1"/>
    <col min="15878" max="15879" width="5.75" style="5" customWidth="1"/>
    <col min="15880" max="15880" width="20.875" style="5" customWidth="1"/>
    <col min="15881" max="15882" width="5.75" style="5" customWidth="1"/>
    <col min="15883" max="15883" width="20.875" style="5" customWidth="1"/>
    <col min="15884" max="15884" width="5.75" style="5" customWidth="1"/>
    <col min="15885" max="15902" width="8.875" style="5" customWidth="1"/>
    <col min="15903" max="16128" width="8.875" style="5"/>
    <col min="16129" max="16129" width="0.875" style="5" customWidth="1"/>
    <col min="16130" max="16130" width="10.5" style="5" customWidth="1"/>
    <col min="16131" max="16131" width="0.875" style="5" customWidth="1"/>
    <col min="16132" max="16132" width="5.75" style="5" customWidth="1"/>
    <col min="16133" max="16133" width="20.875" style="5" customWidth="1"/>
    <col min="16134" max="16135" width="5.75" style="5" customWidth="1"/>
    <col min="16136" max="16136" width="20.875" style="5" customWidth="1"/>
    <col min="16137" max="16138" width="5.75" style="5" customWidth="1"/>
    <col min="16139" max="16139" width="20.875" style="5" customWidth="1"/>
    <col min="16140" max="16140" width="5.75" style="5" customWidth="1"/>
    <col min="16141" max="16158" width="8.875" style="5" customWidth="1"/>
    <col min="16159" max="16384" width="8.875" style="5"/>
  </cols>
  <sheetData>
    <row r="3" spans="1:30" ht="17.25" x14ac:dyDescent="0.15">
      <c r="A3" s="1" t="s">
        <v>56</v>
      </c>
      <c r="B3" s="1"/>
      <c r="C3" s="2"/>
      <c r="D3" s="2"/>
      <c r="E3" s="3"/>
      <c r="F3" s="3"/>
      <c r="G3" s="3"/>
      <c r="H3" s="3"/>
      <c r="I3" s="3"/>
      <c r="J3" s="3"/>
      <c r="K3" s="3"/>
      <c r="L3" s="3"/>
    </row>
    <row r="4" spans="1:30" ht="21" customHeight="1" x14ac:dyDescent="0.15">
      <c r="A4" s="6" t="s">
        <v>57</v>
      </c>
      <c r="B4" s="7"/>
      <c r="C4" s="8"/>
      <c r="D4" s="8"/>
      <c r="E4" s="3"/>
      <c r="F4" s="3"/>
      <c r="G4" s="3"/>
      <c r="H4" s="3"/>
      <c r="I4" s="3"/>
      <c r="J4" s="3"/>
      <c r="K4" s="3"/>
      <c r="L4" s="9" t="s">
        <v>50</v>
      </c>
    </row>
    <row r="5" spans="1:30" s="10" customFormat="1" ht="10.15" customHeight="1" x14ac:dyDescent="0.15">
      <c r="C5" s="11"/>
      <c r="D5" s="11"/>
      <c r="E5" s="11"/>
      <c r="F5" s="11"/>
      <c r="G5" s="11"/>
      <c r="H5" s="11"/>
      <c r="I5" s="12"/>
      <c r="J5" s="12"/>
      <c r="K5" s="12"/>
      <c r="L5" s="11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s="10" customFormat="1" ht="12.6" customHeight="1" x14ac:dyDescent="0.15">
      <c r="A6" s="13"/>
      <c r="B6" s="14" t="s">
        <v>2</v>
      </c>
      <c r="C6" s="15"/>
      <c r="D6" s="80" t="s">
        <v>55</v>
      </c>
      <c r="E6" s="17"/>
      <c r="F6" s="17"/>
      <c r="G6" s="18"/>
      <c r="H6" s="17"/>
      <c r="I6" s="19"/>
      <c r="J6" s="19"/>
      <c r="K6" s="19"/>
      <c r="L6" s="20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s="10" customFormat="1" x14ac:dyDescent="0.15">
      <c r="A7" s="21"/>
      <c r="D7" s="13"/>
      <c r="E7" s="22"/>
      <c r="F7" s="23"/>
      <c r="G7" s="24"/>
      <c r="H7" s="23"/>
      <c r="I7" s="25"/>
      <c r="J7" s="23"/>
      <c r="K7" s="23"/>
      <c r="L7" s="2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s="10" customFormat="1" x14ac:dyDescent="0.15">
      <c r="A8" s="21"/>
      <c r="B8" s="26" t="s">
        <v>4</v>
      </c>
      <c r="D8" s="21"/>
      <c r="E8" s="27" t="s">
        <v>5</v>
      </c>
      <c r="F8" s="28"/>
      <c r="G8" s="29"/>
      <c r="H8" s="27" t="s">
        <v>6</v>
      </c>
      <c r="I8" s="30"/>
      <c r="J8" s="28"/>
      <c r="K8" s="27" t="s">
        <v>7</v>
      </c>
      <c r="L8" s="30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s="10" customFormat="1" ht="18" customHeight="1" x14ac:dyDescent="0.15">
      <c r="A9" s="21"/>
      <c r="B9" s="26" t="s">
        <v>8</v>
      </c>
      <c r="D9" s="31"/>
      <c r="E9" s="32"/>
      <c r="F9" s="32"/>
      <c r="G9" s="31"/>
      <c r="H9" s="32"/>
      <c r="I9" s="33"/>
      <c r="J9" s="32"/>
      <c r="K9" s="32"/>
      <c r="L9" s="3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s="37" customFormat="1" ht="21.6" customHeight="1" x14ac:dyDescent="0.15">
      <c r="A10" s="34"/>
      <c r="B10" s="35"/>
      <c r="C10" s="35"/>
      <c r="D10" s="34"/>
      <c r="E10" s="70" t="s">
        <v>9</v>
      </c>
      <c r="F10" s="35"/>
      <c r="G10" s="35"/>
      <c r="H10" s="70" t="s">
        <v>9</v>
      </c>
      <c r="I10" s="35"/>
      <c r="J10" s="35"/>
      <c r="K10" s="70" t="s">
        <v>9</v>
      </c>
      <c r="L10" s="6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</row>
    <row r="11" spans="1:30" s="45" customFormat="1" x14ac:dyDescent="0.15">
      <c r="A11" s="40"/>
      <c r="B11" s="41" t="s">
        <v>10</v>
      </c>
      <c r="C11" s="42"/>
      <c r="D11" s="43"/>
      <c r="E11" s="42"/>
      <c r="F11" s="42"/>
      <c r="G11" s="42"/>
      <c r="H11" s="42"/>
      <c r="I11" s="42"/>
      <c r="J11" s="42"/>
      <c r="K11" s="42"/>
      <c r="L11" s="4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s="45" customFormat="1" ht="12.75" customHeight="1" x14ac:dyDescent="0.15">
      <c r="A12" s="40"/>
      <c r="B12" s="98">
        <v>21</v>
      </c>
      <c r="C12" s="42"/>
      <c r="D12" s="43"/>
      <c r="E12" s="46">
        <v>2265042</v>
      </c>
      <c r="F12" s="42"/>
      <c r="G12" s="42"/>
      <c r="H12" s="46">
        <v>1089388</v>
      </c>
      <c r="I12" s="42"/>
      <c r="J12" s="42"/>
      <c r="K12" s="46">
        <v>1175654</v>
      </c>
      <c r="L12" s="4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s="45" customFormat="1" ht="12.75" customHeight="1" x14ac:dyDescent="0.15">
      <c r="A13" s="40"/>
      <c r="B13" s="47">
        <v>22</v>
      </c>
      <c r="C13" s="42"/>
      <c r="D13" s="43"/>
      <c r="E13" s="46">
        <v>1902110</v>
      </c>
      <c r="F13" s="42"/>
      <c r="G13" s="42"/>
      <c r="H13" s="46">
        <v>856935</v>
      </c>
      <c r="I13" s="42"/>
      <c r="J13" s="42"/>
      <c r="K13" s="46">
        <v>1045175</v>
      </c>
      <c r="L13" s="4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s="45" customFormat="1" ht="12.75" customHeight="1" x14ac:dyDescent="0.15">
      <c r="A14" s="40"/>
      <c r="B14" s="47">
        <v>23</v>
      </c>
      <c r="C14" s="42"/>
      <c r="D14" s="43"/>
      <c r="E14" s="46">
        <v>1931711</v>
      </c>
      <c r="F14" s="42"/>
      <c r="G14" s="42"/>
      <c r="H14" s="46">
        <v>852990</v>
      </c>
      <c r="I14" s="42"/>
      <c r="J14" s="42"/>
      <c r="K14" s="46">
        <v>1078721</v>
      </c>
      <c r="L14" s="4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s="45" customFormat="1" ht="13.35" customHeight="1" x14ac:dyDescent="0.15">
      <c r="A15" s="40"/>
      <c r="B15" s="47">
        <v>24</v>
      </c>
      <c r="C15" s="42"/>
      <c r="D15" s="43"/>
      <c r="E15" s="46">
        <v>1831443</v>
      </c>
      <c r="F15" s="42"/>
      <c r="G15" s="42"/>
      <c r="H15" s="46">
        <v>806926</v>
      </c>
      <c r="I15" s="42"/>
      <c r="J15" s="42"/>
      <c r="K15" s="46">
        <v>1024517</v>
      </c>
      <c r="L15" s="4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s="45" customFormat="1" ht="26.25" customHeight="1" x14ac:dyDescent="0.15">
      <c r="A16" s="40"/>
      <c r="B16" s="47">
        <v>25</v>
      </c>
      <c r="C16" s="42"/>
      <c r="D16" s="43"/>
      <c r="E16" s="46">
        <v>1665847</v>
      </c>
      <c r="F16" s="42"/>
      <c r="G16" s="42"/>
      <c r="H16" s="46">
        <v>699893</v>
      </c>
      <c r="I16" s="42"/>
      <c r="J16" s="42"/>
      <c r="K16" s="46">
        <v>965954</v>
      </c>
      <c r="L16" s="4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s="45" customFormat="1" ht="13.15" customHeight="1" x14ac:dyDescent="0.15">
      <c r="A17" s="40"/>
      <c r="B17" s="47">
        <v>26</v>
      </c>
      <c r="C17" s="42"/>
      <c r="D17" s="43"/>
      <c r="E17" s="46">
        <v>1564722</v>
      </c>
      <c r="F17" s="42"/>
      <c r="G17" s="42"/>
      <c r="H17" s="46">
        <v>647986</v>
      </c>
      <c r="I17" s="42"/>
      <c r="J17" s="42"/>
      <c r="K17" s="46">
        <v>916736</v>
      </c>
      <c r="L17" s="4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s="45" customFormat="1" ht="13.15" customHeight="1" x14ac:dyDescent="0.15">
      <c r="A18" s="40"/>
      <c r="B18" s="47">
        <v>27</v>
      </c>
      <c r="C18" s="42"/>
      <c r="D18" s="43"/>
      <c r="E18" s="46">
        <v>1491060</v>
      </c>
      <c r="F18" s="42"/>
      <c r="G18" s="42"/>
      <c r="H18" s="46">
        <v>615156</v>
      </c>
      <c r="I18" s="42"/>
      <c r="J18" s="42"/>
      <c r="K18" s="46">
        <v>875904</v>
      </c>
      <c r="L18" s="4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s="45" customFormat="1" ht="13.15" customHeight="1" x14ac:dyDescent="0.15">
      <c r="A19" s="40"/>
      <c r="B19" s="47">
        <v>28</v>
      </c>
      <c r="C19" s="42"/>
      <c r="D19" s="43"/>
      <c r="E19" s="46">
        <v>1407765</v>
      </c>
      <c r="F19" s="42"/>
      <c r="G19" s="42"/>
      <c r="H19" s="46">
        <v>572593</v>
      </c>
      <c r="I19" s="42"/>
      <c r="J19" s="42"/>
      <c r="K19" s="46">
        <v>835172</v>
      </c>
      <c r="L19" s="4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s="45" customFormat="1" ht="13.15" customHeight="1" x14ac:dyDescent="0.15">
      <c r="A20" s="40"/>
      <c r="B20" s="47">
        <v>29</v>
      </c>
      <c r="C20" s="42"/>
      <c r="D20" s="43"/>
      <c r="E20" s="46">
        <v>1345481</v>
      </c>
      <c r="F20" s="42"/>
      <c r="G20" s="42"/>
      <c r="H20" s="46">
        <v>542535</v>
      </c>
      <c r="I20" s="42"/>
      <c r="J20" s="42"/>
      <c r="K20" s="46">
        <v>802946</v>
      </c>
      <c r="L20" s="4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s="45" customFormat="1" ht="26.25" customHeight="1" x14ac:dyDescent="0.15">
      <c r="A21" s="40"/>
      <c r="B21" s="47">
        <v>30</v>
      </c>
      <c r="C21" s="42"/>
      <c r="D21" s="43"/>
      <c r="E21" s="46">
        <v>1336476</v>
      </c>
      <c r="F21" s="42"/>
      <c r="G21" s="42"/>
      <c r="H21" s="46">
        <v>543517</v>
      </c>
      <c r="I21" s="42"/>
      <c r="J21" s="42"/>
      <c r="K21" s="46">
        <v>792959</v>
      </c>
      <c r="L21" s="44"/>
      <c r="M21" s="4"/>
      <c r="N21" s="39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s="45" customFormat="1" ht="13.15" customHeight="1" x14ac:dyDescent="0.15">
      <c r="A22" s="40"/>
      <c r="B22" s="47"/>
      <c r="C22" s="42"/>
      <c r="D22" s="43"/>
      <c r="E22" s="46"/>
      <c r="F22" s="42"/>
      <c r="G22" s="42"/>
      <c r="H22" s="46"/>
      <c r="I22" s="42"/>
      <c r="J22" s="42"/>
      <c r="K22" s="46"/>
      <c r="L22" s="4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s="45" customFormat="1" ht="13.15" customHeight="1" x14ac:dyDescent="0.15">
      <c r="A23" s="40"/>
      <c r="B23" s="42"/>
      <c r="C23" s="42"/>
      <c r="D23" s="43"/>
      <c r="E23" s="42"/>
      <c r="F23" s="42"/>
      <c r="G23" s="42"/>
      <c r="H23" s="42"/>
      <c r="I23" s="42"/>
      <c r="J23" s="42"/>
      <c r="K23" s="42"/>
      <c r="L23" s="4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s="45" customFormat="1" ht="12" customHeight="1" x14ac:dyDescent="0.15">
      <c r="A24" s="40"/>
      <c r="C24" s="42"/>
      <c r="D24" s="43"/>
      <c r="E24" s="42"/>
      <c r="F24" s="42"/>
      <c r="G24" s="42"/>
      <c r="H24" s="42"/>
      <c r="I24" s="42"/>
      <c r="J24" s="42"/>
      <c r="K24" s="42"/>
      <c r="L24" s="4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s="45" customFormat="1" x14ac:dyDescent="0.15">
      <c r="A25" s="40"/>
      <c r="B25" s="41" t="s">
        <v>37</v>
      </c>
      <c r="C25" s="42"/>
      <c r="D25" s="43"/>
      <c r="E25" s="42"/>
      <c r="F25" s="42"/>
      <c r="G25" s="42"/>
      <c r="H25" s="42"/>
      <c r="I25" s="42"/>
      <c r="J25" s="42"/>
      <c r="K25" s="42"/>
      <c r="L25" s="4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s="45" customFormat="1" ht="12.75" customHeight="1" x14ac:dyDescent="0.15">
      <c r="A26" s="40"/>
      <c r="B26" s="98">
        <f>B12</f>
        <v>21</v>
      </c>
      <c r="C26" s="42"/>
      <c r="D26" s="43"/>
      <c r="E26" s="46">
        <f>E12/12</f>
        <v>188753.5</v>
      </c>
      <c r="F26" s="46"/>
      <c r="G26" s="46"/>
      <c r="H26" s="46">
        <f>H12/12</f>
        <v>90782.333333333328</v>
      </c>
      <c r="I26" s="46"/>
      <c r="J26" s="46"/>
      <c r="K26" s="46">
        <f>K12/12</f>
        <v>97971.166666666672</v>
      </c>
      <c r="L26" s="4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s="45" customFormat="1" ht="12.75" customHeight="1" x14ac:dyDescent="0.15">
      <c r="A27" s="40"/>
      <c r="B27" s="47">
        <f t="shared" ref="B27:B35" si="0">B13</f>
        <v>22</v>
      </c>
      <c r="C27" s="42"/>
      <c r="D27" s="43"/>
      <c r="E27" s="46">
        <f t="shared" ref="E27:E35" si="1">E13/12</f>
        <v>158509.16666666666</v>
      </c>
      <c r="F27" s="46"/>
      <c r="G27" s="46"/>
      <c r="H27" s="46">
        <f t="shared" ref="H27:H35" si="2">H13/12</f>
        <v>71411.25</v>
      </c>
      <c r="I27" s="46"/>
      <c r="J27" s="46"/>
      <c r="K27" s="46">
        <f t="shared" ref="K27:K35" si="3">K13/12</f>
        <v>87097.916666666672</v>
      </c>
      <c r="L27" s="4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s="45" customFormat="1" ht="12.75" customHeight="1" x14ac:dyDescent="0.15">
      <c r="A28" s="40"/>
      <c r="B28" s="47">
        <f t="shared" si="0"/>
        <v>23</v>
      </c>
      <c r="C28" s="42"/>
      <c r="D28" s="43"/>
      <c r="E28" s="46">
        <f t="shared" si="1"/>
        <v>160975.91666666666</v>
      </c>
      <c r="F28" s="42"/>
      <c r="G28" s="42"/>
      <c r="H28" s="46">
        <f t="shared" si="2"/>
        <v>71082.5</v>
      </c>
      <c r="I28" s="42"/>
      <c r="J28" s="42"/>
      <c r="K28" s="46">
        <f t="shared" si="3"/>
        <v>89893.416666666672</v>
      </c>
      <c r="L28" s="4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s="45" customFormat="1" ht="13.35" customHeight="1" x14ac:dyDescent="0.15">
      <c r="A29" s="40"/>
      <c r="B29" s="47">
        <f t="shared" si="0"/>
        <v>24</v>
      </c>
      <c r="C29" s="42"/>
      <c r="D29" s="43"/>
      <c r="E29" s="46">
        <f t="shared" si="1"/>
        <v>152620.25</v>
      </c>
      <c r="F29" s="42"/>
      <c r="G29" s="42"/>
      <c r="H29" s="46">
        <f t="shared" si="2"/>
        <v>67243.833333333328</v>
      </c>
      <c r="I29" s="42"/>
      <c r="J29" s="42"/>
      <c r="K29" s="46">
        <f t="shared" si="3"/>
        <v>85376.416666666672</v>
      </c>
      <c r="L29" s="4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s="45" customFormat="1" ht="26.25" customHeight="1" x14ac:dyDescent="0.15">
      <c r="A30" s="40"/>
      <c r="B30" s="47">
        <f t="shared" si="0"/>
        <v>25</v>
      </c>
      <c r="C30" s="42"/>
      <c r="D30" s="43"/>
      <c r="E30" s="46">
        <f t="shared" si="1"/>
        <v>138820.58333333334</v>
      </c>
      <c r="F30" s="42"/>
      <c r="G30" s="42"/>
      <c r="H30" s="46">
        <f t="shared" si="2"/>
        <v>58324.416666666664</v>
      </c>
      <c r="I30" s="42"/>
      <c r="J30" s="42"/>
      <c r="K30" s="46">
        <f t="shared" si="3"/>
        <v>80496.166666666672</v>
      </c>
      <c r="L30" s="4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s="45" customFormat="1" ht="12" customHeight="1" x14ac:dyDescent="0.15">
      <c r="A31" s="40"/>
      <c r="B31" s="47">
        <f t="shared" si="0"/>
        <v>26</v>
      </c>
      <c r="C31" s="42"/>
      <c r="D31" s="43"/>
      <c r="E31" s="46">
        <f t="shared" si="1"/>
        <v>130393.5</v>
      </c>
      <c r="F31" s="42"/>
      <c r="G31" s="42"/>
      <c r="H31" s="46">
        <f t="shared" si="2"/>
        <v>53998.833333333336</v>
      </c>
      <c r="I31" s="42"/>
      <c r="J31" s="42"/>
      <c r="K31" s="46">
        <f t="shared" si="3"/>
        <v>76394.666666666672</v>
      </c>
      <c r="L31" s="4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s="45" customFormat="1" ht="12" customHeight="1" x14ac:dyDescent="0.15">
      <c r="A32" s="40"/>
      <c r="B32" s="47">
        <f t="shared" si="0"/>
        <v>27</v>
      </c>
      <c r="C32" s="42"/>
      <c r="D32" s="43"/>
      <c r="E32" s="46">
        <f t="shared" si="1"/>
        <v>124255</v>
      </c>
      <c r="F32" s="42"/>
      <c r="G32" s="42"/>
      <c r="H32" s="46">
        <f t="shared" si="2"/>
        <v>51263</v>
      </c>
      <c r="I32" s="42"/>
      <c r="J32" s="42"/>
      <c r="K32" s="46">
        <f t="shared" si="3"/>
        <v>72992</v>
      </c>
      <c r="L32" s="4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s="45" customFormat="1" ht="12" customHeight="1" x14ac:dyDescent="0.15">
      <c r="A33" s="40"/>
      <c r="B33" s="47">
        <f t="shared" si="0"/>
        <v>28</v>
      </c>
      <c r="C33" s="42"/>
      <c r="D33" s="43"/>
      <c r="E33" s="46">
        <f t="shared" si="1"/>
        <v>117313.75</v>
      </c>
      <c r="F33" s="42"/>
      <c r="G33" s="42"/>
      <c r="H33" s="46">
        <f t="shared" si="2"/>
        <v>47716.083333333336</v>
      </c>
      <c r="I33" s="42"/>
      <c r="J33" s="42"/>
      <c r="K33" s="46">
        <f t="shared" si="3"/>
        <v>69597.666666666672</v>
      </c>
      <c r="L33" s="4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s="45" customFormat="1" ht="12" customHeight="1" x14ac:dyDescent="0.15">
      <c r="A34" s="40"/>
      <c r="B34" s="47">
        <f t="shared" si="0"/>
        <v>29</v>
      </c>
      <c r="C34" s="42"/>
      <c r="D34" s="43"/>
      <c r="E34" s="46">
        <f t="shared" si="1"/>
        <v>112123.41666666667</v>
      </c>
      <c r="F34" s="42"/>
      <c r="G34" s="42"/>
      <c r="H34" s="46">
        <f t="shared" si="2"/>
        <v>45211.25</v>
      </c>
      <c r="I34" s="42"/>
      <c r="J34" s="42"/>
      <c r="K34" s="46">
        <f t="shared" si="3"/>
        <v>66912.166666666672</v>
      </c>
      <c r="L34" s="4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s="45" customFormat="1" ht="26.25" customHeight="1" x14ac:dyDescent="0.15">
      <c r="A35" s="40"/>
      <c r="B35" s="47">
        <f t="shared" si="0"/>
        <v>30</v>
      </c>
      <c r="C35" s="42"/>
      <c r="D35" s="43"/>
      <c r="E35" s="46">
        <f t="shared" si="1"/>
        <v>111373</v>
      </c>
      <c r="F35" s="42"/>
      <c r="G35" s="42"/>
      <c r="H35" s="46">
        <f t="shared" si="2"/>
        <v>45293.083333333336</v>
      </c>
      <c r="I35" s="42"/>
      <c r="J35" s="42"/>
      <c r="K35" s="46">
        <f t="shared" si="3"/>
        <v>66079.916666666672</v>
      </c>
      <c r="L35" s="4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s="45" customFormat="1" ht="12" customHeight="1" x14ac:dyDescent="0.15">
      <c r="A36" s="40"/>
      <c r="B36" s="42"/>
      <c r="C36" s="42"/>
      <c r="D36" s="43"/>
      <c r="E36" s="42"/>
      <c r="F36" s="42"/>
      <c r="G36" s="42"/>
      <c r="H36" s="42"/>
      <c r="I36" s="42"/>
      <c r="J36" s="42"/>
      <c r="K36" s="42"/>
      <c r="L36" s="4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s="45" customFormat="1" ht="12" customHeight="1" x14ac:dyDescent="0.15">
      <c r="A37" s="40"/>
      <c r="C37" s="42"/>
      <c r="D37" s="43"/>
      <c r="E37" s="42"/>
      <c r="F37" s="42"/>
      <c r="G37" s="42"/>
      <c r="H37" s="42"/>
      <c r="I37" s="42"/>
      <c r="J37" s="42"/>
      <c r="K37" s="42"/>
      <c r="L37" s="4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s="45" customFormat="1" ht="12.6" customHeight="1" x14ac:dyDescent="0.15">
      <c r="A38" s="40"/>
      <c r="C38" s="42"/>
      <c r="D38" s="43"/>
      <c r="E38" s="42"/>
      <c r="F38" s="42"/>
      <c r="G38" s="42"/>
      <c r="H38" s="42"/>
      <c r="I38" s="42"/>
      <c r="J38" s="42"/>
      <c r="K38" s="42"/>
      <c r="L38" s="4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s="45" customFormat="1" x14ac:dyDescent="0.15">
      <c r="A39" s="40"/>
      <c r="B39" s="98">
        <v>29</v>
      </c>
      <c r="C39" s="42"/>
      <c r="D39" s="43"/>
      <c r="E39" s="42"/>
      <c r="F39" s="42"/>
      <c r="G39" s="42"/>
      <c r="H39" s="42"/>
      <c r="I39" s="42"/>
      <c r="J39" s="42"/>
      <c r="K39" s="42"/>
      <c r="L39" s="4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s="45" customFormat="1" ht="13.15" customHeight="1" x14ac:dyDescent="0.15">
      <c r="A40" s="40"/>
      <c r="B40" s="48" t="s">
        <v>38</v>
      </c>
      <c r="C40" s="42"/>
      <c r="D40" s="43"/>
      <c r="E40" s="46">
        <v>177325</v>
      </c>
      <c r="F40" s="46"/>
      <c r="G40" s="46"/>
      <c r="H40" s="46">
        <v>65589</v>
      </c>
      <c r="I40" s="46"/>
      <c r="J40" s="46"/>
      <c r="K40" s="46">
        <v>111736</v>
      </c>
      <c r="L40" s="4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s="45" customFormat="1" ht="13.15" customHeight="1" x14ac:dyDescent="0.15">
      <c r="A41" s="40"/>
      <c r="B41" s="48" t="s">
        <v>39</v>
      </c>
      <c r="C41" s="42"/>
      <c r="D41" s="43"/>
      <c r="E41" s="46">
        <v>151940</v>
      </c>
      <c r="F41" s="46"/>
      <c r="G41" s="46"/>
      <c r="H41" s="46">
        <v>56586</v>
      </c>
      <c r="I41" s="46"/>
      <c r="J41" s="46"/>
      <c r="K41" s="46">
        <v>95354</v>
      </c>
      <c r="L41" s="4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s="45" customFormat="1" ht="13.15" customHeight="1" x14ac:dyDescent="0.15">
      <c r="A42" s="40"/>
      <c r="B42" s="48" t="s">
        <v>40</v>
      </c>
      <c r="C42" s="42"/>
      <c r="D42" s="43"/>
      <c r="E42" s="46">
        <v>114152</v>
      </c>
      <c r="F42" s="46"/>
      <c r="G42" s="46"/>
      <c r="H42" s="46">
        <v>45764</v>
      </c>
      <c r="I42" s="46"/>
      <c r="J42" s="46"/>
      <c r="K42" s="46">
        <v>68388</v>
      </c>
      <c r="L42" s="4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s="45" customFormat="1" ht="26.45" customHeight="1" x14ac:dyDescent="0.15">
      <c r="A43" s="40"/>
      <c r="B43" s="48" t="s">
        <v>41</v>
      </c>
      <c r="C43" s="42"/>
      <c r="D43" s="43"/>
      <c r="E43" s="46">
        <v>102052</v>
      </c>
      <c r="F43" s="46"/>
      <c r="G43" s="46"/>
      <c r="H43" s="46">
        <v>42274</v>
      </c>
      <c r="I43" s="46"/>
      <c r="J43" s="46"/>
      <c r="K43" s="46">
        <v>59778</v>
      </c>
      <c r="L43" s="4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s="45" customFormat="1" ht="13.15" customHeight="1" x14ac:dyDescent="0.15">
      <c r="A44" s="40"/>
      <c r="B44" s="48" t="s">
        <v>42</v>
      </c>
      <c r="C44" s="42"/>
      <c r="D44" s="43"/>
      <c r="E44" s="46">
        <v>107703</v>
      </c>
      <c r="F44" s="46"/>
      <c r="G44" s="46"/>
      <c r="H44" s="46">
        <v>44010</v>
      </c>
      <c r="I44" s="46"/>
      <c r="J44" s="46"/>
      <c r="K44" s="46">
        <v>63693</v>
      </c>
      <c r="L44" s="4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s="45" customFormat="1" ht="13.15" customHeight="1" x14ac:dyDescent="0.15">
      <c r="A45" s="40"/>
      <c r="B45" s="48" t="s">
        <v>43</v>
      </c>
      <c r="C45" s="42"/>
      <c r="D45" s="43"/>
      <c r="E45" s="46">
        <v>105712</v>
      </c>
      <c r="F45" s="46"/>
      <c r="G45" s="46"/>
      <c r="H45" s="46">
        <v>42495</v>
      </c>
      <c r="I45" s="46"/>
      <c r="J45" s="46"/>
      <c r="K45" s="46">
        <v>63217</v>
      </c>
      <c r="L45" s="4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s="45" customFormat="1" ht="26.45" customHeight="1" x14ac:dyDescent="0.15">
      <c r="A46" s="40"/>
      <c r="B46" s="48" t="s">
        <v>44</v>
      </c>
      <c r="C46" s="42"/>
      <c r="D46" s="43"/>
      <c r="E46" s="46">
        <v>116846</v>
      </c>
      <c r="F46" s="46"/>
      <c r="G46" s="46"/>
      <c r="H46" s="46">
        <v>48583</v>
      </c>
      <c r="I46" s="46"/>
      <c r="J46" s="46"/>
      <c r="K46" s="46">
        <v>68263</v>
      </c>
      <c r="L46" s="4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s="45" customFormat="1" ht="13.15" customHeight="1" x14ac:dyDescent="0.15">
      <c r="A47" s="40"/>
      <c r="B47" s="48" t="s">
        <v>45</v>
      </c>
      <c r="C47" s="42"/>
      <c r="D47" s="43"/>
      <c r="E47" s="46">
        <v>95457</v>
      </c>
      <c r="F47" s="46"/>
      <c r="G47" s="46"/>
      <c r="H47" s="46">
        <v>40125</v>
      </c>
      <c r="I47" s="46"/>
      <c r="J47" s="46"/>
      <c r="K47" s="46">
        <v>55332</v>
      </c>
      <c r="L47" s="4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s="45" customFormat="1" ht="13.15" customHeight="1" x14ac:dyDescent="0.15">
      <c r="A48" s="40"/>
      <c r="B48" s="48" t="s">
        <v>46</v>
      </c>
      <c r="C48" s="42"/>
      <c r="D48" s="43"/>
      <c r="E48" s="46">
        <v>75894</v>
      </c>
      <c r="F48" s="46"/>
      <c r="G48" s="46"/>
      <c r="H48" s="46">
        <v>33099</v>
      </c>
      <c r="I48" s="46"/>
      <c r="J48" s="46"/>
      <c r="K48" s="46">
        <v>42795</v>
      </c>
      <c r="L48" s="4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s="45" customFormat="1" ht="26.45" customHeight="1" x14ac:dyDescent="0.15">
      <c r="A49" s="40"/>
      <c r="B49" s="48" t="s">
        <v>47</v>
      </c>
      <c r="C49" s="42"/>
      <c r="D49" s="43"/>
      <c r="E49" s="46">
        <v>102196</v>
      </c>
      <c r="F49" s="46"/>
      <c r="G49" s="46"/>
      <c r="H49" s="46">
        <v>42350</v>
      </c>
      <c r="I49" s="46"/>
      <c r="J49" s="46"/>
      <c r="K49" s="46">
        <v>59846</v>
      </c>
      <c r="L49" s="4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s="45" customFormat="1" ht="13.15" customHeight="1" x14ac:dyDescent="0.15">
      <c r="A50" s="40"/>
      <c r="B50" s="48" t="s">
        <v>48</v>
      </c>
      <c r="C50" s="42"/>
      <c r="D50" s="43"/>
      <c r="E50" s="46">
        <v>94427</v>
      </c>
      <c r="F50" s="46"/>
      <c r="G50" s="46"/>
      <c r="H50" s="46">
        <v>38598</v>
      </c>
      <c r="I50" s="46"/>
      <c r="J50" s="46"/>
      <c r="K50" s="46">
        <v>55829</v>
      </c>
      <c r="L50" s="4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s="45" customFormat="1" ht="13.15" customHeight="1" x14ac:dyDescent="0.15">
      <c r="A51" s="40"/>
      <c r="B51" s="48" t="s">
        <v>49</v>
      </c>
      <c r="C51" s="42"/>
      <c r="D51" s="43"/>
      <c r="E51" s="46">
        <v>101777</v>
      </c>
      <c r="F51" s="46"/>
      <c r="G51" s="46"/>
      <c r="H51" s="46">
        <v>43062</v>
      </c>
      <c r="I51" s="46"/>
      <c r="J51" s="46"/>
      <c r="K51" s="46">
        <v>58715</v>
      </c>
      <c r="L51" s="4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s="45" customFormat="1" ht="12" customHeight="1" x14ac:dyDescent="0.15">
      <c r="A52" s="40"/>
      <c r="B52" s="41"/>
      <c r="C52" s="49"/>
      <c r="D52" s="40"/>
      <c r="E52" s="49"/>
      <c r="F52" s="49"/>
      <c r="G52" s="49"/>
      <c r="H52" s="49"/>
      <c r="I52" s="49"/>
      <c r="J52" s="49"/>
      <c r="K52" s="49"/>
      <c r="L52" s="50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2" customHeight="1" x14ac:dyDescent="0.15">
      <c r="A53" s="51"/>
      <c r="C53" s="52"/>
      <c r="D53" s="51"/>
      <c r="E53" s="52"/>
      <c r="F53" s="52"/>
      <c r="G53" s="52"/>
      <c r="H53" s="52"/>
      <c r="I53" s="52"/>
      <c r="J53" s="52"/>
      <c r="K53" s="52"/>
      <c r="L53" s="53"/>
    </row>
    <row r="54" spans="1:30" s="4" customFormat="1" ht="12.6" customHeight="1" x14ac:dyDescent="0.15">
      <c r="A54" s="54"/>
      <c r="C54" s="55"/>
      <c r="D54" s="54"/>
      <c r="E54" s="55"/>
      <c r="F54" s="55"/>
      <c r="G54" s="55"/>
      <c r="H54" s="55"/>
      <c r="I54" s="55"/>
      <c r="J54" s="55"/>
      <c r="K54" s="55"/>
      <c r="L54" s="56"/>
    </row>
    <row r="55" spans="1:30" s="45" customFormat="1" x14ac:dyDescent="0.15">
      <c r="A55" s="40"/>
      <c r="B55" s="98">
        <v>30</v>
      </c>
      <c r="C55" s="42"/>
      <c r="D55" s="43"/>
      <c r="E55" s="42"/>
      <c r="F55" s="42"/>
      <c r="G55" s="42"/>
      <c r="H55" s="42"/>
      <c r="I55" s="42"/>
      <c r="J55" s="42"/>
      <c r="K55" s="42"/>
      <c r="L55" s="4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s="45" customFormat="1" ht="13.15" customHeight="1" x14ac:dyDescent="0.15">
      <c r="A56" s="40"/>
      <c r="B56" s="48" t="s">
        <v>38</v>
      </c>
      <c r="C56" s="42"/>
      <c r="D56" s="43"/>
      <c r="E56" s="42">
        <v>170123</v>
      </c>
      <c r="F56" s="42"/>
      <c r="G56" s="42"/>
      <c r="H56" s="42">
        <v>62830</v>
      </c>
      <c r="I56" s="42"/>
      <c r="J56" s="42"/>
      <c r="K56" s="42">
        <v>107293</v>
      </c>
      <c r="L56" s="4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s="45" customFormat="1" ht="13.15" customHeight="1" x14ac:dyDescent="0.15">
      <c r="A57" s="40"/>
      <c r="B57" s="48" t="s">
        <v>39</v>
      </c>
      <c r="C57" s="42"/>
      <c r="D57" s="43"/>
      <c r="E57" s="42">
        <v>152384</v>
      </c>
      <c r="F57" s="42"/>
      <c r="G57" s="42"/>
      <c r="H57" s="42">
        <v>56084</v>
      </c>
      <c r="I57" s="42"/>
      <c r="J57" s="42"/>
      <c r="K57" s="42">
        <v>96300</v>
      </c>
      <c r="L57" s="4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s="45" customFormat="1" ht="13.15" customHeight="1" x14ac:dyDescent="0.15">
      <c r="A58" s="40"/>
      <c r="B58" s="48" t="s">
        <v>40</v>
      </c>
      <c r="C58" s="42"/>
      <c r="D58" s="43"/>
      <c r="E58" s="42">
        <v>105243</v>
      </c>
      <c r="F58" s="42"/>
      <c r="G58" s="42"/>
      <c r="H58" s="42">
        <v>42795</v>
      </c>
      <c r="I58" s="42"/>
      <c r="J58" s="42"/>
      <c r="K58" s="42">
        <v>62448</v>
      </c>
      <c r="L58" s="4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s="45" customFormat="1" ht="26.45" customHeight="1" x14ac:dyDescent="0.15">
      <c r="A59" s="40"/>
      <c r="B59" s="48" t="s">
        <v>41</v>
      </c>
      <c r="C59" s="42"/>
      <c r="D59" s="43"/>
      <c r="E59" s="42">
        <v>106120</v>
      </c>
      <c r="F59" s="42"/>
      <c r="G59" s="42"/>
      <c r="H59" s="42">
        <v>44849</v>
      </c>
      <c r="I59" s="42"/>
      <c r="J59" s="42"/>
      <c r="K59" s="42">
        <v>61271</v>
      </c>
      <c r="L59" s="4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s="45" customFormat="1" ht="13.15" customHeight="1" x14ac:dyDescent="0.15">
      <c r="A60" s="40"/>
      <c r="B60" s="48" t="s">
        <v>42</v>
      </c>
      <c r="C60" s="42"/>
      <c r="D60" s="43"/>
      <c r="E60" s="42">
        <v>106686</v>
      </c>
      <c r="F60" s="42"/>
      <c r="G60" s="42"/>
      <c r="H60" s="42">
        <v>44197</v>
      </c>
      <c r="I60" s="42"/>
      <c r="J60" s="42"/>
      <c r="K60" s="42">
        <v>62489</v>
      </c>
      <c r="L60" s="4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s="45" customFormat="1" ht="13.15" customHeight="1" x14ac:dyDescent="0.15">
      <c r="A61" s="40"/>
      <c r="B61" s="48" t="s">
        <v>43</v>
      </c>
      <c r="C61" s="42"/>
      <c r="D61" s="43"/>
      <c r="E61" s="42">
        <v>94489</v>
      </c>
      <c r="F61" s="42"/>
      <c r="G61" s="42"/>
      <c r="H61" s="42">
        <v>38772</v>
      </c>
      <c r="I61" s="42"/>
      <c r="J61" s="42"/>
      <c r="K61" s="42">
        <v>55717</v>
      </c>
      <c r="L61" s="4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s="45" customFormat="1" ht="26.45" customHeight="1" x14ac:dyDescent="0.15">
      <c r="A62" s="40"/>
      <c r="B62" s="48" t="s">
        <v>44</v>
      </c>
      <c r="C62" s="42"/>
      <c r="D62" s="43"/>
      <c r="E62" s="42">
        <v>124071</v>
      </c>
      <c r="F62" s="42"/>
      <c r="G62" s="42"/>
      <c r="H62" s="42">
        <v>51583</v>
      </c>
      <c r="I62" s="42"/>
      <c r="J62" s="42"/>
      <c r="K62" s="42">
        <v>72488</v>
      </c>
      <c r="L62" s="4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s="45" customFormat="1" ht="13.15" customHeight="1" x14ac:dyDescent="0.15">
      <c r="A63" s="40"/>
      <c r="B63" s="48" t="s">
        <v>45</v>
      </c>
      <c r="C63" s="42"/>
      <c r="D63" s="43"/>
      <c r="E63" s="42">
        <v>96760</v>
      </c>
      <c r="F63" s="42"/>
      <c r="G63" s="42"/>
      <c r="H63" s="42">
        <v>40955</v>
      </c>
      <c r="I63" s="42"/>
      <c r="J63" s="42"/>
      <c r="K63" s="42">
        <v>55805</v>
      </c>
      <c r="L63" s="4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s="45" customFormat="1" ht="13.15" customHeight="1" x14ac:dyDescent="0.15">
      <c r="A64" s="40"/>
      <c r="B64" s="48" t="s">
        <v>46</v>
      </c>
      <c r="C64" s="42"/>
      <c r="D64" s="43"/>
      <c r="E64" s="42">
        <v>75211</v>
      </c>
      <c r="F64" s="42"/>
      <c r="G64" s="42"/>
      <c r="H64" s="42">
        <v>33207</v>
      </c>
      <c r="I64" s="42"/>
      <c r="J64" s="42"/>
      <c r="K64" s="42">
        <v>42004</v>
      </c>
      <c r="L64" s="4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s="45" customFormat="1" ht="26.45" customHeight="1" x14ac:dyDescent="0.15">
      <c r="A65" s="40"/>
      <c r="B65" s="48" t="s">
        <v>47</v>
      </c>
      <c r="C65" s="42"/>
      <c r="D65" s="43"/>
      <c r="E65" s="42">
        <v>109084</v>
      </c>
      <c r="F65" s="42"/>
      <c r="G65" s="42"/>
      <c r="H65" s="42">
        <v>46088</v>
      </c>
      <c r="I65" s="42"/>
      <c r="J65" s="42"/>
      <c r="K65" s="42">
        <v>62996</v>
      </c>
      <c r="L65" s="4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s="45" customFormat="1" ht="13.15" customHeight="1" x14ac:dyDescent="0.15">
      <c r="A66" s="40"/>
      <c r="B66" s="48" t="s">
        <v>48</v>
      </c>
      <c r="C66" s="42"/>
      <c r="D66" s="43"/>
      <c r="E66" s="42">
        <v>98309</v>
      </c>
      <c r="F66" s="42"/>
      <c r="G66" s="42"/>
      <c r="H66" s="42">
        <v>40600</v>
      </c>
      <c r="I66" s="42"/>
      <c r="J66" s="42"/>
      <c r="K66" s="42">
        <v>57709</v>
      </c>
      <c r="L66" s="4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s="45" customFormat="1" ht="13.15" customHeight="1" x14ac:dyDescent="0.15">
      <c r="A67" s="40"/>
      <c r="B67" s="48" t="s">
        <v>49</v>
      </c>
      <c r="C67" s="42"/>
      <c r="D67" s="43"/>
      <c r="E67" s="42">
        <v>97996</v>
      </c>
      <c r="F67" s="42"/>
      <c r="G67" s="42"/>
      <c r="H67" s="42">
        <v>41557</v>
      </c>
      <c r="I67" s="42"/>
      <c r="J67" s="42"/>
      <c r="K67" s="42">
        <v>56439</v>
      </c>
      <c r="L67" s="4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2" customHeight="1" x14ac:dyDescent="0.15">
      <c r="A68" s="57"/>
      <c r="B68" s="59"/>
      <c r="C68" s="59"/>
      <c r="D68" s="57"/>
      <c r="E68" s="59"/>
      <c r="F68" s="59"/>
      <c r="G68" s="59"/>
      <c r="H68" s="59"/>
      <c r="I68" s="59"/>
      <c r="J68" s="59"/>
      <c r="K68" s="59"/>
      <c r="L68" s="60"/>
    </row>
    <row r="69" spans="1:30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</row>
    <row r="70" spans="1:30" s="64" customFormat="1" ht="14.25" x14ac:dyDescent="0.15">
      <c r="A70" s="61"/>
      <c r="B70" s="61"/>
      <c r="C70" s="61"/>
      <c r="D70" s="62"/>
      <c r="E70" s="61"/>
      <c r="F70" s="61"/>
      <c r="G70" s="61"/>
      <c r="H70" s="61"/>
      <c r="I70" s="61"/>
      <c r="J70" s="61"/>
      <c r="K70" s="61"/>
      <c r="L70" s="61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</row>
    <row r="71" spans="1:30" ht="13.35" customHeight="1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</row>
    <row r="74" spans="1:30" x14ac:dyDescent="0.15">
      <c r="B74" s="65"/>
      <c r="C74" s="65"/>
      <c r="D74" s="65"/>
      <c r="E74" s="65"/>
      <c r="F74" s="65"/>
      <c r="G74" s="65"/>
      <c r="H74" s="65"/>
      <c r="I74" s="65"/>
      <c r="J74" s="65"/>
      <c r="K74" s="65"/>
    </row>
    <row r="75" spans="1:30" x14ac:dyDescent="0.15">
      <c r="B75" s="49"/>
      <c r="C75" s="52"/>
      <c r="D75" s="52"/>
      <c r="E75" s="52"/>
      <c r="F75" s="52"/>
      <c r="G75" s="52"/>
      <c r="H75" s="52"/>
      <c r="I75" s="52"/>
      <c r="J75" s="52"/>
      <c r="K75" s="52"/>
      <c r="L75" s="52"/>
    </row>
    <row r="76" spans="1:30" x14ac:dyDescent="0.15">
      <c r="B76" s="49"/>
      <c r="C76" s="52"/>
      <c r="D76" s="52"/>
      <c r="E76" s="52"/>
      <c r="F76" s="52"/>
      <c r="G76" s="52"/>
      <c r="H76" s="52"/>
      <c r="I76" s="52"/>
      <c r="J76" s="52"/>
      <c r="K76" s="52"/>
      <c r="L76" s="52"/>
    </row>
    <row r="77" spans="1:30" x14ac:dyDescent="0.15">
      <c r="B77" s="65"/>
      <c r="C77" s="65"/>
      <c r="D77" s="65"/>
      <c r="E77" s="65"/>
      <c r="F77" s="65"/>
      <c r="G77" s="65"/>
      <c r="H77" s="65"/>
      <c r="I77" s="65"/>
      <c r="J77" s="65"/>
      <c r="K77" s="65"/>
    </row>
    <row r="78" spans="1:30" x14ac:dyDescent="0.15">
      <c r="B78" s="65"/>
      <c r="C78" s="65"/>
      <c r="D78" s="65"/>
      <c r="E78" s="65"/>
      <c r="F78" s="65"/>
      <c r="G78" s="65"/>
      <c r="H78" s="65"/>
      <c r="I78" s="65"/>
      <c r="J78" s="65"/>
      <c r="K78" s="65"/>
    </row>
  </sheetData>
  <phoneticPr fontId="4"/>
  <printOptions gridLinesSet="0"/>
  <pageMargins left="0.55118110236220474" right="0.43307086614173229" top="0.39370078740157483" bottom="0.31496062992125984" header="0.51181102362204722" footer="0.15748031496062992"/>
  <pageSetup paperSize="9" scale="81" orientation="portrait" blackAndWhite="1" r:id="rId1"/>
  <headerFooter alignWithMargins="0"/>
  <ignoredErrors>
    <ignoredError sqref="E26:K35 B26:B35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G78"/>
  <sheetViews>
    <sheetView view="pageBreakPreview" zoomScale="80" zoomScaleNormal="90" zoomScaleSheetLayoutView="80" workbookViewId="0">
      <selection activeCell="Q21" sqref="Q21"/>
    </sheetView>
  </sheetViews>
  <sheetFormatPr defaultColWidth="8.875" defaultRowHeight="13.5" x14ac:dyDescent="0.15"/>
  <cols>
    <col min="1" max="1" width="0.875" style="5" customWidth="1"/>
    <col min="2" max="2" width="10.5" style="5" customWidth="1"/>
    <col min="3" max="3" width="0.875" style="5" customWidth="1"/>
    <col min="4" max="4" width="1.125" style="5" customWidth="1"/>
    <col min="5" max="5" width="14.125" style="5" customWidth="1"/>
    <col min="6" max="7" width="1.75" style="5" customWidth="1"/>
    <col min="8" max="8" width="10.25" style="5" bestFit="1" customWidth="1"/>
    <col min="9" max="10" width="1.75" style="5" customWidth="1"/>
    <col min="11" max="11" width="8.125" style="5" customWidth="1"/>
    <col min="12" max="13" width="1.75" style="5" customWidth="1"/>
    <col min="14" max="14" width="8.125" style="5" customWidth="1"/>
    <col min="15" max="16" width="1.75" style="5" customWidth="1"/>
    <col min="17" max="17" width="14.125" style="5" customWidth="1"/>
    <col min="18" max="19" width="1.75" style="5" customWidth="1"/>
    <col min="20" max="20" width="12.125" style="5" customWidth="1"/>
    <col min="21" max="22" width="1.75" style="5" customWidth="1"/>
    <col min="23" max="23" width="12" style="5" customWidth="1"/>
    <col min="24" max="24" width="2.625" style="5" customWidth="1"/>
    <col min="25" max="33" width="8.875" style="4" customWidth="1"/>
    <col min="34" max="256" width="8.875" style="5"/>
    <col min="257" max="257" width="0.875" style="5" customWidth="1"/>
    <col min="258" max="258" width="10.5" style="5" customWidth="1"/>
    <col min="259" max="259" width="0.875" style="5" customWidth="1"/>
    <col min="260" max="260" width="1.125" style="5" customWidth="1"/>
    <col min="261" max="261" width="14.125" style="5" customWidth="1"/>
    <col min="262" max="263" width="1.75" style="5" customWidth="1"/>
    <col min="264" max="264" width="10.25" style="5" bestFit="1" customWidth="1"/>
    <col min="265" max="266" width="1.75" style="5" customWidth="1"/>
    <col min="267" max="267" width="8.125" style="5" customWidth="1"/>
    <col min="268" max="269" width="1.75" style="5" customWidth="1"/>
    <col min="270" max="270" width="8.125" style="5" customWidth="1"/>
    <col min="271" max="272" width="1.75" style="5" customWidth="1"/>
    <col min="273" max="273" width="14.125" style="5" customWidth="1"/>
    <col min="274" max="275" width="1.75" style="5" customWidth="1"/>
    <col min="276" max="276" width="12.125" style="5" customWidth="1"/>
    <col min="277" max="278" width="1.75" style="5" customWidth="1"/>
    <col min="279" max="279" width="12" style="5" customWidth="1"/>
    <col min="280" max="280" width="0.625" style="5" customWidth="1"/>
    <col min="281" max="289" width="8.875" style="5" customWidth="1"/>
    <col min="290" max="512" width="8.875" style="5"/>
    <col min="513" max="513" width="0.875" style="5" customWidth="1"/>
    <col min="514" max="514" width="10.5" style="5" customWidth="1"/>
    <col min="515" max="515" width="0.875" style="5" customWidth="1"/>
    <col min="516" max="516" width="1.125" style="5" customWidth="1"/>
    <col min="517" max="517" width="14.125" style="5" customWidth="1"/>
    <col min="518" max="519" width="1.75" style="5" customWidth="1"/>
    <col min="520" max="520" width="10.25" style="5" bestFit="1" customWidth="1"/>
    <col min="521" max="522" width="1.75" style="5" customWidth="1"/>
    <col min="523" max="523" width="8.125" style="5" customWidth="1"/>
    <col min="524" max="525" width="1.75" style="5" customWidth="1"/>
    <col min="526" max="526" width="8.125" style="5" customWidth="1"/>
    <col min="527" max="528" width="1.75" style="5" customWidth="1"/>
    <col min="529" max="529" width="14.125" style="5" customWidth="1"/>
    <col min="530" max="531" width="1.75" style="5" customWidth="1"/>
    <col min="532" max="532" width="12.125" style="5" customWidth="1"/>
    <col min="533" max="534" width="1.75" style="5" customWidth="1"/>
    <col min="535" max="535" width="12" style="5" customWidth="1"/>
    <col min="536" max="536" width="0.625" style="5" customWidth="1"/>
    <col min="537" max="545" width="8.875" style="5" customWidth="1"/>
    <col min="546" max="768" width="8.875" style="5"/>
    <col min="769" max="769" width="0.875" style="5" customWidth="1"/>
    <col min="770" max="770" width="10.5" style="5" customWidth="1"/>
    <col min="771" max="771" width="0.875" style="5" customWidth="1"/>
    <col min="772" max="772" width="1.125" style="5" customWidth="1"/>
    <col min="773" max="773" width="14.125" style="5" customWidth="1"/>
    <col min="774" max="775" width="1.75" style="5" customWidth="1"/>
    <col min="776" max="776" width="10.25" style="5" bestFit="1" customWidth="1"/>
    <col min="777" max="778" width="1.75" style="5" customWidth="1"/>
    <col min="779" max="779" width="8.125" style="5" customWidth="1"/>
    <col min="780" max="781" width="1.75" style="5" customWidth="1"/>
    <col min="782" max="782" width="8.125" style="5" customWidth="1"/>
    <col min="783" max="784" width="1.75" style="5" customWidth="1"/>
    <col min="785" max="785" width="14.125" style="5" customWidth="1"/>
    <col min="786" max="787" width="1.75" style="5" customWidth="1"/>
    <col min="788" max="788" width="12.125" style="5" customWidth="1"/>
    <col min="789" max="790" width="1.75" style="5" customWidth="1"/>
    <col min="791" max="791" width="12" style="5" customWidth="1"/>
    <col min="792" max="792" width="0.625" style="5" customWidth="1"/>
    <col min="793" max="801" width="8.875" style="5" customWidth="1"/>
    <col min="802" max="1024" width="8.875" style="5"/>
    <col min="1025" max="1025" width="0.875" style="5" customWidth="1"/>
    <col min="1026" max="1026" width="10.5" style="5" customWidth="1"/>
    <col min="1027" max="1027" width="0.875" style="5" customWidth="1"/>
    <col min="1028" max="1028" width="1.125" style="5" customWidth="1"/>
    <col min="1029" max="1029" width="14.125" style="5" customWidth="1"/>
    <col min="1030" max="1031" width="1.75" style="5" customWidth="1"/>
    <col min="1032" max="1032" width="10.25" style="5" bestFit="1" customWidth="1"/>
    <col min="1033" max="1034" width="1.75" style="5" customWidth="1"/>
    <col min="1035" max="1035" width="8.125" style="5" customWidth="1"/>
    <col min="1036" max="1037" width="1.75" style="5" customWidth="1"/>
    <col min="1038" max="1038" width="8.125" style="5" customWidth="1"/>
    <col min="1039" max="1040" width="1.75" style="5" customWidth="1"/>
    <col min="1041" max="1041" width="14.125" style="5" customWidth="1"/>
    <col min="1042" max="1043" width="1.75" style="5" customWidth="1"/>
    <col min="1044" max="1044" width="12.125" style="5" customWidth="1"/>
    <col min="1045" max="1046" width="1.75" style="5" customWidth="1"/>
    <col min="1047" max="1047" width="12" style="5" customWidth="1"/>
    <col min="1048" max="1048" width="0.625" style="5" customWidth="1"/>
    <col min="1049" max="1057" width="8.875" style="5" customWidth="1"/>
    <col min="1058" max="1280" width="8.875" style="5"/>
    <col min="1281" max="1281" width="0.875" style="5" customWidth="1"/>
    <col min="1282" max="1282" width="10.5" style="5" customWidth="1"/>
    <col min="1283" max="1283" width="0.875" style="5" customWidth="1"/>
    <col min="1284" max="1284" width="1.125" style="5" customWidth="1"/>
    <col min="1285" max="1285" width="14.125" style="5" customWidth="1"/>
    <col min="1286" max="1287" width="1.75" style="5" customWidth="1"/>
    <col min="1288" max="1288" width="10.25" style="5" bestFit="1" customWidth="1"/>
    <col min="1289" max="1290" width="1.75" style="5" customWidth="1"/>
    <col min="1291" max="1291" width="8.125" style="5" customWidth="1"/>
    <col min="1292" max="1293" width="1.75" style="5" customWidth="1"/>
    <col min="1294" max="1294" width="8.125" style="5" customWidth="1"/>
    <col min="1295" max="1296" width="1.75" style="5" customWidth="1"/>
    <col min="1297" max="1297" width="14.125" style="5" customWidth="1"/>
    <col min="1298" max="1299" width="1.75" style="5" customWidth="1"/>
    <col min="1300" max="1300" width="12.125" style="5" customWidth="1"/>
    <col min="1301" max="1302" width="1.75" style="5" customWidth="1"/>
    <col min="1303" max="1303" width="12" style="5" customWidth="1"/>
    <col min="1304" max="1304" width="0.625" style="5" customWidth="1"/>
    <col min="1305" max="1313" width="8.875" style="5" customWidth="1"/>
    <col min="1314" max="1536" width="8.875" style="5"/>
    <col min="1537" max="1537" width="0.875" style="5" customWidth="1"/>
    <col min="1538" max="1538" width="10.5" style="5" customWidth="1"/>
    <col min="1539" max="1539" width="0.875" style="5" customWidth="1"/>
    <col min="1540" max="1540" width="1.125" style="5" customWidth="1"/>
    <col min="1541" max="1541" width="14.125" style="5" customWidth="1"/>
    <col min="1542" max="1543" width="1.75" style="5" customWidth="1"/>
    <col min="1544" max="1544" width="10.25" style="5" bestFit="1" customWidth="1"/>
    <col min="1545" max="1546" width="1.75" style="5" customWidth="1"/>
    <col min="1547" max="1547" width="8.125" style="5" customWidth="1"/>
    <col min="1548" max="1549" width="1.75" style="5" customWidth="1"/>
    <col min="1550" max="1550" width="8.125" style="5" customWidth="1"/>
    <col min="1551" max="1552" width="1.75" style="5" customWidth="1"/>
    <col min="1553" max="1553" width="14.125" style="5" customWidth="1"/>
    <col min="1554" max="1555" width="1.75" style="5" customWidth="1"/>
    <col min="1556" max="1556" width="12.125" style="5" customWidth="1"/>
    <col min="1557" max="1558" width="1.75" style="5" customWidth="1"/>
    <col min="1559" max="1559" width="12" style="5" customWidth="1"/>
    <col min="1560" max="1560" width="0.625" style="5" customWidth="1"/>
    <col min="1561" max="1569" width="8.875" style="5" customWidth="1"/>
    <col min="1570" max="1792" width="8.875" style="5"/>
    <col min="1793" max="1793" width="0.875" style="5" customWidth="1"/>
    <col min="1794" max="1794" width="10.5" style="5" customWidth="1"/>
    <col min="1795" max="1795" width="0.875" style="5" customWidth="1"/>
    <col min="1796" max="1796" width="1.125" style="5" customWidth="1"/>
    <col min="1797" max="1797" width="14.125" style="5" customWidth="1"/>
    <col min="1798" max="1799" width="1.75" style="5" customWidth="1"/>
    <col min="1800" max="1800" width="10.25" style="5" bestFit="1" customWidth="1"/>
    <col min="1801" max="1802" width="1.75" style="5" customWidth="1"/>
    <col min="1803" max="1803" width="8.125" style="5" customWidth="1"/>
    <col min="1804" max="1805" width="1.75" style="5" customWidth="1"/>
    <col min="1806" max="1806" width="8.125" style="5" customWidth="1"/>
    <col min="1807" max="1808" width="1.75" style="5" customWidth="1"/>
    <col min="1809" max="1809" width="14.125" style="5" customWidth="1"/>
    <col min="1810" max="1811" width="1.75" style="5" customWidth="1"/>
    <col min="1812" max="1812" width="12.125" style="5" customWidth="1"/>
    <col min="1813" max="1814" width="1.75" style="5" customWidth="1"/>
    <col min="1815" max="1815" width="12" style="5" customWidth="1"/>
    <col min="1816" max="1816" width="0.625" style="5" customWidth="1"/>
    <col min="1817" max="1825" width="8.875" style="5" customWidth="1"/>
    <col min="1826" max="2048" width="8.875" style="5"/>
    <col min="2049" max="2049" width="0.875" style="5" customWidth="1"/>
    <col min="2050" max="2050" width="10.5" style="5" customWidth="1"/>
    <col min="2051" max="2051" width="0.875" style="5" customWidth="1"/>
    <col min="2052" max="2052" width="1.125" style="5" customWidth="1"/>
    <col min="2053" max="2053" width="14.125" style="5" customWidth="1"/>
    <col min="2054" max="2055" width="1.75" style="5" customWidth="1"/>
    <col min="2056" max="2056" width="10.25" style="5" bestFit="1" customWidth="1"/>
    <col min="2057" max="2058" width="1.75" style="5" customWidth="1"/>
    <col min="2059" max="2059" width="8.125" style="5" customWidth="1"/>
    <col min="2060" max="2061" width="1.75" style="5" customWidth="1"/>
    <col min="2062" max="2062" width="8.125" style="5" customWidth="1"/>
    <col min="2063" max="2064" width="1.75" style="5" customWidth="1"/>
    <col min="2065" max="2065" width="14.125" style="5" customWidth="1"/>
    <col min="2066" max="2067" width="1.75" style="5" customWidth="1"/>
    <col min="2068" max="2068" width="12.125" style="5" customWidth="1"/>
    <col min="2069" max="2070" width="1.75" style="5" customWidth="1"/>
    <col min="2071" max="2071" width="12" style="5" customWidth="1"/>
    <col min="2072" max="2072" width="0.625" style="5" customWidth="1"/>
    <col min="2073" max="2081" width="8.875" style="5" customWidth="1"/>
    <col min="2082" max="2304" width="8.875" style="5"/>
    <col min="2305" max="2305" width="0.875" style="5" customWidth="1"/>
    <col min="2306" max="2306" width="10.5" style="5" customWidth="1"/>
    <col min="2307" max="2307" width="0.875" style="5" customWidth="1"/>
    <col min="2308" max="2308" width="1.125" style="5" customWidth="1"/>
    <col min="2309" max="2309" width="14.125" style="5" customWidth="1"/>
    <col min="2310" max="2311" width="1.75" style="5" customWidth="1"/>
    <col min="2312" max="2312" width="10.25" style="5" bestFit="1" customWidth="1"/>
    <col min="2313" max="2314" width="1.75" style="5" customWidth="1"/>
    <col min="2315" max="2315" width="8.125" style="5" customWidth="1"/>
    <col min="2316" max="2317" width="1.75" style="5" customWidth="1"/>
    <col min="2318" max="2318" width="8.125" style="5" customWidth="1"/>
    <col min="2319" max="2320" width="1.75" style="5" customWidth="1"/>
    <col min="2321" max="2321" width="14.125" style="5" customWidth="1"/>
    <col min="2322" max="2323" width="1.75" style="5" customWidth="1"/>
    <col min="2324" max="2324" width="12.125" style="5" customWidth="1"/>
    <col min="2325" max="2326" width="1.75" style="5" customWidth="1"/>
    <col min="2327" max="2327" width="12" style="5" customWidth="1"/>
    <col min="2328" max="2328" width="0.625" style="5" customWidth="1"/>
    <col min="2329" max="2337" width="8.875" style="5" customWidth="1"/>
    <col min="2338" max="2560" width="8.875" style="5"/>
    <col min="2561" max="2561" width="0.875" style="5" customWidth="1"/>
    <col min="2562" max="2562" width="10.5" style="5" customWidth="1"/>
    <col min="2563" max="2563" width="0.875" style="5" customWidth="1"/>
    <col min="2564" max="2564" width="1.125" style="5" customWidth="1"/>
    <col min="2565" max="2565" width="14.125" style="5" customWidth="1"/>
    <col min="2566" max="2567" width="1.75" style="5" customWidth="1"/>
    <col min="2568" max="2568" width="10.25" style="5" bestFit="1" customWidth="1"/>
    <col min="2569" max="2570" width="1.75" style="5" customWidth="1"/>
    <col min="2571" max="2571" width="8.125" style="5" customWidth="1"/>
    <col min="2572" max="2573" width="1.75" style="5" customWidth="1"/>
    <col min="2574" max="2574" width="8.125" style="5" customWidth="1"/>
    <col min="2575" max="2576" width="1.75" style="5" customWidth="1"/>
    <col min="2577" max="2577" width="14.125" style="5" customWidth="1"/>
    <col min="2578" max="2579" width="1.75" style="5" customWidth="1"/>
    <col min="2580" max="2580" width="12.125" style="5" customWidth="1"/>
    <col min="2581" max="2582" width="1.75" style="5" customWidth="1"/>
    <col min="2583" max="2583" width="12" style="5" customWidth="1"/>
    <col min="2584" max="2584" width="0.625" style="5" customWidth="1"/>
    <col min="2585" max="2593" width="8.875" style="5" customWidth="1"/>
    <col min="2594" max="2816" width="8.875" style="5"/>
    <col min="2817" max="2817" width="0.875" style="5" customWidth="1"/>
    <col min="2818" max="2818" width="10.5" style="5" customWidth="1"/>
    <col min="2819" max="2819" width="0.875" style="5" customWidth="1"/>
    <col min="2820" max="2820" width="1.125" style="5" customWidth="1"/>
    <col min="2821" max="2821" width="14.125" style="5" customWidth="1"/>
    <col min="2822" max="2823" width="1.75" style="5" customWidth="1"/>
    <col min="2824" max="2824" width="10.25" style="5" bestFit="1" customWidth="1"/>
    <col min="2825" max="2826" width="1.75" style="5" customWidth="1"/>
    <col min="2827" max="2827" width="8.125" style="5" customWidth="1"/>
    <col min="2828" max="2829" width="1.75" style="5" customWidth="1"/>
    <col min="2830" max="2830" width="8.125" style="5" customWidth="1"/>
    <col min="2831" max="2832" width="1.75" style="5" customWidth="1"/>
    <col min="2833" max="2833" width="14.125" style="5" customWidth="1"/>
    <col min="2834" max="2835" width="1.75" style="5" customWidth="1"/>
    <col min="2836" max="2836" width="12.125" style="5" customWidth="1"/>
    <col min="2837" max="2838" width="1.75" style="5" customWidth="1"/>
    <col min="2839" max="2839" width="12" style="5" customWidth="1"/>
    <col min="2840" max="2840" width="0.625" style="5" customWidth="1"/>
    <col min="2841" max="2849" width="8.875" style="5" customWidth="1"/>
    <col min="2850" max="3072" width="8.875" style="5"/>
    <col min="3073" max="3073" width="0.875" style="5" customWidth="1"/>
    <col min="3074" max="3074" width="10.5" style="5" customWidth="1"/>
    <col min="3075" max="3075" width="0.875" style="5" customWidth="1"/>
    <col min="3076" max="3076" width="1.125" style="5" customWidth="1"/>
    <col min="3077" max="3077" width="14.125" style="5" customWidth="1"/>
    <col min="3078" max="3079" width="1.75" style="5" customWidth="1"/>
    <col min="3080" max="3080" width="10.25" style="5" bestFit="1" customWidth="1"/>
    <col min="3081" max="3082" width="1.75" style="5" customWidth="1"/>
    <col min="3083" max="3083" width="8.125" style="5" customWidth="1"/>
    <col min="3084" max="3085" width="1.75" style="5" customWidth="1"/>
    <col min="3086" max="3086" width="8.125" style="5" customWidth="1"/>
    <col min="3087" max="3088" width="1.75" style="5" customWidth="1"/>
    <col min="3089" max="3089" width="14.125" style="5" customWidth="1"/>
    <col min="3090" max="3091" width="1.75" style="5" customWidth="1"/>
    <col min="3092" max="3092" width="12.125" style="5" customWidth="1"/>
    <col min="3093" max="3094" width="1.75" style="5" customWidth="1"/>
    <col min="3095" max="3095" width="12" style="5" customWidth="1"/>
    <col min="3096" max="3096" width="0.625" style="5" customWidth="1"/>
    <col min="3097" max="3105" width="8.875" style="5" customWidth="1"/>
    <col min="3106" max="3328" width="8.875" style="5"/>
    <col min="3329" max="3329" width="0.875" style="5" customWidth="1"/>
    <col min="3330" max="3330" width="10.5" style="5" customWidth="1"/>
    <col min="3331" max="3331" width="0.875" style="5" customWidth="1"/>
    <col min="3332" max="3332" width="1.125" style="5" customWidth="1"/>
    <col min="3333" max="3333" width="14.125" style="5" customWidth="1"/>
    <col min="3334" max="3335" width="1.75" style="5" customWidth="1"/>
    <col min="3336" max="3336" width="10.25" style="5" bestFit="1" customWidth="1"/>
    <col min="3337" max="3338" width="1.75" style="5" customWidth="1"/>
    <col min="3339" max="3339" width="8.125" style="5" customWidth="1"/>
    <col min="3340" max="3341" width="1.75" style="5" customWidth="1"/>
    <col min="3342" max="3342" width="8.125" style="5" customWidth="1"/>
    <col min="3343" max="3344" width="1.75" style="5" customWidth="1"/>
    <col min="3345" max="3345" width="14.125" style="5" customWidth="1"/>
    <col min="3346" max="3347" width="1.75" style="5" customWidth="1"/>
    <col min="3348" max="3348" width="12.125" style="5" customWidth="1"/>
    <col min="3349" max="3350" width="1.75" style="5" customWidth="1"/>
    <col min="3351" max="3351" width="12" style="5" customWidth="1"/>
    <col min="3352" max="3352" width="0.625" style="5" customWidth="1"/>
    <col min="3353" max="3361" width="8.875" style="5" customWidth="1"/>
    <col min="3362" max="3584" width="8.875" style="5"/>
    <col min="3585" max="3585" width="0.875" style="5" customWidth="1"/>
    <col min="3586" max="3586" width="10.5" style="5" customWidth="1"/>
    <col min="3587" max="3587" width="0.875" style="5" customWidth="1"/>
    <col min="3588" max="3588" width="1.125" style="5" customWidth="1"/>
    <col min="3589" max="3589" width="14.125" style="5" customWidth="1"/>
    <col min="3590" max="3591" width="1.75" style="5" customWidth="1"/>
    <col min="3592" max="3592" width="10.25" style="5" bestFit="1" customWidth="1"/>
    <col min="3593" max="3594" width="1.75" style="5" customWidth="1"/>
    <col min="3595" max="3595" width="8.125" style="5" customWidth="1"/>
    <col min="3596" max="3597" width="1.75" style="5" customWidth="1"/>
    <col min="3598" max="3598" width="8.125" style="5" customWidth="1"/>
    <col min="3599" max="3600" width="1.75" style="5" customWidth="1"/>
    <col min="3601" max="3601" width="14.125" style="5" customWidth="1"/>
    <col min="3602" max="3603" width="1.75" style="5" customWidth="1"/>
    <col min="3604" max="3604" width="12.125" style="5" customWidth="1"/>
    <col min="3605" max="3606" width="1.75" style="5" customWidth="1"/>
    <col min="3607" max="3607" width="12" style="5" customWidth="1"/>
    <col min="3608" max="3608" width="0.625" style="5" customWidth="1"/>
    <col min="3609" max="3617" width="8.875" style="5" customWidth="1"/>
    <col min="3618" max="3840" width="8.875" style="5"/>
    <col min="3841" max="3841" width="0.875" style="5" customWidth="1"/>
    <col min="3842" max="3842" width="10.5" style="5" customWidth="1"/>
    <col min="3843" max="3843" width="0.875" style="5" customWidth="1"/>
    <col min="3844" max="3844" width="1.125" style="5" customWidth="1"/>
    <col min="3845" max="3845" width="14.125" style="5" customWidth="1"/>
    <col min="3846" max="3847" width="1.75" style="5" customWidth="1"/>
    <col min="3848" max="3848" width="10.25" style="5" bestFit="1" customWidth="1"/>
    <col min="3849" max="3850" width="1.75" style="5" customWidth="1"/>
    <col min="3851" max="3851" width="8.125" style="5" customWidth="1"/>
    <col min="3852" max="3853" width="1.75" style="5" customWidth="1"/>
    <col min="3854" max="3854" width="8.125" style="5" customWidth="1"/>
    <col min="3855" max="3856" width="1.75" style="5" customWidth="1"/>
    <col min="3857" max="3857" width="14.125" style="5" customWidth="1"/>
    <col min="3858" max="3859" width="1.75" style="5" customWidth="1"/>
    <col min="3860" max="3860" width="12.125" style="5" customWidth="1"/>
    <col min="3861" max="3862" width="1.75" style="5" customWidth="1"/>
    <col min="3863" max="3863" width="12" style="5" customWidth="1"/>
    <col min="3864" max="3864" width="0.625" style="5" customWidth="1"/>
    <col min="3865" max="3873" width="8.875" style="5" customWidth="1"/>
    <col min="3874" max="4096" width="8.875" style="5"/>
    <col min="4097" max="4097" width="0.875" style="5" customWidth="1"/>
    <col min="4098" max="4098" width="10.5" style="5" customWidth="1"/>
    <col min="4099" max="4099" width="0.875" style="5" customWidth="1"/>
    <col min="4100" max="4100" width="1.125" style="5" customWidth="1"/>
    <col min="4101" max="4101" width="14.125" style="5" customWidth="1"/>
    <col min="4102" max="4103" width="1.75" style="5" customWidth="1"/>
    <col min="4104" max="4104" width="10.25" style="5" bestFit="1" customWidth="1"/>
    <col min="4105" max="4106" width="1.75" style="5" customWidth="1"/>
    <col min="4107" max="4107" width="8.125" style="5" customWidth="1"/>
    <col min="4108" max="4109" width="1.75" style="5" customWidth="1"/>
    <col min="4110" max="4110" width="8.125" style="5" customWidth="1"/>
    <col min="4111" max="4112" width="1.75" style="5" customWidth="1"/>
    <col min="4113" max="4113" width="14.125" style="5" customWidth="1"/>
    <col min="4114" max="4115" width="1.75" style="5" customWidth="1"/>
    <col min="4116" max="4116" width="12.125" style="5" customWidth="1"/>
    <col min="4117" max="4118" width="1.75" style="5" customWidth="1"/>
    <col min="4119" max="4119" width="12" style="5" customWidth="1"/>
    <col min="4120" max="4120" width="0.625" style="5" customWidth="1"/>
    <col min="4121" max="4129" width="8.875" style="5" customWidth="1"/>
    <col min="4130" max="4352" width="8.875" style="5"/>
    <col min="4353" max="4353" width="0.875" style="5" customWidth="1"/>
    <col min="4354" max="4354" width="10.5" style="5" customWidth="1"/>
    <col min="4355" max="4355" width="0.875" style="5" customWidth="1"/>
    <col min="4356" max="4356" width="1.125" style="5" customWidth="1"/>
    <col min="4357" max="4357" width="14.125" style="5" customWidth="1"/>
    <col min="4358" max="4359" width="1.75" style="5" customWidth="1"/>
    <col min="4360" max="4360" width="10.25" style="5" bestFit="1" customWidth="1"/>
    <col min="4361" max="4362" width="1.75" style="5" customWidth="1"/>
    <col min="4363" max="4363" width="8.125" style="5" customWidth="1"/>
    <col min="4364" max="4365" width="1.75" style="5" customWidth="1"/>
    <col min="4366" max="4366" width="8.125" style="5" customWidth="1"/>
    <col min="4367" max="4368" width="1.75" style="5" customWidth="1"/>
    <col min="4369" max="4369" width="14.125" style="5" customWidth="1"/>
    <col min="4370" max="4371" width="1.75" style="5" customWidth="1"/>
    <col min="4372" max="4372" width="12.125" style="5" customWidth="1"/>
    <col min="4373" max="4374" width="1.75" style="5" customWidth="1"/>
    <col min="4375" max="4375" width="12" style="5" customWidth="1"/>
    <col min="4376" max="4376" width="0.625" style="5" customWidth="1"/>
    <col min="4377" max="4385" width="8.875" style="5" customWidth="1"/>
    <col min="4386" max="4608" width="8.875" style="5"/>
    <col min="4609" max="4609" width="0.875" style="5" customWidth="1"/>
    <col min="4610" max="4610" width="10.5" style="5" customWidth="1"/>
    <col min="4611" max="4611" width="0.875" style="5" customWidth="1"/>
    <col min="4612" max="4612" width="1.125" style="5" customWidth="1"/>
    <col min="4613" max="4613" width="14.125" style="5" customWidth="1"/>
    <col min="4614" max="4615" width="1.75" style="5" customWidth="1"/>
    <col min="4616" max="4616" width="10.25" style="5" bestFit="1" customWidth="1"/>
    <col min="4617" max="4618" width="1.75" style="5" customWidth="1"/>
    <col min="4619" max="4619" width="8.125" style="5" customWidth="1"/>
    <col min="4620" max="4621" width="1.75" style="5" customWidth="1"/>
    <col min="4622" max="4622" width="8.125" style="5" customWidth="1"/>
    <col min="4623" max="4624" width="1.75" style="5" customWidth="1"/>
    <col min="4625" max="4625" width="14.125" style="5" customWidth="1"/>
    <col min="4626" max="4627" width="1.75" style="5" customWidth="1"/>
    <col min="4628" max="4628" width="12.125" style="5" customWidth="1"/>
    <col min="4629" max="4630" width="1.75" style="5" customWidth="1"/>
    <col min="4631" max="4631" width="12" style="5" customWidth="1"/>
    <col min="4632" max="4632" width="0.625" style="5" customWidth="1"/>
    <col min="4633" max="4641" width="8.875" style="5" customWidth="1"/>
    <col min="4642" max="4864" width="8.875" style="5"/>
    <col min="4865" max="4865" width="0.875" style="5" customWidth="1"/>
    <col min="4866" max="4866" width="10.5" style="5" customWidth="1"/>
    <col min="4867" max="4867" width="0.875" style="5" customWidth="1"/>
    <col min="4868" max="4868" width="1.125" style="5" customWidth="1"/>
    <col min="4869" max="4869" width="14.125" style="5" customWidth="1"/>
    <col min="4870" max="4871" width="1.75" style="5" customWidth="1"/>
    <col min="4872" max="4872" width="10.25" style="5" bestFit="1" customWidth="1"/>
    <col min="4873" max="4874" width="1.75" style="5" customWidth="1"/>
    <col min="4875" max="4875" width="8.125" style="5" customWidth="1"/>
    <col min="4876" max="4877" width="1.75" style="5" customWidth="1"/>
    <col min="4878" max="4878" width="8.125" style="5" customWidth="1"/>
    <col min="4879" max="4880" width="1.75" style="5" customWidth="1"/>
    <col min="4881" max="4881" width="14.125" style="5" customWidth="1"/>
    <col min="4882" max="4883" width="1.75" style="5" customWidth="1"/>
    <col min="4884" max="4884" width="12.125" style="5" customWidth="1"/>
    <col min="4885" max="4886" width="1.75" style="5" customWidth="1"/>
    <col min="4887" max="4887" width="12" style="5" customWidth="1"/>
    <col min="4888" max="4888" width="0.625" style="5" customWidth="1"/>
    <col min="4889" max="4897" width="8.875" style="5" customWidth="1"/>
    <col min="4898" max="5120" width="8.875" style="5"/>
    <col min="5121" max="5121" width="0.875" style="5" customWidth="1"/>
    <col min="5122" max="5122" width="10.5" style="5" customWidth="1"/>
    <col min="5123" max="5123" width="0.875" style="5" customWidth="1"/>
    <col min="5124" max="5124" width="1.125" style="5" customWidth="1"/>
    <col min="5125" max="5125" width="14.125" style="5" customWidth="1"/>
    <col min="5126" max="5127" width="1.75" style="5" customWidth="1"/>
    <col min="5128" max="5128" width="10.25" style="5" bestFit="1" customWidth="1"/>
    <col min="5129" max="5130" width="1.75" style="5" customWidth="1"/>
    <col min="5131" max="5131" width="8.125" style="5" customWidth="1"/>
    <col min="5132" max="5133" width="1.75" style="5" customWidth="1"/>
    <col min="5134" max="5134" width="8.125" style="5" customWidth="1"/>
    <col min="5135" max="5136" width="1.75" style="5" customWidth="1"/>
    <col min="5137" max="5137" width="14.125" style="5" customWidth="1"/>
    <col min="5138" max="5139" width="1.75" style="5" customWidth="1"/>
    <col min="5140" max="5140" width="12.125" style="5" customWidth="1"/>
    <col min="5141" max="5142" width="1.75" style="5" customWidth="1"/>
    <col min="5143" max="5143" width="12" style="5" customWidth="1"/>
    <col min="5144" max="5144" width="0.625" style="5" customWidth="1"/>
    <col min="5145" max="5153" width="8.875" style="5" customWidth="1"/>
    <col min="5154" max="5376" width="8.875" style="5"/>
    <col min="5377" max="5377" width="0.875" style="5" customWidth="1"/>
    <col min="5378" max="5378" width="10.5" style="5" customWidth="1"/>
    <col min="5379" max="5379" width="0.875" style="5" customWidth="1"/>
    <col min="5380" max="5380" width="1.125" style="5" customWidth="1"/>
    <col min="5381" max="5381" width="14.125" style="5" customWidth="1"/>
    <col min="5382" max="5383" width="1.75" style="5" customWidth="1"/>
    <col min="5384" max="5384" width="10.25" style="5" bestFit="1" customWidth="1"/>
    <col min="5385" max="5386" width="1.75" style="5" customWidth="1"/>
    <col min="5387" max="5387" width="8.125" style="5" customWidth="1"/>
    <col min="5388" max="5389" width="1.75" style="5" customWidth="1"/>
    <col min="5390" max="5390" width="8.125" style="5" customWidth="1"/>
    <col min="5391" max="5392" width="1.75" style="5" customWidth="1"/>
    <col min="5393" max="5393" width="14.125" style="5" customWidth="1"/>
    <col min="5394" max="5395" width="1.75" style="5" customWidth="1"/>
    <col min="5396" max="5396" width="12.125" style="5" customWidth="1"/>
    <col min="5397" max="5398" width="1.75" style="5" customWidth="1"/>
    <col min="5399" max="5399" width="12" style="5" customWidth="1"/>
    <col min="5400" max="5400" width="0.625" style="5" customWidth="1"/>
    <col min="5401" max="5409" width="8.875" style="5" customWidth="1"/>
    <col min="5410" max="5632" width="8.875" style="5"/>
    <col min="5633" max="5633" width="0.875" style="5" customWidth="1"/>
    <col min="5634" max="5634" width="10.5" style="5" customWidth="1"/>
    <col min="5635" max="5635" width="0.875" style="5" customWidth="1"/>
    <col min="5636" max="5636" width="1.125" style="5" customWidth="1"/>
    <col min="5637" max="5637" width="14.125" style="5" customWidth="1"/>
    <col min="5638" max="5639" width="1.75" style="5" customWidth="1"/>
    <col min="5640" max="5640" width="10.25" style="5" bestFit="1" customWidth="1"/>
    <col min="5641" max="5642" width="1.75" style="5" customWidth="1"/>
    <col min="5643" max="5643" width="8.125" style="5" customWidth="1"/>
    <col min="5644" max="5645" width="1.75" style="5" customWidth="1"/>
    <col min="5646" max="5646" width="8.125" style="5" customWidth="1"/>
    <col min="5647" max="5648" width="1.75" style="5" customWidth="1"/>
    <col min="5649" max="5649" width="14.125" style="5" customWidth="1"/>
    <col min="5650" max="5651" width="1.75" style="5" customWidth="1"/>
    <col min="5652" max="5652" width="12.125" style="5" customWidth="1"/>
    <col min="5653" max="5654" width="1.75" style="5" customWidth="1"/>
    <col min="5655" max="5655" width="12" style="5" customWidth="1"/>
    <col min="5656" max="5656" width="0.625" style="5" customWidth="1"/>
    <col min="5657" max="5665" width="8.875" style="5" customWidth="1"/>
    <col min="5666" max="5888" width="8.875" style="5"/>
    <col min="5889" max="5889" width="0.875" style="5" customWidth="1"/>
    <col min="5890" max="5890" width="10.5" style="5" customWidth="1"/>
    <col min="5891" max="5891" width="0.875" style="5" customWidth="1"/>
    <col min="5892" max="5892" width="1.125" style="5" customWidth="1"/>
    <col min="5893" max="5893" width="14.125" style="5" customWidth="1"/>
    <col min="5894" max="5895" width="1.75" style="5" customWidth="1"/>
    <col min="5896" max="5896" width="10.25" style="5" bestFit="1" customWidth="1"/>
    <col min="5897" max="5898" width="1.75" style="5" customWidth="1"/>
    <col min="5899" max="5899" width="8.125" style="5" customWidth="1"/>
    <col min="5900" max="5901" width="1.75" style="5" customWidth="1"/>
    <col min="5902" max="5902" width="8.125" style="5" customWidth="1"/>
    <col min="5903" max="5904" width="1.75" style="5" customWidth="1"/>
    <col min="5905" max="5905" width="14.125" style="5" customWidth="1"/>
    <col min="5906" max="5907" width="1.75" style="5" customWidth="1"/>
    <col min="5908" max="5908" width="12.125" style="5" customWidth="1"/>
    <col min="5909" max="5910" width="1.75" style="5" customWidth="1"/>
    <col min="5911" max="5911" width="12" style="5" customWidth="1"/>
    <col min="5912" max="5912" width="0.625" style="5" customWidth="1"/>
    <col min="5913" max="5921" width="8.875" style="5" customWidth="1"/>
    <col min="5922" max="6144" width="8.875" style="5"/>
    <col min="6145" max="6145" width="0.875" style="5" customWidth="1"/>
    <col min="6146" max="6146" width="10.5" style="5" customWidth="1"/>
    <col min="6147" max="6147" width="0.875" style="5" customWidth="1"/>
    <col min="6148" max="6148" width="1.125" style="5" customWidth="1"/>
    <col min="6149" max="6149" width="14.125" style="5" customWidth="1"/>
    <col min="6150" max="6151" width="1.75" style="5" customWidth="1"/>
    <col min="6152" max="6152" width="10.25" style="5" bestFit="1" customWidth="1"/>
    <col min="6153" max="6154" width="1.75" style="5" customWidth="1"/>
    <col min="6155" max="6155" width="8.125" style="5" customWidth="1"/>
    <col min="6156" max="6157" width="1.75" style="5" customWidth="1"/>
    <col min="6158" max="6158" width="8.125" style="5" customWidth="1"/>
    <col min="6159" max="6160" width="1.75" style="5" customWidth="1"/>
    <col min="6161" max="6161" width="14.125" style="5" customWidth="1"/>
    <col min="6162" max="6163" width="1.75" style="5" customWidth="1"/>
    <col min="6164" max="6164" width="12.125" style="5" customWidth="1"/>
    <col min="6165" max="6166" width="1.75" style="5" customWidth="1"/>
    <col min="6167" max="6167" width="12" style="5" customWidth="1"/>
    <col min="6168" max="6168" width="0.625" style="5" customWidth="1"/>
    <col min="6169" max="6177" width="8.875" style="5" customWidth="1"/>
    <col min="6178" max="6400" width="8.875" style="5"/>
    <col min="6401" max="6401" width="0.875" style="5" customWidth="1"/>
    <col min="6402" max="6402" width="10.5" style="5" customWidth="1"/>
    <col min="6403" max="6403" width="0.875" style="5" customWidth="1"/>
    <col min="6404" max="6404" width="1.125" style="5" customWidth="1"/>
    <col min="6405" max="6405" width="14.125" style="5" customWidth="1"/>
    <col min="6406" max="6407" width="1.75" style="5" customWidth="1"/>
    <col min="6408" max="6408" width="10.25" style="5" bestFit="1" customWidth="1"/>
    <col min="6409" max="6410" width="1.75" style="5" customWidth="1"/>
    <col min="6411" max="6411" width="8.125" style="5" customWidth="1"/>
    <col min="6412" max="6413" width="1.75" style="5" customWidth="1"/>
    <col min="6414" max="6414" width="8.125" style="5" customWidth="1"/>
    <col min="6415" max="6416" width="1.75" style="5" customWidth="1"/>
    <col min="6417" max="6417" width="14.125" style="5" customWidth="1"/>
    <col min="6418" max="6419" width="1.75" style="5" customWidth="1"/>
    <col min="6420" max="6420" width="12.125" style="5" customWidth="1"/>
    <col min="6421" max="6422" width="1.75" style="5" customWidth="1"/>
    <col min="6423" max="6423" width="12" style="5" customWidth="1"/>
    <col min="6424" max="6424" width="0.625" style="5" customWidth="1"/>
    <col min="6425" max="6433" width="8.875" style="5" customWidth="1"/>
    <col min="6434" max="6656" width="8.875" style="5"/>
    <col min="6657" max="6657" width="0.875" style="5" customWidth="1"/>
    <col min="6658" max="6658" width="10.5" style="5" customWidth="1"/>
    <col min="6659" max="6659" width="0.875" style="5" customWidth="1"/>
    <col min="6660" max="6660" width="1.125" style="5" customWidth="1"/>
    <col min="6661" max="6661" width="14.125" style="5" customWidth="1"/>
    <col min="6662" max="6663" width="1.75" style="5" customWidth="1"/>
    <col min="6664" max="6664" width="10.25" style="5" bestFit="1" customWidth="1"/>
    <col min="6665" max="6666" width="1.75" style="5" customWidth="1"/>
    <col min="6667" max="6667" width="8.125" style="5" customWidth="1"/>
    <col min="6668" max="6669" width="1.75" style="5" customWidth="1"/>
    <col min="6670" max="6670" width="8.125" style="5" customWidth="1"/>
    <col min="6671" max="6672" width="1.75" style="5" customWidth="1"/>
    <col min="6673" max="6673" width="14.125" style="5" customWidth="1"/>
    <col min="6674" max="6675" width="1.75" style="5" customWidth="1"/>
    <col min="6676" max="6676" width="12.125" style="5" customWidth="1"/>
    <col min="6677" max="6678" width="1.75" style="5" customWidth="1"/>
    <col min="6679" max="6679" width="12" style="5" customWidth="1"/>
    <col min="6680" max="6680" width="0.625" style="5" customWidth="1"/>
    <col min="6681" max="6689" width="8.875" style="5" customWidth="1"/>
    <col min="6690" max="6912" width="8.875" style="5"/>
    <col min="6913" max="6913" width="0.875" style="5" customWidth="1"/>
    <col min="6914" max="6914" width="10.5" style="5" customWidth="1"/>
    <col min="6915" max="6915" width="0.875" style="5" customWidth="1"/>
    <col min="6916" max="6916" width="1.125" style="5" customWidth="1"/>
    <col min="6917" max="6917" width="14.125" style="5" customWidth="1"/>
    <col min="6918" max="6919" width="1.75" style="5" customWidth="1"/>
    <col min="6920" max="6920" width="10.25" style="5" bestFit="1" customWidth="1"/>
    <col min="6921" max="6922" width="1.75" style="5" customWidth="1"/>
    <col min="6923" max="6923" width="8.125" style="5" customWidth="1"/>
    <col min="6924" max="6925" width="1.75" style="5" customWidth="1"/>
    <col min="6926" max="6926" width="8.125" style="5" customWidth="1"/>
    <col min="6927" max="6928" width="1.75" style="5" customWidth="1"/>
    <col min="6929" max="6929" width="14.125" style="5" customWidth="1"/>
    <col min="6930" max="6931" width="1.75" style="5" customWidth="1"/>
    <col min="6932" max="6932" width="12.125" style="5" customWidth="1"/>
    <col min="6933" max="6934" width="1.75" style="5" customWidth="1"/>
    <col min="6935" max="6935" width="12" style="5" customWidth="1"/>
    <col min="6936" max="6936" width="0.625" style="5" customWidth="1"/>
    <col min="6937" max="6945" width="8.875" style="5" customWidth="1"/>
    <col min="6946" max="7168" width="8.875" style="5"/>
    <col min="7169" max="7169" width="0.875" style="5" customWidth="1"/>
    <col min="7170" max="7170" width="10.5" style="5" customWidth="1"/>
    <col min="7171" max="7171" width="0.875" style="5" customWidth="1"/>
    <col min="7172" max="7172" width="1.125" style="5" customWidth="1"/>
    <col min="7173" max="7173" width="14.125" style="5" customWidth="1"/>
    <col min="7174" max="7175" width="1.75" style="5" customWidth="1"/>
    <col min="7176" max="7176" width="10.25" style="5" bestFit="1" customWidth="1"/>
    <col min="7177" max="7178" width="1.75" style="5" customWidth="1"/>
    <col min="7179" max="7179" width="8.125" style="5" customWidth="1"/>
    <col min="7180" max="7181" width="1.75" style="5" customWidth="1"/>
    <col min="7182" max="7182" width="8.125" style="5" customWidth="1"/>
    <col min="7183" max="7184" width="1.75" style="5" customWidth="1"/>
    <col min="7185" max="7185" width="14.125" style="5" customWidth="1"/>
    <col min="7186" max="7187" width="1.75" style="5" customWidth="1"/>
    <col min="7188" max="7188" width="12.125" style="5" customWidth="1"/>
    <col min="7189" max="7190" width="1.75" style="5" customWidth="1"/>
    <col min="7191" max="7191" width="12" style="5" customWidth="1"/>
    <col min="7192" max="7192" width="0.625" style="5" customWidth="1"/>
    <col min="7193" max="7201" width="8.875" style="5" customWidth="1"/>
    <col min="7202" max="7424" width="8.875" style="5"/>
    <col min="7425" max="7425" width="0.875" style="5" customWidth="1"/>
    <col min="7426" max="7426" width="10.5" style="5" customWidth="1"/>
    <col min="7427" max="7427" width="0.875" style="5" customWidth="1"/>
    <col min="7428" max="7428" width="1.125" style="5" customWidth="1"/>
    <col min="7429" max="7429" width="14.125" style="5" customWidth="1"/>
    <col min="7430" max="7431" width="1.75" style="5" customWidth="1"/>
    <col min="7432" max="7432" width="10.25" style="5" bestFit="1" customWidth="1"/>
    <col min="7433" max="7434" width="1.75" style="5" customWidth="1"/>
    <col min="7435" max="7435" width="8.125" style="5" customWidth="1"/>
    <col min="7436" max="7437" width="1.75" style="5" customWidth="1"/>
    <col min="7438" max="7438" width="8.125" style="5" customWidth="1"/>
    <col min="7439" max="7440" width="1.75" style="5" customWidth="1"/>
    <col min="7441" max="7441" width="14.125" style="5" customWidth="1"/>
    <col min="7442" max="7443" width="1.75" style="5" customWidth="1"/>
    <col min="7444" max="7444" width="12.125" style="5" customWidth="1"/>
    <col min="7445" max="7446" width="1.75" style="5" customWidth="1"/>
    <col min="7447" max="7447" width="12" style="5" customWidth="1"/>
    <col min="7448" max="7448" width="0.625" style="5" customWidth="1"/>
    <col min="7449" max="7457" width="8.875" style="5" customWidth="1"/>
    <col min="7458" max="7680" width="8.875" style="5"/>
    <col min="7681" max="7681" width="0.875" style="5" customWidth="1"/>
    <col min="7682" max="7682" width="10.5" style="5" customWidth="1"/>
    <col min="7683" max="7683" width="0.875" style="5" customWidth="1"/>
    <col min="7684" max="7684" width="1.125" style="5" customWidth="1"/>
    <col min="7685" max="7685" width="14.125" style="5" customWidth="1"/>
    <col min="7686" max="7687" width="1.75" style="5" customWidth="1"/>
    <col min="7688" max="7688" width="10.25" style="5" bestFit="1" customWidth="1"/>
    <col min="7689" max="7690" width="1.75" style="5" customWidth="1"/>
    <col min="7691" max="7691" width="8.125" style="5" customWidth="1"/>
    <col min="7692" max="7693" width="1.75" style="5" customWidth="1"/>
    <col min="7694" max="7694" width="8.125" style="5" customWidth="1"/>
    <col min="7695" max="7696" width="1.75" style="5" customWidth="1"/>
    <col min="7697" max="7697" width="14.125" style="5" customWidth="1"/>
    <col min="7698" max="7699" width="1.75" style="5" customWidth="1"/>
    <col min="7700" max="7700" width="12.125" style="5" customWidth="1"/>
    <col min="7701" max="7702" width="1.75" style="5" customWidth="1"/>
    <col min="7703" max="7703" width="12" style="5" customWidth="1"/>
    <col min="7704" max="7704" width="0.625" style="5" customWidth="1"/>
    <col min="7705" max="7713" width="8.875" style="5" customWidth="1"/>
    <col min="7714" max="7936" width="8.875" style="5"/>
    <col min="7937" max="7937" width="0.875" style="5" customWidth="1"/>
    <col min="7938" max="7938" width="10.5" style="5" customWidth="1"/>
    <col min="7939" max="7939" width="0.875" style="5" customWidth="1"/>
    <col min="7940" max="7940" width="1.125" style="5" customWidth="1"/>
    <col min="7941" max="7941" width="14.125" style="5" customWidth="1"/>
    <col min="7942" max="7943" width="1.75" style="5" customWidth="1"/>
    <col min="7944" max="7944" width="10.25" style="5" bestFit="1" customWidth="1"/>
    <col min="7945" max="7946" width="1.75" style="5" customWidth="1"/>
    <col min="7947" max="7947" width="8.125" style="5" customWidth="1"/>
    <col min="7948" max="7949" width="1.75" style="5" customWidth="1"/>
    <col min="7950" max="7950" width="8.125" style="5" customWidth="1"/>
    <col min="7951" max="7952" width="1.75" style="5" customWidth="1"/>
    <col min="7953" max="7953" width="14.125" style="5" customWidth="1"/>
    <col min="7954" max="7955" width="1.75" style="5" customWidth="1"/>
    <col min="7956" max="7956" width="12.125" style="5" customWidth="1"/>
    <col min="7957" max="7958" width="1.75" style="5" customWidth="1"/>
    <col min="7959" max="7959" width="12" style="5" customWidth="1"/>
    <col min="7960" max="7960" width="0.625" style="5" customWidth="1"/>
    <col min="7961" max="7969" width="8.875" style="5" customWidth="1"/>
    <col min="7970" max="8192" width="8.875" style="5"/>
    <col min="8193" max="8193" width="0.875" style="5" customWidth="1"/>
    <col min="8194" max="8194" width="10.5" style="5" customWidth="1"/>
    <col min="8195" max="8195" width="0.875" style="5" customWidth="1"/>
    <col min="8196" max="8196" width="1.125" style="5" customWidth="1"/>
    <col min="8197" max="8197" width="14.125" style="5" customWidth="1"/>
    <col min="8198" max="8199" width="1.75" style="5" customWidth="1"/>
    <col min="8200" max="8200" width="10.25" style="5" bestFit="1" customWidth="1"/>
    <col min="8201" max="8202" width="1.75" style="5" customWidth="1"/>
    <col min="8203" max="8203" width="8.125" style="5" customWidth="1"/>
    <col min="8204" max="8205" width="1.75" style="5" customWidth="1"/>
    <col min="8206" max="8206" width="8.125" style="5" customWidth="1"/>
    <col min="8207" max="8208" width="1.75" style="5" customWidth="1"/>
    <col min="8209" max="8209" width="14.125" style="5" customWidth="1"/>
    <col min="8210" max="8211" width="1.75" style="5" customWidth="1"/>
    <col min="8212" max="8212" width="12.125" style="5" customWidth="1"/>
    <col min="8213" max="8214" width="1.75" style="5" customWidth="1"/>
    <col min="8215" max="8215" width="12" style="5" customWidth="1"/>
    <col min="8216" max="8216" width="0.625" style="5" customWidth="1"/>
    <col min="8217" max="8225" width="8.875" style="5" customWidth="1"/>
    <col min="8226" max="8448" width="8.875" style="5"/>
    <col min="8449" max="8449" width="0.875" style="5" customWidth="1"/>
    <col min="8450" max="8450" width="10.5" style="5" customWidth="1"/>
    <col min="8451" max="8451" width="0.875" style="5" customWidth="1"/>
    <col min="8452" max="8452" width="1.125" style="5" customWidth="1"/>
    <col min="8453" max="8453" width="14.125" style="5" customWidth="1"/>
    <col min="8454" max="8455" width="1.75" style="5" customWidth="1"/>
    <col min="8456" max="8456" width="10.25" style="5" bestFit="1" customWidth="1"/>
    <col min="8457" max="8458" width="1.75" style="5" customWidth="1"/>
    <col min="8459" max="8459" width="8.125" style="5" customWidth="1"/>
    <col min="8460" max="8461" width="1.75" style="5" customWidth="1"/>
    <col min="8462" max="8462" width="8.125" style="5" customWidth="1"/>
    <col min="8463" max="8464" width="1.75" style="5" customWidth="1"/>
    <col min="8465" max="8465" width="14.125" style="5" customWidth="1"/>
    <col min="8466" max="8467" width="1.75" style="5" customWidth="1"/>
    <col min="8468" max="8468" width="12.125" style="5" customWidth="1"/>
    <col min="8469" max="8470" width="1.75" style="5" customWidth="1"/>
    <col min="8471" max="8471" width="12" style="5" customWidth="1"/>
    <col min="8472" max="8472" width="0.625" style="5" customWidth="1"/>
    <col min="8473" max="8481" width="8.875" style="5" customWidth="1"/>
    <col min="8482" max="8704" width="8.875" style="5"/>
    <col min="8705" max="8705" width="0.875" style="5" customWidth="1"/>
    <col min="8706" max="8706" width="10.5" style="5" customWidth="1"/>
    <col min="8707" max="8707" width="0.875" style="5" customWidth="1"/>
    <col min="8708" max="8708" width="1.125" style="5" customWidth="1"/>
    <col min="8709" max="8709" width="14.125" style="5" customWidth="1"/>
    <col min="8710" max="8711" width="1.75" style="5" customWidth="1"/>
    <col min="8712" max="8712" width="10.25" style="5" bestFit="1" customWidth="1"/>
    <col min="8713" max="8714" width="1.75" style="5" customWidth="1"/>
    <col min="8715" max="8715" width="8.125" style="5" customWidth="1"/>
    <col min="8716" max="8717" width="1.75" style="5" customWidth="1"/>
    <col min="8718" max="8718" width="8.125" style="5" customWidth="1"/>
    <col min="8719" max="8720" width="1.75" style="5" customWidth="1"/>
    <col min="8721" max="8721" width="14.125" style="5" customWidth="1"/>
    <col min="8722" max="8723" width="1.75" style="5" customWidth="1"/>
    <col min="8724" max="8724" width="12.125" style="5" customWidth="1"/>
    <col min="8725" max="8726" width="1.75" style="5" customWidth="1"/>
    <col min="8727" max="8727" width="12" style="5" customWidth="1"/>
    <col min="8728" max="8728" width="0.625" style="5" customWidth="1"/>
    <col min="8729" max="8737" width="8.875" style="5" customWidth="1"/>
    <col min="8738" max="8960" width="8.875" style="5"/>
    <col min="8961" max="8961" width="0.875" style="5" customWidth="1"/>
    <col min="8962" max="8962" width="10.5" style="5" customWidth="1"/>
    <col min="8963" max="8963" width="0.875" style="5" customWidth="1"/>
    <col min="8964" max="8964" width="1.125" style="5" customWidth="1"/>
    <col min="8965" max="8965" width="14.125" style="5" customWidth="1"/>
    <col min="8966" max="8967" width="1.75" style="5" customWidth="1"/>
    <col min="8968" max="8968" width="10.25" style="5" bestFit="1" customWidth="1"/>
    <col min="8969" max="8970" width="1.75" style="5" customWidth="1"/>
    <col min="8971" max="8971" width="8.125" style="5" customWidth="1"/>
    <col min="8972" max="8973" width="1.75" style="5" customWidth="1"/>
    <col min="8974" max="8974" width="8.125" style="5" customWidth="1"/>
    <col min="8975" max="8976" width="1.75" style="5" customWidth="1"/>
    <col min="8977" max="8977" width="14.125" style="5" customWidth="1"/>
    <col min="8978" max="8979" width="1.75" style="5" customWidth="1"/>
    <col min="8980" max="8980" width="12.125" style="5" customWidth="1"/>
    <col min="8981" max="8982" width="1.75" style="5" customWidth="1"/>
    <col min="8983" max="8983" width="12" style="5" customWidth="1"/>
    <col min="8984" max="8984" width="0.625" style="5" customWidth="1"/>
    <col min="8985" max="8993" width="8.875" style="5" customWidth="1"/>
    <col min="8994" max="9216" width="8.875" style="5"/>
    <col min="9217" max="9217" width="0.875" style="5" customWidth="1"/>
    <col min="9218" max="9218" width="10.5" style="5" customWidth="1"/>
    <col min="9219" max="9219" width="0.875" style="5" customWidth="1"/>
    <col min="9220" max="9220" width="1.125" style="5" customWidth="1"/>
    <col min="9221" max="9221" width="14.125" style="5" customWidth="1"/>
    <col min="9222" max="9223" width="1.75" style="5" customWidth="1"/>
    <col min="9224" max="9224" width="10.25" style="5" bestFit="1" customWidth="1"/>
    <col min="9225" max="9226" width="1.75" style="5" customWidth="1"/>
    <col min="9227" max="9227" width="8.125" style="5" customWidth="1"/>
    <col min="9228" max="9229" width="1.75" style="5" customWidth="1"/>
    <col min="9230" max="9230" width="8.125" style="5" customWidth="1"/>
    <col min="9231" max="9232" width="1.75" style="5" customWidth="1"/>
    <col min="9233" max="9233" width="14.125" style="5" customWidth="1"/>
    <col min="9234" max="9235" width="1.75" style="5" customWidth="1"/>
    <col min="9236" max="9236" width="12.125" style="5" customWidth="1"/>
    <col min="9237" max="9238" width="1.75" style="5" customWidth="1"/>
    <col min="9239" max="9239" width="12" style="5" customWidth="1"/>
    <col min="9240" max="9240" width="0.625" style="5" customWidth="1"/>
    <col min="9241" max="9249" width="8.875" style="5" customWidth="1"/>
    <col min="9250" max="9472" width="8.875" style="5"/>
    <col min="9473" max="9473" width="0.875" style="5" customWidth="1"/>
    <col min="9474" max="9474" width="10.5" style="5" customWidth="1"/>
    <col min="9475" max="9475" width="0.875" style="5" customWidth="1"/>
    <col min="9476" max="9476" width="1.125" style="5" customWidth="1"/>
    <col min="9477" max="9477" width="14.125" style="5" customWidth="1"/>
    <col min="9478" max="9479" width="1.75" style="5" customWidth="1"/>
    <col min="9480" max="9480" width="10.25" style="5" bestFit="1" customWidth="1"/>
    <col min="9481" max="9482" width="1.75" style="5" customWidth="1"/>
    <col min="9483" max="9483" width="8.125" style="5" customWidth="1"/>
    <col min="9484" max="9485" width="1.75" style="5" customWidth="1"/>
    <col min="9486" max="9486" width="8.125" style="5" customWidth="1"/>
    <col min="9487" max="9488" width="1.75" style="5" customWidth="1"/>
    <col min="9489" max="9489" width="14.125" style="5" customWidth="1"/>
    <col min="9490" max="9491" width="1.75" style="5" customWidth="1"/>
    <col min="9492" max="9492" width="12.125" style="5" customWidth="1"/>
    <col min="9493" max="9494" width="1.75" style="5" customWidth="1"/>
    <col min="9495" max="9495" width="12" style="5" customWidth="1"/>
    <col min="9496" max="9496" width="0.625" style="5" customWidth="1"/>
    <col min="9497" max="9505" width="8.875" style="5" customWidth="1"/>
    <col min="9506" max="9728" width="8.875" style="5"/>
    <col min="9729" max="9729" width="0.875" style="5" customWidth="1"/>
    <col min="9730" max="9730" width="10.5" style="5" customWidth="1"/>
    <col min="9731" max="9731" width="0.875" style="5" customWidth="1"/>
    <col min="9732" max="9732" width="1.125" style="5" customWidth="1"/>
    <col min="9733" max="9733" width="14.125" style="5" customWidth="1"/>
    <col min="9734" max="9735" width="1.75" style="5" customWidth="1"/>
    <col min="9736" max="9736" width="10.25" style="5" bestFit="1" customWidth="1"/>
    <col min="9737" max="9738" width="1.75" style="5" customWidth="1"/>
    <col min="9739" max="9739" width="8.125" style="5" customWidth="1"/>
    <col min="9740" max="9741" width="1.75" style="5" customWidth="1"/>
    <col min="9742" max="9742" width="8.125" style="5" customWidth="1"/>
    <col min="9743" max="9744" width="1.75" style="5" customWidth="1"/>
    <col min="9745" max="9745" width="14.125" style="5" customWidth="1"/>
    <col min="9746" max="9747" width="1.75" style="5" customWidth="1"/>
    <col min="9748" max="9748" width="12.125" style="5" customWidth="1"/>
    <col min="9749" max="9750" width="1.75" style="5" customWidth="1"/>
    <col min="9751" max="9751" width="12" style="5" customWidth="1"/>
    <col min="9752" max="9752" width="0.625" style="5" customWidth="1"/>
    <col min="9753" max="9761" width="8.875" style="5" customWidth="1"/>
    <col min="9762" max="9984" width="8.875" style="5"/>
    <col min="9985" max="9985" width="0.875" style="5" customWidth="1"/>
    <col min="9986" max="9986" width="10.5" style="5" customWidth="1"/>
    <col min="9987" max="9987" width="0.875" style="5" customWidth="1"/>
    <col min="9988" max="9988" width="1.125" style="5" customWidth="1"/>
    <col min="9989" max="9989" width="14.125" style="5" customWidth="1"/>
    <col min="9990" max="9991" width="1.75" style="5" customWidth="1"/>
    <col min="9992" max="9992" width="10.25" style="5" bestFit="1" customWidth="1"/>
    <col min="9993" max="9994" width="1.75" style="5" customWidth="1"/>
    <col min="9995" max="9995" width="8.125" style="5" customWidth="1"/>
    <col min="9996" max="9997" width="1.75" style="5" customWidth="1"/>
    <col min="9998" max="9998" width="8.125" style="5" customWidth="1"/>
    <col min="9999" max="10000" width="1.75" style="5" customWidth="1"/>
    <col min="10001" max="10001" width="14.125" style="5" customWidth="1"/>
    <col min="10002" max="10003" width="1.75" style="5" customWidth="1"/>
    <col min="10004" max="10004" width="12.125" style="5" customWidth="1"/>
    <col min="10005" max="10006" width="1.75" style="5" customWidth="1"/>
    <col min="10007" max="10007" width="12" style="5" customWidth="1"/>
    <col min="10008" max="10008" width="0.625" style="5" customWidth="1"/>
    <col min="10009" max="10017" width="8.875" style="5" customWidth="1"/>
    <col min="10018" max="10240" width="8.875" style="5"/>
    <col min="10241" max="10241" width="0.875" style="5" customWidth="1"/>
    <col min="10242" max="10242" width="10.5" style="5" customWidth="1"/>
    <col min="10243" max="10243" width="0.875" style="5" customWidth="1"/>
    <col min="10244" max="10244" width="1.125" style="5" customWidth="1"/>
    <col min="10245" max="10245" width="14.125" style="5" customWidth="1"/>
    <col min="10246" max="10247" width="1.75" style="5" customWidth="1"/>
    <col min="10248" max="10248" width="10.25" style="5" bestFit="1" customWidth="1"/>
    <col min="10249" max="10250" width="1.75" style="5" customWidth="1"/>
    <col min="10251" max="10251" width="8.125" style="5" customWidth="1"/>
    <col min="10252" max="10253" width="1.75" style="5" customWidth="1"/>
    <col min="10254" max="10254" width="8.125" style="5" customWidth="1"/>
    <col min="10255" max="10256" width="1.75" style="5" customWidth="1"/>
    <col min="10257" max="10257" width="14.125" style="5" customWidth="1"/>
    <col min="10258" max="10259" width="1.75" style="5" customWidth="1"/>
    <col min="10260" max="10260" width="12.125" style="5" customWidth="1"/>
    <col min="10261" max="10262" width="1.75" style="5" customWidth="1"/>
    <col min="10263" max="10263" width="12" style="5" customWidth="1"/>
    <col min="10264" max="10264" width="0.625" style="5" customWidth="1"/>
    <col min="10265" max="10273" width="8.875" style="5" customWidth="1"/>
    <col min="10274" max="10496" width="8.875" style="5"/>
    <col min="10497" max="10497" width="0.875" style="5" customWidth="1"/>
    <col min="10498" max="10498" width="10.5" style="5" customWidth="1"/>
    <col min="10499" max="10499" width="0.875" style="5" customWidth="1"/>
    <col min="10500" max="10500" width="1.125" style="5" customWidth="1"/>
    <col min="10501" max="10501" width="14.125" style="5" customWidth="1"/>
    <col min="10502" max="10503" width="1.75" style="5" customWidth="1"/>
    <col min="10504" max="10504" width="10.25" style="5" bestFit="1" customWidth="1"/>
    <col min="10505" max="10506" width="1.75" style="5" customWidth="1"/>
    <col min="10507" max="10507" width="8.125" style="5" customWidth="1"/>
    <col min="10508" max="10509" width="1.75" style="5" customWidth="1"/>
    <col min="10510" max="10510" width="8.125" style="5" customWidth="1"/>
    <col min="10511" max="10512" width="1.75" style="5" customWidth="1"/>
    <col min="10513" max="10513" width="14.125" style="5" customWidth="1"/>
    <col min="10514" max="10515" width="1.75" style="5" customWidth="1"/>
    <col min="10516" max="10516" width="12.125" style="5" customWidth="1"/>
    <col min="10517" max="10518" width="1.75" style="5" customWidth="1"/>
    <col min="10519" max="10519" width="12" style="5" customWidth="1"/>
    <col min="10520" max="10520" width="0.625" style="5" customWidth="1"/>
    <col min="10521" max="10529" width="8.875" style="5" customWidth="1"/>
    <col min="10530" max="10752" width="8.875" style="5"/>
    <col min="10753" max="10753" width="0.875" style="5" customWidth="1"/>
    <col min="10754" max="10754" width="10.5" style="5" customWidth="1"/>
    <col min="10755" max="10755" width="0.875" style="5" customWidth="1"/>
    <col min="10756" max="10756" width="1.125" style="5" customWidth="1"/>
    <col min="10757" max="10757" width="14.125" style="5" customWidth="1"/>
    <col min="10758" max="10759" width="1.75" style="5" customWidth="1"/>
    <col min="10760" max="10760" width="10.25" style="5" bestFit="1" customWidth="1"/>
    <col min="10761" max="10762" width="1.75" style="5" customWidth="1"/>
    <col min="10763" max="10763" width="8.125" style="5" customWidth="1"/>
    <col min="10764" max="10765" width="1.75" style="5" customWidth="1"/>
    <col min="10766" max="10766" width="8.125" style="5" customWidth="1"/>
    <col min="10767" max="10768" width="1.75" style="5" customWidth="1"/>
    <col min="10769" max="10769" width="14.125" style="5" customWidth="1"/>
    <col min="10770" max="10771" width="1.75" style="5" customWidth="1"/>
    <col min="10772" max="10772" width="12.125" style="5" customWidth="1"/>
    <col min="10773" max="10774" width="1.75" style="5" customWidth="1"/>
    <col min="10775" max="10775" width="12" style="5" customWidth="1"/>
    <col min="10776" max="10776" width="0.625" style="5" customWidth="1"/>
    <col min="10777" max="10785" width="8.875" style="5" customWidth="1"/>
    <col min="10786" max="11008" width="8.875" style="5"/>
    <col min="11009" max="11009" width="0.875" style="5" customWidth="1"/>
    <col min="11010" max="11010" width="10.5" style="5" customWidth="1"/>
    <col min="11011" max="11011" width="0.875" style="5" customWidth="1"/>
    <col min="11012" max="11012" width="1.125" style="5" customWidth="1"/>
    <col min="11013" max="11013" width="14.125" style="5" customWidth="1"/>
    <col min="11014" max="11015" width="1.75" style="5" customWidth="1"/>
    <col min="11016" max="11016" width="10.25" style="5" bestFit="1" customWidth="1"/>
    <col min="11017" max="11018" width="1.75" style="5" customWidth="1"/>
    <col min="11019" max="11019" width="8.125" style="5" customWidth="1"/>
    <col min="11020" max="11021" width="1.75" style="5" customWidth="1"/>
    <col min="11022" max="11022" width="8.125" style="5" customWidth="1"/>
    <col min="11023" max="11024" width="1.75" style="5" customWidth="1"/>
    <col min="11025" max="11025" width="14.125" style="5" customWidth="1"/>
    <col min="11026" max="11027" width="1.75" style="5" customWidth="1"/>
    <col min="11028" max="11028" width="12.125" style="5" customWidth="1"/>
    <col min="11029" max="11030" width="1.75" style="5" customWidth="1"/>
    <col min="11031" max="11031" width="12" style="5" customWidth="1"/>
    <col min="11032" max="11032" width="0.625" style="5" customWidth="1"/>
    <col min="11033" max="11041" width="8.875" style="5" customWidth="1"/>
    <col min="11042" max="11264" width="8.875" style="5"/>
    <col min="11265" max="11265" width="0.875" style="5" customWidth="1"/>
    <col min="11266" max="11266" width="10.5" style="5" customWidth="1"/>
    <col min="11267" max="11267" width="0.875" style="5" customWidth="1"/>
    <col min="11268" max="11268" width="1.125" style="5" customWidth="1"/>
    <col min="11269" max="11269" width="14.125" style="5" customWidth="1"/>
    <col min="11270" max="11271" width="1.75" style="5" customWidth="1"/>
    <col min="11272" max="11272" width="10.25" style="5" bestFit="1" customWidth="1"/>
    <col min="11273" max="11274" width="1.75" style="5" customWidth="1"/>
    <col min="11275" max="11275" width="8.125" style="5" customWidth="1"/>
    <col min="11276" max="11277" width="1.75" style="5" customWidth="1"/>
    <col min="11278" max="11278" width="8.125" style="5" customWidth="1"/>
    <col min="11279" max="11280" width="1.75" style="5" customWidth="1"/>
    <col min="11281" max="11281" width="14.125" style="5" customWidth="1"/>
    <col min="11282" max="11283" width="1.75" style="5" customWidth="1"/>
    <col min="11284" max="11284" width="12.125" style="5" customWidth="1"/>
    <col min="11285" max="11286" width="1.75" style="5" customWidth="1"/>
    <col min="11287" max="11287" width="12" style="5" customWidth="1"/>
    <col min="11288" max="11288" width="0.625" style="5" customWidth="1"/>
    <col min="11289" max="11297" width="8.875" style="5" customWidth="1"/>
    <col min="11298" max="11520" width="8.875" style="5"/>
    <col min="11521" max="11521" width="0.875" style="5" customWidth="1"/>
    <col min="11522" max="11522" width="10.5" style="5" customWidth="1"/>
    <col min="11523" max="11523" width="0.875" style="5" customWidth="1"/>
    <col min="11524" max="11524" width="1.125" style="5" customWidth="1"/>
    <col min="11525" max="11525" width="14.125" style="5" customWidth="1"/>
    <col min="11526" max="11527" width="1.75" style="5" customWidth="1"/>
    <col min="11528" max="11528" width="10.25" style="5" bestFit="1" customWidth="1"/>
    <col min="11529" max="11530" width="1.75" style="5" customWidth="1"/>
    <col min="11531" max="11531" width="8.125" style="5" customWidth="1"/>
    <col min="11532" max="11533" width="1.75" style="5" customWidth="1"/>
    <col min="11534" max="11534" width="8.125" style="5" customWidth="1"/>
    <col min="11535" max="11536" width="1.75" style="5" customWidth="1"/>
    <col min="11537" max="11537" width="14.125" style="5" customWidth="1"/>
    <col min="11538" max="11539" width="1.75" style="5" customWidth="1"/>
    <col min="11540" max="11540" width="12.125" style="5" customWidth="1"/>
    <col min="11541" max="11542" width="1.75" style="5" customWidth="1"/>
    <col min="11543" max="11543" width="12" style="5" customWidth="1"/>
    <col min="11544" max="11544" width="0.625" style="5" customWidth="1"/>
    <col min="11545" max="11553" width="8.875" style="5" customWidth="1"/>
    <col min="11554" max="11776" width="8.875" style="5"/>
    <col min="11777" max="11777" width="0.875" style="5" customWidth="1"/>
    <col min="11778" max="11778" width="10.5" style="5" customWidth="1"/>
    <col min="11779" max="11779" width="0.875" style="5" customWidth="1"/>
    <col min="11780" max="11780" width="1.125" style="5" customWidth="1"/>
    <col min="11781" max="11781" width="14.125" style="5" customWidth="1"/>
    <col min="11782" max="11783" width="1.75" style="5" customWidth="1"/>
    <col min="11784" max="11784" width="10.25" style="5" bestFit="1" customWidth="1"/>
    <col min="11785" max="11786" width="1.75" style="5" customWidth="1"/>
    <col min="11787" max="11787" width="8.125" style="5" customWidth="1"/>
    <col min="11788" max="11789" width="1.75" style="5" customWidth="1"/>
    <col min="11790" max="11790" width="8.125" style="5" customWidth="1"/>
    <col min="11791" max="11792" width="1.75" style="5" customWidth="1"/>
    <col min="11793" max="11793" width="14.125" style="5" customWidth="1"/>
    <col min="11794" max="11795" width="1.75" style="5" customWidth="1"/>
    <col min="11796" max="11796" width="12.125" style="5" customWidth="1"/>
    <col min="11797" max="11798" width="1.75" style="5" customWidth="1"/>
    <col min="11799" max="11799" width="12" style="5" customWidth="1"/>
    <col min="11800" max="11800" width="0.625" style="5" customWidth="1"/>
    <col min="11801" max="11809" width="8.875" style="5" customWidth="1"/>
    <col min="11810" max="12032" width="8.875" style="5"/>
    <col min="12033" max="12033" width="0.875" style="5" customWidth="1"/>
    <col min="12034" max="12034" width="10.5" style="5" customWidth="1"/>
    <col min="12035" max="12035" width="0.875" style="5" customWidth="1"/>
    <col min="12036" max="12036" width="1.125" style="5" customWidth="1"/>
    <col min="12037" max="12037" width="14.125" style="5" customWidth="1"/>
    <col min="12038" max="12039" width="1.75" style="5" customWidth="1"/>
    <col min="12040" max="12040" width="10.25" style="5" bestFit="1" customWidth="1"/>
    <col min="12041" max="12042" width="1.75" style="5" customWidth="1"/>
    <col min="12043" max="12043" width="8.125" style="5" customWidth="1"/>
    <col min="12044" max="12045" width="1.75" style="5" customWidth="1"/>
    <col min="12046" max="12046" width="8.125" style="5" customWidth="1"/>
    <col min="12047" max="12048" width="1.75" style="5" customWidth="1"/>
    <col min="12049" max="12049" width="14.125" style="5" customWidth="1"/>
    <col min="12050" max="12051" width="1.75" style="5" customWidth="1"/>
    <col min="12052" max="12052" width="12.125" style="5" customWidth="1"/>
    <col min="12053" max="12054" width="1.75" style="5" customWidth="1"/>
    <col min="12055" max="12055" width="12" style="5" customWidth="1"/>
    <col min="12056" max="12056" width="0.625" style="5" customWidth="1"/>
    <col min="12057" max="12065" width="8.875" style="5" customWidth="1"/>
    <col min="12066" max="12288" width="8.875" style="5"/>
    <col min="12289" max="12289" width="0.875" style="5" customWidth="1"/>
    <col min="12290" max="12290" width="10.5" style="5" customWidth="1"/>
    <col min="12291" max="12291" width="0.875" style="5" customWidth="1"/>
    <col min="12292" max="12292" width="1.125" style="5" customWidth="1"/>
    <col min="12293" max="12293" width="14.125" style="5" customWidth="1"/>
    <col min="12294" max="12295" width="1.75" style="5" customWidth="1"/>
    <col min="12296" max="12296" width="10.25" style="5" bestFit="1" customWidth="1"/>
    <col min="12297" max="12298" width="1.75" style="5" customWidth="1"/>
    <col min="12299" max="12299" width="8.125" style="5" customWidth="1"/>
    <col min="12300" max="12301" width="1.75" style="5" customWidth="1"/>
    <col min="12302" max="12302" width="8.125" style="5" customWidth="1"/>
    <col min="12303" max="12304" width="1.75" style="5" customWidth="1"/>
    <col min="12305" max="12305" width="14.125" style="5" customWidth="1"/>
    <col min="12306" max="12307" width="1.75" style="5" customWidth="1"/>
    <col min="12308" max="12308" width="12.125" style="5" customWidth="1"/>
    <col min="12309" max="12310" width="1.75" style="5" customWidth="1"/>
    <col min="12311" max="12311" width="12" style="5" customWidth="1"/>
    <col min="12312" max="12312" width="0.625" style="5" customWidth="1"/>
    <col min="12313" max="12321" width="8.875" style="5" customWidth="1"/>
    <col min="12322" max="12544" width="8.875" style="5"/>
    <col min="12545" max="12545" width="0.875" style="5" customWidth="1"/>
    <col min="12546" max="12546" width="10.5" style="5" customWidth="1"/>
    <col min="12547" max="12547" width="0.875" style="5" customWidth="1"/>
    <col min="12548" max="12548" width="1.125" style="5" customWidth="1"/>
    <col min="12549" max="12549" width="14.125" style="5" customWidth="1"/>
    <col min="12550" max="12551" width="1.75" style="5" customWidth="1"/>
    <col min="12552" max="12552" width="10.25" style="5" bestFit="1" customWidth="1"/>
    <col min="12553" max="12554" width="1.75" style="5" customWidth="1"/>
    <col min="12555" max="12555" width="8.125" style="5" customWidth="1"/>
    <col min="12556" max="12557" width="1.75" style="5" customWidth="1"/>
    <col min="12558" max="12558" width="8.125" style="5" customWidth="1"/>
    <col min="12559" max="12560" width="1.75" style="5" customWidth="1"/>
    <col min="12561" max="12561" width="14.125" style="5" customWidth="1"/>
    <col min="12562" max="12563" width="1.75" style="5" customWidth="1"/>
    <col min="12564" max="12564" width="12.125" style="5" customWidth="1"/>
    <col min="12565" max="12566" width="1.75" style="5" customWidth="1"/>
    <col min="12567" max="12567" width="12" style="5" customWidth="1"/>
    <col min="12568" max="12568" width="0.625" style="5" customWidth="1"/>
    <col min="12569" max="12577" width="8.875" style="5" customWidth="1"/>
    <col min="12578" max="12800" width="8.875" style="5"/>
    <col min="12801" max="12801" width="0.875" style="5" customWidth="1"/>
    <col min="12802" max="12802" width="10.5" style="5" customWidth="1"/>
    <col min="12803" max="12803" width="0.875" style="5" customWidth="1"/>
    <col min="12804" max="12804" width="1.125" style="5" customWidth="1"/>
    <col min="12805" max="12805" width="14.125" style="5" customWidth="1"/>
    <col min="12806" max="12807" width="1.75" style="5" customWidth="1"/>
    <col min="12808" max="12808" width="10.25" style="5" bestFit="1" customWidth="1"/>
    <col min="12809" max="12810" width="1.75" style="5" customWidth="1"/>
    <col min="12811" max="12811" width="8.125" style="5" customWidth="1"/>
    <col min="12812" max="12813" width="1.75" style="5" customWidth="1"/>
    <col min="12814" max="12814" width="8.125" style="5" customWidth="1"/>
    <col min="12815" max="12816" width="1.75" style="5" customWidth="1"/>
    <col min="12817" max="12817" width="14.125" style="5" customWidth="1"/>
    <col min="12818" max="12819" width="1.75" style="5" customWidth="1"/>
    <col min="12820" max="12820" width="12.125" style="5" customWidth="1"/>
    <col min="12821" max="12822" width="1.75" style="5" customWidth="1"/>
    <col min="12823" max="12823" width="12" style="5" customWidth="1"/>
    <col min="12824" max="12824" width="0.625" style="5" customWidth="1"/>
    <col min="12825" max="12833" width="8.875" style="5" customWidth="1"/>
    <col min="12834" max="13056" width="8.875" style="5"/>
    <col min="13057" max="13057" width="0.875" style="5" customWidth="1"/>
    <col min="13058" max="13058" width="10.5" style="5" customWidth="1"/>
    <col min="13059" max="13059" width="0.875" style="5" customWidth="1"/>
    <col min="13060" max="13060" width="1.125" style="5" customWidth="1"/>
    <col min="13061" max="13061" width="14.125" style="5" customWidth="1"/>
    <col min="13062" max="13063" width="1.75" style="5" customWidth="1"/>
    <col min="13064" max="13064" width="10.25" style="5" bestFit="1" customWidth="1"/>
    <col min="13065" max="13066" width="1.75" style="5" customWidth="1"/>
    <col min="13067" max="13067" width="8.125" style="5" customWidth="1"/>
    <col min="13068" max="13069" width="1.75" style="5" customWidth="1"/>
    <col min="13070" max="13070" width="8.125" style="5" customWidth="1"/>
    <col min="13071" max="13072" width="1.75" style="5" customWidth="1"/>
    <col min="13073" max="13073" width="14.125" style="5" customWidth="1"/>
    <col min="13074" max="13075" width="1.75" style="5" customWidth="1"/>
    <col min="13076" max="13076" width="12.125" style="5" customWidth="1"/>
    <col min="13077" max="13078" width="1.75" style="5" customWidth="1"/>
    <col min="13079" max="13079" width="12" style="5" customWidth="1"/>
    <col min="13080" max="13080" width="0.625" style="5" customWidth="1"/>
    <col min="13081" max="13089" width="8.875" style="5" customWidth="1"/>
    <col min="13090" max="13312" width="8.875" style="5"/>
    <col min="13313" max="13313" width="0.875" style="5" customWidth="1"/>
    <col min="13314" max="13314" width="10.5" style="5" customWidth="1"/>
    <col min="13315" max="13315" width="0.875" style="5" customWidth="1"/>
    <col min="13316" max="13316" width="1.125" style="5" customWidth="1"/>
    <col min="13317" max="13317" width="14.125" style="5" customWidth="1"/>
    <col min="13318" max="13319" width="1.75" style="5" customWidth="1"/>
    <col min="13320" max="13320" width="10.25" style="5" bestFit="1" customWidth="1"/>
    <col min="13321" max="13322" width="1.75" style="5" customWidth="1"/>
    <col min="13323" max="13323" width="8.125" style="5" customWidth="1"/>
    <col min="13324" max="13325" width="1.75" style="5" customWidth="1"/>
    <col min="13326" max="13326" width="8.125" style="5" customWidth="1"/>
    <col min="13327" max="13328" width="1.75" style="5" customWidth="1"/>
    <col min="13329" max="13329" width="14.125" style="5" customWidth="1"/>
    <col min="13330" max="13331" width="1.75" style="5" customWidth="1"/>
    <col min="13332" max="13332" width="12.125" style="5" customWidth="1"/>
    <col min="13333" max="13334" width="1.75" style="5" customWidth="1"/>
    <col min="13335" max="13335" width="12" style="5" customWidth="1"/>
    <col min="13336" max="13336" width="0.625" style="5" customWidth="1"/>
    <col min="13337" max="13345" width="8.875" style="5" customWidth="1"/>
    <col min="13346" max="13568" width="8.875" style="5"/>
    <col min="13569" max="13569" width="0.875" style="5" customWidth="1"/>
    <col min="13570" max="13570" width="10.5" style="5" customWidth="1"/>
    <col min="13571" max="13571" width="0.875" style="5" customWidth="1"/>
    <col min="13572" max="13572" width="1.125" style="5" customWidth="1"/>
    <col min="13573" max="13573" width="14.125" style="5" customWidth="1"/>
    <col min="13574" max="13575" width="1.75" style="5" customWidth="1"/>
    <col min="13576" max="13576" width="10.25" style="5" bestFit="1" customWidth="1"/>
    <col min="13577" max="13578" width="1.75" style="5" customWidth="1"/>
    <col min="13579" max="13579" width="8.125" style="5" customWidth="1"/>
    <col min="13580" max="13581" width="1.75" style="5" customWidth="1"/>
    <col min="13582" max="13582" width="8.125" style="5" customWidth="1"/>
    <col min="13583" max="13584" width="1.75" style="5" customWidth="1"/>
    <col min="13585" max="13585" width="14.125" style="5" customWidth="1"/>
    <col min="13586" max="13587" width="1.75" style="5" customWidth="1"/>
    <col min="13588" max="13588" width="12.125" style="5" customWidth="1"/>
    <col min="13589" max="13590" width="1.75" style="5" customWidth="1"/>
    <col min="13591" max="13591" width="12" style="5" customWidth="1"/>
    <col min="13592" max="13592" width="0.625" style="5" customWidth="1"/>
    <col min="13593" max="13601" width="8.875" style="5" customWidth="1"/>
    <col min="13602" max="13824" width="8.875" style="5"/>
    <col min="13825" max="13825" width="0.875" style="5" customWidth="1"/>
    <col min="13826" max="13826" width="10.5" style="5" customWidth="1"/>
    <col min="13827" max="13827" width="0.875" style="5" customWidth="1"/>
    <col min="13828" max="13828" width="1.125" style="5" customWidth="1"/>
    <col min="13829" max="13829" width="14.125" style="5" customWidth="1"/>
    <col min="13830" max="13831" width="1.75" style="5" customWidth="1"/>
    <col min="13832" max="13832" width="10.25" style="5" bestFit="1" customWidth="1"/>
    <col min="13833" max="13834" width="1.75" style="5" customWidth="1"/>
    <col min="13835" max="13835" width="8.125" style="5" customWidth="1"/>
    <col min="13836" max="13837" width="1.75" style="5" customWidth="1"/>
    <col min="13838" max="13838" width="8.125" style="5" customWidth="1"/>
    <col min="13839" max="13840" width="1.75" style="5" customWidth="1"/>
    <col min="13841" max="13841" width="14.125" style="5" customWidth="1"/>
    <col min="13842" max="13843" width="1.75" style="5" customWidth="1"/>
    <col min="13844" max="13844" width="12.125" style="5" customWidth="1"/>
    <col min="13845" max="13846" width="1.75" style="5" customWidth="1"/>
    <col min="13847" max="13847" width="12" style="5" customWidth="1"/>
    <col min="13848" max="13848" width="0.625" style="5" customWidth="1"/>
    <col min="13849" max="13857" width="8.875" style="5" customWidth="1"/>
    <col min="13858" max="14080" width="8.875" style="5"/>
    <col min="14081" max="14081" width="0.875" style="5" customWidth="1"/>
    <col min="14082" max="14082" width="10.5" style="5" customWidth="1"/>
    <col min="14083" max="14083" width="0.875" style="5" customWidth="1"/>
    <col min="14084" max="14084" width="1.125" style="5" customWidth="1"/>
    <col min="14085" max="14085" width="14.125" style="5" customWidth="1"/>
    <col min="14086" max="14087" width="1.75" style="5" customWidth="1"/>
    <col min="14088" max="14088" width="10.25" style="5" bestFit="1" customWidth="1"/>
    <col min="14089" max="14090" width="1.75" style="5" customWidth="1"/>
    <col min="14091" max="14091" width="8.125" style="5" customWidth="1"/>
    <col min="14092" max="14093" width="1.75" style="5" customWidth="1"/>
    <col min="14094" max="14094" width="8.125" style="5" customWidth="1"/>
    <col min="14095" max="14096" width="1.75" style="5" customWidth="1"/>
    <col min="14097" max="14097" width="14.125" style="5" customWidth="1"/>
    <col min="14098" max="14099" width="1.75" style="5" customWidth="1"/>
    <col min="14100" max="14100" width="12.125" style="5" customWidth="1"/>
    <col min="14101" max="14102" width="1.75" style="5" customWidth="1"/>
    <col min="14103" max="14103" width="12" style="5" customWidth="1"/>
    <col min="14104" max="14104" width="0.625" style="5" customWidth="1"/>
    <col min="14105" max="14113" width="8.875" style="5" customWidth="1"/>
    <col min="14114" max="14336" width="8.875" style="5"/>
    <col min="14337" max="14337" width="0.875" style="5" customWidth="1"/>
    <col min="14338" max="14338" width="10.5" style="5" customWidth="1"/>
    <col min="14339" max="14339" width="0.875" style="5" customWidth="1"/>
    <col min="14340" max="14340" width="1.125" style="5" customWidth="1"/>
    <col min="14341" max="14341" width="14.125" style="5" customWidth="1"/>
    <col min="14342" max="14343" width="1.75" style="5" customWidth="1"/>
    <col min="14344" max="14344" width="10.25" style="5" bestFit="1" customWidth="1"/>
    <col min="14345" max="14346" width="1.75" style="5" customWidth="1"/>
    <col min="14347" max="14347" width="8.125" style="5" customWidth="1"/>
    <col min="14348" max="14349" width="1.75" style="5" customWidth="1"/>
    <col min="14350" max="14350" width="8.125" style="5" customWidth="1"/>
    <col min="14351" max="14352" width="1.75" style="5" customWidth="1"/>
    <col min="14353" max="14353" width="14.125" style="5" customWidth="1"/>
    <col min="14354" max="14355" width="1.75" style="5" customWidth="1"/>
    <col min="14356" max="14356" width="12.125" style="5" customWidth="1"/>
    <col min="14357" max="14358" width="1.75" style="5" customWidth="1"/>
    <col min="14359" max="14359" width="12" style="5" customWidth="1"/>
    <col min="14360" max="14360" width="0.625" style="5" customWidth="1"/>
    <col min="14361" max="14369" width="8.875" style="5" customWidth="1"/>
    <col min="14370" max="14592" width="8.875" style="5"/>
    <col min="14593" max="14593" width="0.875" style="5" customWidth="1"/>
    <col min="14594" max="14594" width="10.5" style="5" customWidth="1"/>
    <col min="14595" max="14595" width="0.875" style="5" customWidth="1"/>
    <col min="14596" max="14596" width="1.125" style="5" customWidth="1"/>
    <col min="14597" max="14597" width="14.125" style="5" customWidth="1"/>
    <col min="14598" max="14599" width="1.75" style="5" customWidth="1"/>
    <col min="14600" max="14600" width="10.25" style="5" bestFit="1" customWidth="1"/>
    <col min="14601" max="14602" width="1.75" style="5" customWidth="1"/>
    <col min="14603" max="14603" width="8.125" style="5" customWidth="1"/>
    <col min="14604" max="14605" width="1.75" style="5" customWidth="1"/>
    <col min="14606" max="14606" width="8.125" style="5" customWidth="1"/>
    <col min="14607" max="14608" width="1.75" style="5" customWidth="1"/>
    <col min="14609" max="14609" width="14.125" style="5" customWidth="1"/>
    <col min="14610" max="14611" width="1.75" style="5" customWidth="1"/>
    <col min="14612" max="14612" width="12.125" style="5" customWidth="1"/>
    <col min="14613" max="14614" width="1.75" style="5" customWidth="1"/>
    <col min="14615" max="14615" width="12" style="5" customWidth="1"/>
    <col min="14616" max="14616" width="0.625" style="5" customWidth="1"/>
    <col min="14617" max="14625" width="8.875" style="5" customWidth="1"/>
    <col min="14626" max="14848" width="8.875" style="5"/>
    <col min="14849" max="14849" width="0.875" style="5" customWidth="1"/>
    <col min="14850" max="14850" width="10.5" style="5" customWidth="1"/>
    <col min="14851" max="14851" width="0.875" style="5" customWidth="1"/>
    <col min="14852" max="14852" width="1.125" style="5" customWidth="1"/>
    <col min="14853" max="14853" width="14.125" style="5" customWidth="1"/>
    <col min="14854" max="14855" width="1.75" style="5" customWidth="1"/>
    <col min="14856" max="14856" width="10.25" style="5" bestFit="1" customWidth="1"/>
    <col min="14857" max="14858" width="1.75" style="5" customWidth="1"/>
    <col min="14859" max="14859" width="8.125" style="5" customWidth="1"/>
    <col min="14860" max="14861" width="1.75" style="5" customWidth="1"/>
    <col min="14862" max="14862" width="8.125" style="5" customWidth="1"/>
    <col min="14863" max="14864" width="1.75" style="5" customWidth="1"/>
    <col min="14865" max="14865" width="14.125" style="5" customWidth="1"/>
    <col min="14866" max="14867" width="1.75" style="5" customWidth="1"/>
    <col min="14868" max="14868" width="12.125" style="5" customWidth="1"/>
    <col min="14869" max="14870" width="1.75" style="5" customWidth="1"/>
    <col min="14871" max="14871" width="12" style="5" customWidth="1"/>
    <col min="14872" max="14872" width="0.625" style="5" customWidth="1"/>
    <col min="14873" max="14881" width="8.875" style="5" customWidth="1"/>
    <col min="14882" max="15104" width="8.875" style="5"/>
    <col min="15105" max="15105" width="0.875" style="5" customWidth="1"/>
    <col min="15106" max="15106" width="10.5" style="5" customWidth="1"/>
    <col min="15107" max="15107" width="0.875" style="5" customWidth="1"/>
    <col min="15108" max="15108" width="1.125" style="5" customWidth="1"/>
    <col min="15109" max="15109" width="14.125" style="5" customWidth="1"/>
    <col min="15110" max="15111" width="1.75" style="5" customWidth="1"/>
    <col min="15112" max="15112" width="10.25" style="5" bestFit="1" customWidth="1"/>
    <col min="15113" max="15114" width="1.75" style="5" customWidth="1"/>
    <col min="15115" max="15115" width="8.125" style="5" customWidth="1"/>
    <col min="15116" max="15117" width="1.75" style="5" customWidth="1"/>
    <col min="15118" max="15118" width="8.125" style="5" customWidth="1"/>
    <col min="15119" max="15120" width="1.75" style="5" customWidth="1"/>
    <col min="15121" max="15121" width="14.125" style="5" customWidth="1"/>
    <col min="15122" max="15123" width="1.75" style="5" customWidth="1"/>
    <col min="15124" max="15124" width="12.125" style="5" customWidth="1"/>
    <col min="15125" max="15126" width="1.75" style="5" customWidth="1"/>
    <col min="15127" max="15127" width="12" style="5" customWidth="1"/>
    <col min="15128" max="15128" width="0.625" style="5" customWidth="1"/>
    <col min="15129" max="15137" width="8.875" style="5" customWidth="1"/>
    <col min="15138" max="15360" width="8.875" style="5"/>
    <col min="15361" max="15361" width="0.875" style="5" customWidth="1"/>
    <col min="15362" max="15362" width="10.5" style="5" customWidth="1"/>
    <col min="15363" max="15363" width="0.875" style="5" customWidth="1"/>
    <col min="15364" max="15364" width="1.125" style="5" customWidth="1"/>
    <col min="15365" max="15365" width="14.125" style="5" customWidth="1"/>
    <col min="15366" max="15367" width="1.75" style="5" customWidth="1"/>
    <col min="15368" max="15368" width="10.25" style="5" bestFit="1" customWidth="1"/>
    <col min="15369" max="15370" width="1.75" style="5" customWidth="1"/>
    <col min="15371" max="15371" width="8.125" style="5" customWidth="1"/>
    <col min="15372" max="15373" width="1.75" style="5" customWidth="1"/>
    <col min="15374" max="15374" width="8.125" style="5" customWidth="1"/>
    <col min="15375" max="15376" width="1.75" style="5" customWidth="1"/>
    <col min="15377" max="15377" width="14.125" style="5" customWidth="1"/>
    <col min="15378" max="15379" width="1.75" style="5" customWidth="1"/>
    <col min="15380" max="15380" width="12.125" style="5" customWidth="1"/>
    <col min="15381" max="15382" width="1.75" style="5" customWidth="1"/>
    <col min="15383" max="15383" width="12" style="5" customWidth="1"/>
    <col min="15384" max="15384" width="0.625" style="5" customWidth="1"/>
    <col min="15385" max="15393" width="8.875" style="5" customWidth="1"/>
    <col min="15394" max="15616" width="8.875" style="5"/>
    <col min="15617" max="15617" width="0.875" style="5" customWidth="1"/>
    <col min="15618" max="15618" width="10.5" style="5" customWidth="1"/>
    <col min="15619" max="15619" width="0.875" style="5" customWidth="1"/>
    <col min="15620" max="15620" width="1.125" style="5" customWidth="1"/>
    <col min="15621" max="15621" width="14.125" style="5" customWidth="1"/>
    <col min="15622" max="15623" width="1.75" style="5" customWidth="1"/>
    <col min="15624" max="15624" width="10.25" style="5" bestFit="1" customWidth="1"/>
    <col min="15625" max="15626" width="1.75" style="5" customWidth="1"/>
    <col min="15627" max="15627" width="8.125" style="5" customWidth="1"/>
    <col min="15628" max="15629" width="1.75" style="5" customWidth="1"/>
    <col min="15630" max="15630" width="8.125" style="5" customWidth="1"/>
    <col min="15631" max="15632" width="1.75" style="5" customWidth="1"/>
    <col min="15633" max="15633" width="14.125" style="5" customWidth="1"/>
    <col min="15634" max="15635" width="1.75" style="5" customWidth="1"/>
    <col min="15636" max="15636" width="12.125" style="5" customWidth="1"/>
    <col min="15637" max="15638" width="1.75" style="5" customWidth="1"/>
    <col min="15639" max="15639" width="12" style="5" customWidth="1"/>
    <col min="15640" max="15640" width="0.625" style="5" customWidth="1"/>
    <col min="15641" max="15649" width="8.875" style="5" customWidth="1"/>
    <col min="15650" max="15872" width="8.875" style="5"/>
    <col min="15873" max="15873" width="0.875" style="5" customWidth="1"/>
    <col min="15874" max="15874" width="10.5" style="5" customWidth="1"/>
    <col min="15875" max="15875" width="0.875" style="5" customWidth="1"/>
    <col min="15876" max="15876" width="1.125" style="5" customWidth="1"/>
    <col min="15877" max="15877" width="14.125" style="5" customWidth="1"/>
    <col min="15878" max="15879" width="1.75" style="5" customWidth="1"/>
    <col min="15880" max="15880" width="10.25" style="5" bestFit="1" customWidth="1"/>
    <col min="15881" max="15882" width="1.75" style="5" customWidth="1"/>
    <col min="15883" max="15883" width="8.125" style="5" customWidth="1"/>
    <col min="15884" max="15885" width="1.75" style="5" customWidth="1"/>
    <col min="15886" max="15886" width="8.125" style="5" customWidth="1"/>
    <col min="15887" max="15888" width="1.75" style="5" customWidth="1"/>
    <col min="15889" max="15889" width="14.125" style="5" customWidth="1"/>
    <col min="15890" max="15891" width="1.75" style="5" customWidth="1"/>
    <col min="15892" max="15892" width="12.125" style="5" customWidth="1"/>
    <col min="15893" max="15894" width="1.75" style="5" customWidth="1"/>
    <col min="15895" max="15895" width="12" style="5" customWidth="1"/>
    <col min="15896" max="15896" width="0.625" style="5" customWidth="1"/>
    <col min="15897" max="15905" width="8.875" style="5" customWidth="1"/>
    <col min="15906" max="16128" width="8.875" style="5"/>
    <col min="16129" max="16129" width="0.875" style="5" customWidth="1"/>
    <col min="16130" max="16130" width="10.5" style="5" customWidth="1"/>
    <col min="16131" max="16131" width="0.875" style="5" customWidth="1"/>
    <col min="16132" max="16132" width="1.125" style="5" customWidth="1"/>
    <col min="16133" max="16133" width="14.125" style="5" customWidth="1"/>
    <col min="16134" max="16135" width="1.75" style="5" customWidth="1"/>
    <col min="16136" max="16136" width="10.25" style="5" bestFit="1" customWidth="1"/>
    <col min="16137" max="16138" width="1.75" style="5" customWidth="1"/>
    <col min="16139" max="16139" width="8.125" style="5" customWidth="1"/>
    <col min="16140" max="16141" width="1.75" style="5" customWidth="1"/>
    <col min="16142" max="16142" width="8.125" style="5" customWidth="1"/>
    <col min="16143" max="16144" width="1.75" style="5" customWidth="1"/>
    <col min="16145" max="16145" width="14.125" style="5" customWidth="1"/>
    <col min="16146" max="16147" width="1.75" style="5" customWidth="1"/>
    <col min="16148" max="16148" width="12.125" style="5" customWidth="1"/>
    <col min="16149" max="16150" width="1.75" style="5" customWidth="1"/>
    <col min="16151" max="16151" width="12" style="5" customWidth="1"/>
    <col min="16152" max="16152" width="0.625" style="5" customWidth="1"/>
    <col min="16153" max="16161" width="8.875" style="5" customWidth="1"/>
    <col min="16162" max="16384" width="8.875" style="5"/>
  </cols>
  <sheetData>
    <row r="3" spans="1:33" ht="17.25" x14ac:dyDescent="0.15">
      <c r="A3" s="1" t="s">
        <v>36</v>
      </c>
      <c r="B3" s="1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33" ht="21" customHeight="1" x14ac:dyDescent="0.15">
      <c r="A4" s="6" t="s">
        <v>35</v>
      </c>
      <c r="B4" s="7"/>
      <c r="C4" s="8"/>
      <c r="D4" s="8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9" t="s">
        <v>51</v>
      </c>
    </row>
    <row r="5" spans="1:33" s="10" customFormat="1" ht="10.15" customHeight="1" x14ac:dyDescent="0.15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  <c r="P5" s="12"/>
      <c r="Q5" s="12"/>
      <c r="R5" s="12"/>
      <c r="S5" s="12"/>
      <c r="T5" s="12"/>
      <c r="U5" s="12"/>
      <c r="V5" s="12"/>
      <c r="W5" s="11"/>
      <c r="X5" s="11"/>
      <c r="Y5" s="4"/>
      <c r="Z5" s="4"/>
      <c r="AA5" s="4"/>
      <c r="AB5" s="4"/>
      <c r="AC5" s="4"/>
      <c r="AD5" s="4"/>
      <c r="AE5" s="4"/>
      <c r="AF5" s="4"/>
      <c r="AG5" s="4"/>
    </row>
    <row r="6" spans="1:33" s="10" customFormat="1" ht="12.6" customHeight="1" x14ac:dyDescent="0.15">
      <c r="A6" s="13"/>
      <c r="B6" s="14" t="s">
        <v>2</v>
      </c>
      <c r="C6" s="15"/>
      <c r="D6" s="97"/>
      <c r="E6" s="15"/>
      <c r="F6" s="96" t="s">
        <v>34</v>
      </c>
      <c r="G6" s="80" t="s">
        <v>33</v>
      </c>
      <c r="H6" s="17"/>
      <c r="I6" s="17"/>
      <c r="J6" s="17"/>
      <c r="K6" s="17"/>
      <c r="L6" s="17"/>
      <c r="M6" s="18"/>
      <c r="N6" s="17"/>
      <c r="O6" s="95"/>
      <c r="P6" s="35"/>
      <c r="Q6" s="101" t="s">
        <v>32</v>
      </c>
      <c r="R6" s="101"/>
      <c r="S6" s="101"/>
      <c r="T6" s="101"/>
      <c r="U6" s="101"/>
      <c r="V6" s="101"/>
      <c r="W6" s="101"/>
      <c r="X6" s="87"/>
      <c r="Y6" s="4"/>
      <c r="Z6" s="4"/>
      <c r="AA6" s="4"/>
      <c r="AB6" s="4"/>
      <c r="AC6" s="4"/>
      <c r="AD6" s="4"/>
      <c r="AE6" s="4"/>
      <c r="AF6" s="4"/>
      <c r="AG6" s="4"/>
    </row>
    <row r="7" spans="1:33" s="10" customFormat="1" x14ac:dyDescent="0.15">
      <c r="A7" s="21"/>
      <c r="D7" s="21"/>
      <c r="E7" s="73" t="s">
        <v>31</v>
      </c>
      <c r="F7" s="94"/>
      <c r="G7" s="93" t="s">
        <v>30</v>
      </c>
      <c r="H7" s="92"/>
      <c r="I7" s="8"/>
      <c r="J7" s="8"/>
      <c r="K7" s="8"/>
      <c r="L7" s="8"/>
      <c r="M7" s="8"/>
      <c r="N7" s="8"/>
      <c r="O7" s="91"/>
      <c r="P7" s="90"/>
      <c r="Q7" s="102"/>
      <c r="R7" s="102"/>
      <c r="S7" s="102"/>
      <c r="T7" s="102"/>
      <c r="U7" s="102"/>
      <c r="V7" s="102"/>
      <c r="W7" s="102"/>
      <c r="X7" s="89"/>
      <c r="Y7" s="4"/>
      <c r="Z7" s="4"/>
      <c r="AA7" s="4"/>
      <c r="AB7" s="4"/>
      <c r="AC7" s="4"/>
      <c r="AD7" s="4"/>
      <c r="AE7" s="4"/>
      <c r="AF7" s="4"/>
      <c r="AG7" s="4"/>
    </row>
    <row r="8" spans="1:33" s="10" customFormat="1" x14ac:dyDescent="0.15">
      <c r="A8" s="21"/>
      <c r="B8" s="26" t="s">
        <v>4</v>
      </c>
      <c r="D8" s="21"/>
      <c r="E8" s="27" t="s">
        <v>29</v>
      </c>
      <c r="G8" s="13"/>
      <c r="H8" s="101" t="s">
        <v>28</v>
      </c>
      <c r="I8" s="15"/>
      <c r="J8" s="13"/>
      <c r="K8" s="101" t="s">
        <v>27</v>
      </c>
      <c r="L8" s="87"/>
      <c r="M8" s="15"/>
      <c r="N8" s="101" t="s">
        <v>26</v>
      </c>
      <c r="O8" s="88"/>
      <c r="P8" s="75"/>
      <c r="Q8" s="101" t="s">
        <v>28</v>
      </c>
      <c r="R8" s="15"/>
      <c r="S8" s="13"/>
      <c r="T8" s="101" t="s">
        <v>27</v>
      </c>
      <c r="U8" s="87"/>
      <c r="V8" s="15"/>
      <c r="W8" s="101" t="s">
        <v>26</v>
      </c>
      <c r="X8" s="86"/>
      <c r="Y8" s="4"/>
      <c r="Z8" s="4"/>
      <c r="AA8" s="4"/>
      <c r="AB8" s="4"/>
      <c r="AC8" s="4"/>
      <c r="AD8" s="4"/>
      <c r="AE8" s="4"/>
      <c r="AF8" s="4"/>
      <c r="AG8" s="4"/>
    </row>
    <row r="9" spans="1:33" s="10" customFormat="1" x14ac:dyDescent="0.15">
      <c r="A9" s="21"/>
      <c r="B9" s="26" t="s">
        <v>8</v>
      </c>
      <c r="D9" s="21"/>
      <c r="G9" s="31"/>
      <c r="H9" s="103"/>
      <c r="I9" s="32"/>
      <c r="J9" s="31"/>
      <c r="K9" s="103"/>
      <c r="L9" s="33"/>
      <c r="M9" s="32"/>
      <c r="N9" s="103"/>
      <c r="O9" s="33"/>
      <c r="P9" s="32"/>
      <c r="Q9" s="103"/>
      <c r="R9" s="32"/>
      <c r="S9" s="31"/>
      <c r="T9" s="103"/>
      <c r="U9" s="33"/>
      <c r="V9" s="32"/>
      <c r="W9" s="103"/>
      <c r="X9" s="33"/>
      <c r="Y9" s="4"/>
      <c r="Z9" s="4"/>
      <c r="AA9" s="4"/>
      <c r="AB9" s="4"/>
      <c r="AC9" s="4"/>
      <c r="AD9" s="4"/>
      <c r="AE9" s="4"/>
      <c r="AF9" s="4"/>
      <c r="AG9" s="4"/>
    </row>
    <row r="10" spans="1:33" s="37" customFormat="1" ht="21.6" customHeight="1" x14ac:dyDescent="0.15">
      <c r="A10" s="34"/>
      <c r="B10" s="35"/>
      <c r="C10" s="35"/>
      <c r="D10" s="34"/>
      <c r="E10" s="70" t="s">
        <v>13</v>
      </c>
      <c r="F10" s="35"/>
      <c r="G10" s="35"/>
      <c r="H10" s="70" t="s">
        <v>9</v>
      </c>
      <c r="I10" s="35"/>
      <c r="J10" s="35"/>
      <c r="K10" s="70" t="s">
        <v>9</v>
      </c>
      <c r="L10" s="35"/>
      <c r="M10" s="35"/>
      <c r="N10" s="70" t="s">
        <v>9</v>
      </c>
      <c r="O10" s="35"/>
      <c r="P10" s="35"/>
      <c r="Q10" s="70" t="s">
        <v>13</v>
      </c>
      <c r="R10" s="35"/>
      <c r="S10" s="35"/>
      <c r="T10" s="70" t="s">
        <v>13</v>
      </c>
      <c r="U10" s="35"/>
      <c r="V10" s="35"/>
      <c r="W10" s="70" t="s">
        <v>13</v>
      </c>
      <c r="X10" s="69"/>
      <c r="Y10" s="39"/>
      <c r="Z10" s="39"/>
      <c r="AA10" s="39"/>
      <c r="AB10" s="39"/>
      <c r="AC10" s="39"/>
      <c r="AD10" s="39"/>
      <c r="AE10" s="39"/>
      <c r="AF10" s="39"/>
      <c r="AG10" s="39"/>
    </row>
    <row r="11" spans="1:33" s="45" customFormat="1" x14ac:dyDescent="0.15">
      <c r="A11" s="40"/>
      <c r="B11" s="41" t="s">
        <v>10</v>
      </c>
      <c r="C11" s="42"/>
      <c r="D11" s="43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4"/>
      <c r="Y11" s="4"/>
      <c r="Z11" s="4"/>
      <c r="AA11" s="4"/>
      <c r="AB11" s="4"/>
      <c r="AC11" s="4"/>
      <c r="AD11" s="4"/>
      <c r="AE11" s="4"/>
      <c r="AF11" s="4"/>
      <c r="AG11" s="4"/>
    </row>
    <row r="12" spans="1:33" s="45" customFormat="1" ht="12.75" customHeight="1" x14ac:dyDescent="0.15">
      <c r="A12" s="40"/>
      <c r="B12" s="98">
        <v>21</v>
      </c>
      <c r="C12" s="42"/>
      <c r="D12" s="43"/>
      <c r="E12" s="42">
        <v>1480141080.944</v>
      </c>
      <c r="F12" s="42"/>
      <c r="G12" s="42"/>
      <c r="H12" s="46" t="s">
        <v>18</v>
      </c>
      <c r="I12" s="42"/>
      <c r="J12" s="42"/>
      <c r="K12" s="46" t="s">
        <v>18</v>
      </c>
      <c r="L12" s="42"/>
      <c r="M12" s="42"/>
      <c r="N12" s="46" t="s">
        <v>18</v>
      </c>
      <c r="O12" s="42"/>
      <c r="P12" s="42"/>
      <c r="Q12" s="42">
        <v>1462058653.858</v>
      </c>
      <c r="R12" s="42"/>
      <c r="S12" s="42"/>
      <c r="T12" s="46" t="s">
        <v>18</v>
      </c>
      <c r="U12" s="42"/>
      <c r="V12" s="42"/>
      <c r="W12" s="46" t="s">
        <v>18</v>
      </c>
      <c r="X12" s="44"/>
      <c r="Y12" s="4"/>
      <c r="Z12" s="4"/>
      <c r="AA12" s="4"/>
      <c r="AB12" s="4"/>
      <c r="AC12" s="4"/>
      <c r="AD12" s="4"/>
      <c r="AE12" s="4"/>
      <c r="AF12" s="4"/>
      <c r="AG12" s="4"/>
    </row>
    <row r="13" spans="1:33" s="45" customFormat="1" ht="12.75" customHeight="1" x14ac:dyDescent="0.15">
      <c r="A13" s="40"/>
      <c r="B13" s="47">
        <v>22</v>
      </c>
      <c r="C13" s="42"/>
      <c r="D13" s="43"/>
      <c r="E13" s="42">
        <v>1105997889.967</v>
      </c>
      <c r="F13" s="42"/>
      <c r="G13" s="42"/>
      <c r="H13" s="46" t="s">
        <v>18</v>
      </c>
      <c r="I13" s="42"/>
      <c r="J13" s="42"/>
      <c r="K13" s="46" t="s">
        <v>18</v>
      </c>
      <c r="L13" s="42"/>
      <c r="M13" s="42"/>
      <c r="N13" s="46" t="s">
        <v>18</v>
      </c>
      <c r="O13" s="42"/>
      <c r="P13" s="42"/>
      <c r="Q13" s="42">
        <v>1090496541.6919999</v>
      </c>
      <c r="R13" s="42"/>
      <c r="S13" s="42"/>
      <c r="T13" s="46" t="s">
        <v>18</v>
      </c>
      <c r="U13" s="42"/>
      <c r="V13" s="42"/>
      <c r="W13" s="46" t="s">
        <v>18</v>
      </c>
      <c r="X13" s="44"/>
      <c r="Y13" s="4"/>
      <c r="Z13" s="4"/>
      <c r="AA13" s="4"/>
      <c r="AB13" s="4"/>
      <c r="AC13" s="4"/>
      <c r="AD13" s="4"/>
      <c r="AE13" s="4"/>
      <c r="AF13" s="4"/>
      <c r="AG13" s="4"/>
    </row>
    <row r="14" spans="1:33" s="45" customFormat="1" ht="12.75" customHeight="1" x14ac:dyDescent="0.15">
      <c r="A14" s="40"/>
      <c r="B14" s="47">
        <v>23</v>
      </c>
      <c r="C14" s="42"/>
      <c r="D14" s="43"/>
      <c r="E14" s="42">
        <v>1040219140.4529999</v>
      </c>
      <c r="F14" s="42"/>
      <c r="G14" s="42"/>
      <c r="H14" s="46" t="s">
        <v>18</v>
      </c>
      <c r="I14" s="42"/>
      <c r="J14" s="42"/>
      <c r="K14" s="46" t="s">
        <v>18</v>
      </c>
      <c r="L14" s="42"/>
      <c r="M14" s="42"/>
      <c r="N14" s="46" t="s">
        <v>18</v>
      </c>
      <c r="O14" s="42"/>
      <c r="P14" s="42"/>
      <c r="Q14" s="42">
        <v>1026501173.391</v>
      </c>
      <c r="R14" s="42"/>
      <c r="S14" s="42"/>
      <c r="T14" s="46" t="s">
        <v>18</v>
      </c>
      <c r="U14" s="42"/>
      <c r="V14" s="42"/>
      <c r="W14" s="46" t="s">
        <v>18</v>
      </c>
      <c r="X14" s="44"/>
      <c r="Y14" s="4"/>
      <c r="Z14" s="4"/>
      <c r="AA14" s="4"/>
      <c r="AB14" s="4"/>
      <c r="AC14" s="4"/>
      <c r="AD14" s="4"/>
      <c r="AE14" s="4"/>
      <c r="AF14" s="4"/>
      <c r="AG14" s="4"/>
    </row>
    <row r="15" spans="1:33" s="45" customFormat="1" ht="12.75" customHeight="1" x14ac:dyDescent="0.15">
      <c r="A15" s="40"/>
      <c r="B15" s="47">
        <v>24</v>
      </c>
      <c r="C15" s="42"/>
      <c r="D15" s="43"/>
      <c r="E15" s="42">
        <v>943218557.722</v>
      </c>
      <c r="F15" s="42"/>
      <c r="G15" s="42"/>
      <c r="H15" s="46" t="s">
        <v>18</v>
      </c>
      <c r="I15" s="42"/>
      <c r="J15" s="42"/>
      <c r="K15" s="46" t="s">
        <v>18</v>
      </c>
      <c r="L15" s="42"/>
      <c r="M15" s="42"/>
      <c r="N15" s="46" t="s">
        <v>18</v>
      </c>
      <c r="O15" s="42"/>
      <c r="P15" s="42"/>
      <c r="Q15" s="42">
        <v>932561577.32200003</v>
      </c>
      <c r="R15" s="42"/>
      <c r="S15" s="42"/>
      <c r="T15" s="46" t="s">
        <v>18</v>
      </c>
      <c r="U15" s="42"/>
      <c r="V15" s="42"/>
      <c r="W15" s="46" t="s">
        <v>18</v>
      </c>
      <c r="X15" s="44"/>
      <c r="Y15" s="4"/>
      <c r="Z15" s="4"/>
      <c r="AA15" s="4"/>
      <c r="AB15" s="4"/>
      <c r="AC15" s="4"/>
      <c r="AD15" s="4"/>
      <c r="AE15" s="4"/>
      <c r="AF15" s="4"/>
      <c r="AG15" s="4"/>
    </row>
    <row r="16" spans="1:33" s="45" customFormat="1" ht="26.25" customHeight="1" x14ac:dyDescent="0.15">
      <c r="A16" s="40"/>
      <c r="B16" s="47">
        <v>25</v>
      </c>
      <c r="C16" s="42"/>
      <c r="D16" s="43"/>
      <c r="E16" s="42">
        <v>835857384.72099996</v>
      </c>
      <c r="F16" s="42"/>
      <c r="G16" s="42"/>
      <c r="H16" s="46" t="s">
        <v>18</v>
      </c>
      <c r="I16" s="42"/>
      <c r="J16" s="42"/>
      <c r="K16" s="46" t="s">
        <v>18</v>
      </c>
      <c r="L16" s="42"/>
      <c r="M16" s="42"/>
      <c r="N16" s="46" t="s">
        <v>18</v>
      </c>
      <c r="O16" s="42"/>
      <c r="P16" s="42"/>
      <c r="Q16" s="42">
        <v>826391456.73899996</v>
      </c>
      <c r="R16" s="42"/>
      <c r="S16" s="42"/>
      <c r="T16" s="46" t="s">
        <v>18</v>
      </c>
      <c r="U16" s="42"/>
      <c r="V16" s="42"/>
      <c r="W16" s="46" t="s">
        <v>18</v>
      </c>
      <c r="X16" s="44"/>
      <c r="Y16" s="4"/>
      <c r="Z16" s="4"/>
      <c r="AA16" s="4"/>
      <c r="AB16" s="4"/>
      <c r="AC16" s="4"/>
      <c r="AD16" s="4"/>
      <c r="AE16" s="4"/>
      <c r="AF16" s="4"/>
      <c r="AG16" s="4"/>
    </row>
    <row r="17" spans="1:33" s="45" customFormat="1" ht="13.15" customHeight="1" x14ac:dyDescent="0.15">
      <c r="A17" s="40"/>
      <c r="B17" s="47">
        <v>26</v>
      </c>
      <c r="C17" s="42"/>
      <c r="D17" s="43"/>
      <c r="E17" s="42">
        <v>724750540.98300004</v>
      </c>
      <c r="F17" s="42"/>
      <c r="G17" s="42"/>
      <c r="H17" s="46" t="s">
        <v>18</v>
      </c>
      <c r="I17" s="42"/>
      <c r="J17" s="42"/>
      <c r="K17" s="46" t="s">
        <v>18</v>
      </c>
      <c r="L17" s="42"/>
      <c r="M17" s="42"/>
      <c r="N17" s="46" t="s">
        <v>18</v>
      </c>
      <c r="O17" s="42"/>
      <c r="P17" s="42"/>
      <c r="Q17" s="42">
        <v>715881007.36199999</v>
      </c>
      <c r="R17" s="42"/>
      <c r="S17" s="42"/>
      <c r="T17" s="46" t="s">
        <v>18</v>
      </c>
      <c r="U17" s="42"/>
      <c r="V17" s="42"/>
      <c r="W17" s="46" t="s">
        <v>18</v>
      </c>
      <c r="X17" s="44"/>
      <c r="Y17" s="4"/>
      <c r="Z17" s="4"/>
      <c r="AA17" s="4"/>
      <c r="AB17" s="4"/>
      <c r="AC17" s="4"/>
      <c r="AD17" s="4"/>
      <c r="AE17" s="4"/>
      <c r="AF17" s="4"/>
      <c r="AG17" s="4"/>
    </row>
    <row r="18" spans="1:33" s="45" customFormat="1" ht="13.15" customHeight="1" x14ac:dyDescent="0.15">
      <c r="A18" s="40"/>
      <c r="B18" s="47">
        <v>27</v>
      </c>
      <c r="C18" s="42"/>
      <c r="D18" s="43"/>
      <c r="E18" s="42">
        <v>677195764.69000006</v>
      </c>
      <c r="F18" s="42"/>
      <c r="G18" s="42"/>
      <c r="H18" s="46" t="s">
        <v>18</v>
      </c>
      <c r="I18" s="42"/>
      <c r="J18" s="42"/>
      <c r="K18" s="46" t="s">
        <v>18</v>
      </c>
      <c r="L18" s="42"/>
      <c r="M18" s="42"/>
      <c r="N18" s="46" t="s">
        <v>18</v>
      </c>
      <c r="O18" s="42"/>
      <c r="P18" s="42"/>
      <c r="Q18" s="42">
        <v>668771016.95599997</v>
      </c>
      <c r="R18" s="42"/>
      <c r="S18" s="42"/>
      <c r="T18" s="46" t="s">
        <v>18</v>
      </c>
      <c r="U18" s="42"/>
      <c r="V18" s="42"/>
      <c r="W18" s="46" t="s">
        <v>18</v>
      </c>
      <c r="X18" s="44"/>
      <c r="Y18" s="4"/>
      <c r="Z18" s="4"/>
      <c r="AA18" s="4"/>
      <c r="AB18" s="4"/>
      <c r="AC18" s="4"/>
      <c r="AD18" s="4"/>
      <c r="AE18" s="4"/>
      <c r="AF18" s="4"/>
      <c r="AG18" s="4"/>
    </row>
    <row r="19" spans="1:33" s="45" customFormat="1" ht="13.15" customHeight="1" x14ac:dyDescent="0.15">
      <c r="A19" s="40"/>
      <c r="B19" s="47">
        <v>28</v>
      </c>
      <c r="C19" s="42"/>
      <c r="D19" s="43"/>
      <c r="E19" s="42">
        <v>620868505.03400004</v>
      </c>
      <c r="F19" s="42"/>
      <c r="G19" s="42"/>
      <c r="H19" s="46" t="s">
        <v>18</v>
      </c>
      <c r="I19" s="42"/>
      <c r="J19" s="42"/>
      <c r="K19" s="46" t="s">
        <v>18</v>
      </c>
      <c r="L19" s="42"/>
      <c r="M19" s="42"/>
      <c r="N19" s="46" t="s">
        <v>18</v>
      </c>
      <c r="O19" s="42"/>
      <c r="P19" s="42"/>
      <c r="Q19" s="42">
        <v>612766864.57700002</v>
      </c>
      <c r="R19" s="42"/>
      <c r="S19" s="42"/>
      <c r="T19" s="46" t="s">
        <v>18</v>
      </c>
      <c r="U19" s="42"/>
      <c r="V19" s="42"/>
      <c r="W19" s="46" t="s">
        <v>18</v>
      </c>
      <c r="X19" s="44"/>
      <c r="Y19" s="4"/>
      <c r="Z19" s="4"/>
      <c r="AA19" s="4"/>
      <c r="AB19" s="4"/>
      <c r="AC19" s="4"/>
      <c r="AD19" s="4"/>
      <c r="AE19" s="4"/>
      <c r="AF19" s="4"/>
      <c r="AG19" s="4"/>
    </row>
    <row r="20" spans="1:33" s="45" customFormat="1" ht="13.15" customHeight="1" x14ac:dyDescent="0.15">
      <c r="A20" s="40"/>
      <c r="B20" s="47">
        <v>29</v>
      </c>
      <c r="C20" s="42"/>
      <c r="D20" s="43"/>
      <c r="E20" s="42">
        <v>583920023.17799997</v>
      </c>
      <c r="F20" s="42"/>
      <c r="G20" s="42"/>
      <c r="H20" s="46" t="s">
        <v>18</v>
      </c>
      <c r="I20" s="42"/>
      <c r="J20" s="42"/>
      <c r="K20" s="46" t="s">
        <v>18</v>
      </c>
      <c r="L20" s="42"/>
      <c r="M20" s="42"/>
      <c r="N20" s="46" t="s">
        <v>18</v>
      </c>
      <c r="O20" s="42"/>
      <c r="P20" s="42"/>
      <c r="Q20" s="42">
        <v>576183630.05499995</v>
      </c>
      <c r="R20" s="42"/>
      <c r="S20" s="42"/>
      <c r="T20" s="46" t="s">
        <v>18</v>
      </c>
      <c r="U20" s="42"/>
      <c r="V20" s="42"/>
      <c r="W20" s="46" t="s">
        <v>18</v>
      </c>
      <c r="X20" s="44"/>
      <c r="Y20" s="4"/>
      <c r="Z20" s="4"/>
      <c r="AA20" s="4"/>
      <c r="AB20" s="4"/>
      <c r="AC20" s="4"/>
      <c r="AD20" s="4"/>
      <c r="AE20" s="4"/>
      <c r="AF20" s="4"/>
      <c r="AG20" s="4"/>
    </row>
    <row r="21" spans="1:33" s="45" customFormat="1" ht="26.25" customHeight="1" x14ac:dyDescent="0.15">
      <c r="A21" s="40"/>
      <c r="B21" s="47">
        <v>30</v>
      </c>
      <c r="C21" s="42"/>
      <c r="D21" s="43"/>
      <c r="E21" s="42">
        <v>580037149.17900002</v>
      </c>
      <c r="F21" s="42"/>
      <c r="G21" s="42"/>
      <c r="H21" s="46" t="s">
        <v>18</v>
      </c>
      <c r="I21" s="42"/>
      <c r="J21" s="42"/>
      <c r="K21" s="46" t="s">
        <v>18</v>
      </c>
      <c r="L21" s="42"/>
      <c r="M21" s="42"/>
      <c r="N21" s="46" t="s">
        <v>18</v>
      </c>
      <c r="O21" s="42"/>
      <c r="P21" s="42"/>
      <c r="Q21" s="42">
        <v>572492591.26999998</v>
      </c>
      <c r="R21" s="42"/>
      <c r="S21" s="42"/>
      <c r="T21" s="46" t="s">
        <v>18</v>
      </c>
      <c r="U21" s="42"/>
      <c r="V21" s="42"/>
      <c r="W21" s="46" t="s">
        <v>18</v>
      </c>
      <c r="X21" s="44"/>
      <c r="Y21" s="4"/>
      <c r="Z21" s="4"/>
      <c r="AA21" s="4"/>
      <c r="AB21" s="4"/>
      <c r="AC21" s="4"/>
      <c r="AD21" s="4"/>
      <c r="AE21" s="4"/>
      <c r="AF21" s="4"/>
      <c r="AG21" s="4"/>
    </row>
    <row r="22" spans="1:33" s="45" customFormat="1" ht="13.15" customHeight="1" x14ac:dyDescent="0.15">
      <c r="A22" s="40"/>
      <c r="B22" s="47"/>
      <c r="C22" s="42"/>
      <c r="D22" s="43"/>
      <c r="E22" s="42"/>
      <c r="F22" s="42"/>
      <c r="G22" s="42"/>
      <c r="H22" s="46"/>
      <c r="I22" s="42"/>
      <c r="J22" s="42"/>
      <c r="K22" s="46"/>
      <c r="L22" s="42"/>
      <c r="M22" s="42"/>
      <c r="N22" s="46"/>
      <c r="O22" s="42"/>
      <c r="P22" s="42"/>
      <c r="Q22" s="42"/>
      <c r="R22" s="42"/>
      <c r="S22" s="42"/>
      <c r="T22" s="46"/>
      <c r="U22" s="42"/>
      <c r="V22" s="42"/>
      <c r="W22" s="46"/>
      <c r="X22" s="44"/>
      <c r="Y22" s="4"/>
      <c r="Z22" s="4"/>
      <c r="AA22" s="4"/>
      <c r="AB22" s="4"/>
      <c r="AC22" s="4"/>
      <c r="AD22" s="4"/>
      <c r="AE22" s="4"/>
      <c r="AF22" s="4"/>
      <c r="AG22" s="4"/>
    </row>
    <row r="23" spans="1:33" s="45" customFormat="1" ht="13.15" customHeight="1" x14ac:dyDescent="0.15">
      <c r="A23" s="40"/>
      <c r="B23" s="42"/>
      <c r="C23" s="42"/>
      <c r="D23" s="4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4"/>
      <c r="Y23" s="4"/>
      <c r="Z23" s="4"/>
      <c r="AA23" s="4"/>
      <c r="AB23" s="4"/>
      <c r="AC23" s="4"/>
      <c r="AD23" s="4"/>
      <c r="AE23" s="4"/>
      <c r="AF23" s="4"/>
      <c r="AG23" s="4"/>
    </row>
    <row r="24" spans="1:33" s="45" customFormat="1" ht="12" customHeight="1" x14ac:dyDescent="0.15">
      <c r="A24" s="40"/>
      <c r="C24" s="42"/>
      <c r="D24" s="43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4"/>
      <c r="Y24" s="4"/>
      <c r="Z24" s="4"/>
      <c r="AA24" s="4"/>
      <c r="AB24" s="4"/>
      <c r="AC24" s="4"/>
      <c r="AD24" s="4"/>
      <c r="AE24" s="4"/>
      <c r="AF24" s="4"/>
      <c r="AG24" s="4"/>
    </row>
    <row r="25" spans="1:33" s="45" customFormat="1" x14ac:dyDescent="0.15">
      <c r="A25" s="40"/>
      <c r="B25" s="41" t="s">
        <v>37</v>
      </c>
      <c r="C25" s="42"/>
      <c r="D25" s="43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4"/>
      <c r="Y25" s="4"/>
      <c r="Z25" s="4"/>
      <c r="AA25" s="4"/>
      <c r="AB25" s="4"/>
      <c r="AC25" s="4"/>
      <c r="AD25" s="4"/>
      <c r="AE25" s="4"/>
      <c r="AF25" s="4"/>
      <c r="AG25" s="4"/>
    </row>
    <row r="26" spans="1:33" s="45" customFormat="1" ht="12.75" customHeight="1" x14ac:dyDescent="0.15">
      <c r="A26" s="40"/>
      <c r="B26" s="98">
        <f>B12</f>
        <v>21</v>
      </c>
      <c r="C26" s="42"/>
      <c r="D26" s="43"/>
      <c r="E26" s="42">
        <f t="shared" ref="E26:E34" si="0">E12/12</f>
        <v>123345090.07866667</v>
      </c>
      <c r="F26" s="42"/>
      <c r="G26" s="42"/>
      <c r="H26" s="42">
        <v>943710</v>
      </c>
      <c r="I26" s="42"/>
      <c r="J26" s="42"/>
      <c r="K26" s="42">
        <v>491339</v>
      </c>
      <c r="L26" s="42"/>
      <c r="M26" s="42"/>
      <c r="N26" s="42">
        <v>452371</v>
      </c>
      <c r="O26" s="42"/>
      <c r="P26" s="42"/>
      <c r="Q26" s="42">
        <f t="shared" ref="Q26:Q33" si="1">Q12/12</f>
        <v>121838221.15483333</v>
      </c>
      <c r="R26" s="42"/>
      <c r="S26" s="42"/>
      <c r="T26" s="46" t="s">
        <v>18</v>
      </c>
      <c r="U26" s="42"/>
      <c r="V26" s="42"/>
      <c r="W26" s="46" t="s">
        <v>18</v>
      </c>
      <c r="X26" s="44"/>
      <c r="Y26" s="4"/>
      <c r="Z26" s="4"/>
      <c r="AA26" s="4"/>
      <c r="AB26" s="4"/>
      <c r="AC26" s="4"/>
      <c r="AD26" s="4"/>
      <c r="AE26" s="4"/>
      <c r="AF26" s="4"/>
      <c r="AG26" s="4"/>
    </row>
    <row r="27" spans="1:33" s="45" customFormat="1" ht="12.75" customHeight="1" x14ac:dyDescent="0.15">
      <c r="A27" s="40"/>
      <c r="B27" s="47">
        <f t="shared" ref="B27:B35" si="2">B13</f>
        <v>22</v>
      </c>
      <c r="C27" s="42"/>
      <c r="D27" s="43"/>
      <c r="E27" s="42">
        <f t="shared" si="0"/>
        <v>92166490.830583334</v>
      </c>
      <c r="F27" s="42"/>
      <c r="G27" s="42"/>
      <c r="H27" s="42">
        <v>722143</v>
      </c>
      <c r="I27" s="42"/>
      <c r="J27" s="42"/>
      <c r="K27" s="42">
        <v>347924</v>
      </c>
      <c r="L27" s="42"/>
      <c r="M27" s="42"/>
      <c r="N27" s="42">
        <v>374220</v>
      </c>
      <c r="O27" s="42"/>
      <c r="P27" s="42"/>
      <c r="Q27" s="42">
        <f t="shared" si="1"/>
        <v>90874711.807666659</v>
      </c>
      <c r="R27" s="42"/>
      <c r="S27" s="42"/>
      <c r="T27" s="46" t="s">
        <v>18</v>
      </c>
      <c r="U27" s="42"/>
      <c r="V27" s="42"/>
      <c r="W27" s="46" t="s">
        <v>18</v>
      </c>
      <c r="X27" s="44"/>
      <c r="Y27" s="4"/>
      <c r="Z27" s="4"/>
      <c r="AA27" s="4"/>
      <c r="AB27" s="4"/>
      <c r="AC27" s="4"/>
      <c r="AD27" s="4"/>
      <c r="AE27" s="4"/>
      <c r="AF27" s="4"/>
      <c r="AG27" s="4"/>
    </row>
    <row r="28" spans="1:33" s="45" customFormat="1" ht="12.75" customHeight="1" x14ac:dyDescent="0.15">
      <c r="A28" s="40"/>
      <c r="B28" s="47">
        <f t="shared" si="2"/>
        <v>23</v>
      </c>
      <c r="C28" s="42"/>
      <c r="D28" s="43"/>
      <c r="E28" s="42">
        <f t="shared" si="0"/>
        <v>86684928.371083334</v>
      </c>
      <c r="F28" s="42"/>
      <c r="G28" s="42"/>
      <c r="H28" s="42">
        <v>689691</v>
      </c>
      <c r="I28" s="42"/>
      <c r="J28" s="42"/>
      <c r="K28" s="42">
        <v>314763</v>
      </c>
      <c r="L28" s="42"/>
      <c r="M28" s="42"/>
      <c r="N28" s="42">
        <v>374927</v>
      </c>
      <c r="O28" s="42"/>
      <c r="P28" s="42"/>
      <c r="Q28" s="42">
        <f t="shared" si="1"/>
        <v>85541764.449249998</v>
      </c>
      <c r="R28" s="42"/>
      <c r="S28" s="42"/>
      <c r="T28" s="46" t="s">
        <v>18</v>
      </c>
      <c r="U28" s="42"/>
      <c r="V28" s="42"/>
      <c r="W28" s="46" t="s">
        <v>18</v>
      </c>
      <c r="X28" s="44"/>
      <c r="Y28" s="4"/>
      <c r="Z28" s="4"/>
      <c r="AA28" s="4"/>
      <c r="AB28" s="4"/>
      <c r="AC28" s="4"/>
      <c r="AD28" s="4"/>
      <c r="AE28" s="4"/>
      <c r="AF28" s="4"/>
      <c r="AG28" s="4"/>
    </row>
    <row r="29" spans="1:33" s="45" customFormat="1" ht="12.75" customHeight="1" x14ac:dyDescent="0.15">
      <c r="A29" s="40"/>
      <c r="B29" s="47">
        <f t="shared" si="2"/>
        <v>24</v>
      </c>
      <c r="C29" s="42"/>
      <c r="D29" s="43"/>
      <c r="E29" s="42">
        <f t="shared" si="0"/>
        <v>78601546.476833329</v>
      </c>
      <c r="F29" s="42"/>
      <c r="G29" s="42"/>
      <c r="H29" s="42">
        <v>629585</v>
      </c>
      <c r="I29" s="42"/>
      <c r="J29" s="42"/>
      <c r="K29" s="42">
        <v>285690</v>
      </c>
      <c r="L29" s="42"/>
      <c r="M29" s="42"/>
      <c r="N29" s="42">
        <v>343895</v>
      </c>
      <c r="O29" s="42"/>
      <c r="P29" s="42"/>
      <c r="Q29" s="42">
        <f t="shared" si="1"/>
        <v>77713464.776833341</v>
      </c>
      <c r="R29" s="42"/>
      <c r="S29" s="42"/>
      <c r="T29" s="46" t="s">
        <v>18</v>
      </c>
      <c r="U29" s="42"/>
      <c r="V29" s="42"/>
      <c r="W29" s="46" t="s">
        <v>18</v>
      </c>
      <c r="X29" s="44"/>
      <c r="Y29" s="4"/>
      <c r="Z29" s="4"/>
      <c r="AA29" s="4"/>
      <c r="AB29" s="4"/>
      <c r="AC29" s="4"/>
      <c r="AD29" s="4"/>
      <c r="AE29" s="4"/>
      <c r="AF29" s="4"/>
      <c r="AG29" s="4"/>
    </row>
    <row r="30" spans="1:33" s="45" customFormat="1" ht="26.25" customHeight="1" x14ac:dyDescent="0.15">
      <c r="A30" s="40"/>
      <c r="B30" s="47">
        <f t="shared" si="2"/>
        <v>25</v>
      </c>
      <c r="C30" s="42"/>
      <c r="D30" s="43"/>
      <c r="E30" s="42">
        <f t="shared" si="0"/>
        <v>69654782.06008333</v>
      </c>
      <c r="F30" s="42"/>
      <c r="G30" s="42"/>
      <c r="H30" s="42">
        <v>562035</v>
      </c>
      <c r="I30" s="42"/>
      <c r="J30" s="42"/>
      <c r="K30" s="42">
        <v>246906</v>
      </c>
      <c r="L30" s="42"/>
      <c r="M30" s="42"/>
      <c r="N30" s="42">
        <v>315130</v>
      </c>
      <c r="O30" s="42"/>
      <c r="P30" s="42"/>
      <c r="Q30" s="42">
        <f t="shared" si="1"/>
        <v>68865954.728249997</v>
      </c>
      <c r="R30" s="42"/>
      <c r="S30" s="42"/>
      <c r="T30" s="46" t="s">
        <v>18</v>
      </c>
      <c r="U30" s="42"/>
      <c r="V30" s="42"/>
      <c r="W30" s="46" t="s">
        <v>18</v>
      </c>
      <c r="X30" s="44"/>
      <c r="Y30" s="63"/>
      <c r="Z30" s="4"/>
      <c r="AA30" s="63"/>
      <c r="AB30" s="63"/>
      <c r="AC30" s="63"/>
      <c r="AD30" s="63"/>
      <c r="AE30" s="63"/>
      <c r="AF30" s="63"/>
      <c r="AG30" s="63"/>
    </row>
    <row r="31" spans="1:33" s="45" customFormat="1" ht="12" customHeight="1" x14ac:dyDescent="0.15">
      <c r="A31" s="40"/>
      <c r="B31" s="47">
        <f t="shared" si="2"/>
        <v>26</v>
      </c>
      <c r="C31" s="42"/>
      <c r="D31" s="43"/>
      <c r="E31" s="42">
        <f t="shared" si="0"/>
        <v>60395878.415250003</v>
      </c>
      <c r="F31" s="42"/>
      <c r="G31" s="42"/>
      <c r="H31" s="42">
        <v>494313</v>
      </c>
      <c r="I31" s="42"/>
      <c r="J31" s="42"/>
      <c r="K31" s="42">
        <v>207503</v>
      </c>
      <c r="L31" s="42"/>
      <c r="M31" s="42"/>
      <c r="N31" s="42">
        <v>286810</v>
      </c>
      <c r="O31" s="42"/>
      <c r="P31" s="42"/>
      <c r="Q31" s="42">
        <f t="shared" si="1"/>
        <v>59656750.613499999</v>
      </c>
      <c r="R31" s="42"/>
      <c r="S31" s="42"/>
      <c r="T31" s="46" t="s">
        <v>18</v>
      </c>
      <c r="U31" s="42"/>
      <c r="V31" s="42"/>
      <c r="W31" s="46" t="s">
        <v>18</v>
      </c>
      <c r="X31" s="44"/>
      <c r="Y31" s="4"/>
      <c r="Z31" s="4"/>
      <c r="AA31" s="4"/>
      <c r="AB31" s="4"/>
      <c r="AC31" s="4"/>
      <c r="AD31" s="4"/>
      <c r="AE31" s="4"/>
      <c r="AF31" s="4"/>
      <c r="AG31" s="4"/>
    </row>
    <row r="32" spans="1:33" s="45" customFormat="1" ht="12" customHeight="1" x14ac:dyDescent="0.15">
      <c r="A32" s="40"/>
      <c r="B32" s="47">
        <f t="shared" si="2"/>
        <v>27</v>
      </c>
      <c r="C32" s="42"/>
      <c r="D32" s="43"/>
      <c r="E32" s="42">
        <f t="shared" si="0"/>
        <v>56432980.390833341</v>
      </c>
      <c r="F32" s="42"/>
      <c r="G32" s="42"/>
      <c r="H32" s="42">
        <v>456935</v>
      </c>
      <c r="I32" s="42"/>
      <c r="J32" s="42"/>
      <c r="K32" s="42">
        <v>190979</v>
      </c>
      <c r="L32" s="42"/>
      <c r="M32" s="42"/>
      <c r="N32" s="42">
        <v>265956</v>
      </c>
      <c r="O32" s="42"/>
      <c r="P32" s="42"/>
      <c r="Q32" s="42">
        <f t="shared" si="1"/>
        <v>55730918.079666667</v>
      </c>
      <c r="R32" s="42"/>
      <c r="S32" s="42"/>
      <c r="T32" s="46" t="s">
        <v>18</v>
      </c>
      <c r="U32" s="42"/>
      <c r="V32" s="42"/>
      <c r="W32" s="46" t="s">
        <v>18</v>
      </c>
      <c r="X32" s="44"/>
      <c r="Y32" s="4"/>
      <c r="Z32" s="4"/>
      <c r="AA32" s="4"/>
      <c r="AB32" s="4"/>
      <c r="AC32" s="4"/>
      <c r="AD32" s="4"/>
      <c r="AE32" s="4"/>
      <c r="AF32" s="4"/>
      <c r="AG32" s="4"/>
    </row>
    <row r="33" spans="1:33" s="45" customFormat="1" ht="12" customHeight="1" x14ac:dyDescent="0.15">
      <c r="A33" s="40"/>
      <c r="B33" s="47">
        <f t="shared" si="2"/>
        <v>28</v>
      </c>
      <c r="C33" s="42"/>
      <c r="D33" s="43"/>
      <c r="E33" s="42">
        <f t="shared" si="0"/>
        <v>51739042.086166672</v>
      </c>
      <c r="F33" s="42"/>
      <c r="G33" s="42"/>
      <c r="H33" s="42">
        <v>421197.16666666669</v>
      </c>
      <c r="I33" s="42"/>
      <c r="J33" s="42"/>
      <c r="K33" s="42">
        <v>172657.75</v>
      </c>
      <c r="L33" s="42"/>
      <c r="M33" s="42"/>
      <c r="N33" s="42">
        <v>248539.41666666666</v>
      </c>
      <c r="O33" s="42"/>
      <c r="P33" s="42"/>
      <c r="Q33" s="42">
        <f t="shared" si="1"/>
        <v>51063905.381416671</v>
      </c>
      <c r="R33" s="42"/>
      <c r="S33" s="42"/>
      <c r="T33" s="46" t="s">
        <v>18</v>
      </c>
      <c r="U33" s="42"/>
      <c r="V33" s="42"/>
      <c r="W33" s="46" t="s">
        <v>18</v>
      </c>
      <c r="X33" s="44"/>
      <c r="Y33" s="4"/>
      <c r="Z33" s="4"/>
      <c r="AA33" s="4"/>
      <c r="AB33" s="4"/>
      <c r="AC33" s="4"/>
      <c r="AD33" s="4"/>
      <c r="AE33" s="4"/>
      <c r="AF33" s="4"/>
      <c r="AG33" s="4"/>
    </row>
    <row r="34" spans="1:33" s="45" customFormat="1" ht="12" customHeight="1" x14ac:dyDescent="0.15">
      <c r="A34" s="40"/>
      <c r="B34" s="47">
        <f t="shared" si="2"/>
        <v>29</v>
      </c>
      <c r="C34" s="42"/>
      <c r="D34" s="43"/>
      <c r="E34" s="42">
        <f t="shared" si="0"/>
        <v>48660001.931499995</v>
      </c>
      <c r="F34" s="42"/>
      <c r="G34" s="42"/>
      <c r="H34" s="42">
        <v>395090.58333333331</v>
      </c>
      <c r="I34" s="42"/>
      <c r="J34" s="42"/>
      <c r="K34" s="42">
        <v>157698.16666666666</v>
      </c>
      <c r="L34" s="42"/>
      <c r="M34" s="42"/>
      <c r="N34" s="42">
        <v>237392.41666666666</v>
      </c>
      <c r="O34" s="42"/>
      <c r="P34" s="42"/>
      <c r="Q34" s="42">
        <f>Q20/12</f>
        <v>48015302.504583329</v>
      </c>
      <c r="R34" s="42"/>
      <c r="S34" s="42"/>
      <c r="T34" s="46" t="s">
        <v>18</v>
      </c>
      <c r="U34" s="42"/>
      <c r="V34" s="42"/>
      <c r="W34" s="46" t="s">
        <v>18</v>
      </c>
      <c r="X34" s="44"/>
      <c r="Y34" s="4"/>
      <c r="Z34" s="4"/>
      <c r="AA34" s="4"/>
      <c r="AB34" s="4"/>
      <c r="AC34" s="4"/>
      <c r="AD34" s="4"/>
      <c r="AE34" s="4"/>
      <c r="AF34" s="4"/>
      <c r="AG34" s="4"/>
    </row>
    <row r="35" spans="1:33" s="45" customFormat="1" ht="26.25" customHeight="1" x14ac:dyDescent="0.15">
      <c r="A35" s="40"/>
      <c r="B35" s="47">
        <f t="shared" si="2"/>
        <v>30</v>
      </c>
      <c r="C35" s="42"/>
      <c r="D35" s="43"/>
      <c r="E35" s="42">
        <f>E21/12</f>
        <v>48336429.098250002</v>
      </c>
      <c r="F35" s="42"/>
      <c r="G35" s="42"/>
      <c r="H35" s="42">
        <f>AVERAGE(H56:H67)</f>
        <v>386322.91666666669</v>
      </c>
      <c r="I35" s="42"/>
      <c r="J35" s="42"/>
      <c r="K35" s="42">
        <f>AVERAGE(K56:K67)</f>
        <v>154637.58333333334</v>
      </c>
      <c r="L35" s="42"/>
      <c r="M35" s="42"/>
      <c r="N35" s="42">
        <f>AVERAGE(N56:N67)</f>
        <v>231685.33333333334</v>
      </c>
      <c r="O35" s="42"/>
      <c r="P35" s="42"/>
      <c r="Q35" s="42">
        <f>Q21/12</f>
        <v>47707715.939166665</v>
      </c>
      <c r="R35" s="42"/>
      <c r="S35" s="42"/>
      <c r="T35" s="46" t="s">
        <v>18</v>
      </c>
      <c r="U35" s="42"/>
      <c r="V35" s="42"/>
      <c r="W35" s="46" t="s">
        <v>18</v>
      </c>
      <c r="X35" s="44"/>
      <c r="Y35" s="4"/>
      <c r="Z35" s="4"/>
      <c r="AA35" s="4"/>
      <c r="AB35" s="4"/>
      <c r="AC35" s="4"/>
      <c r="AD35" s="4"/>
      <c r="AE35" s="4"/>
      <c r="AF35" s="4"/>
      <c r="AG35" s="4"/>
    </row>
    <row r="36" spans="1:33" s="45" customFormat="1" ht="12" customHeight="1" x14ac:dyDescent="0.15">
      <c r="A36" s="40"/>
      <c r="B36" s="42"/>
      <c r="C36" s="42"/>
      <c r="D36" s="43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4"/>
      <c r="Y36" s="4"/>
      <c r="Z36" s="4"/>
      <c r="AA36" s="4"/>
      <c r="AB36" s="4"/>
      <c r="AC36" s="4"/>
      <c r="AD36" s="4"/>
      <c r="AE36" s="4"/>
      <c r="AF36" s="4"/>
      <c r="AG36" s="4"/>
    </row>
    <row r="37" spans="1:33" s="45" customFormat="1" ht="12" customHeight="1" x14ac:dyDescent="0.15">
      <c r="A37" s="40"/>
      <c r="C37" s="42"/>
      <c r="D37" s="43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4"/>
      <c r="Y37" s="4"/>
      <c r="Z37" s="4"/>
      <c r="AA37" s="4"/>
      <c r="AB37" s="4"/>
      <c r="AC37" s="4"/>
      <c r="AD37" s="4"/>
      <c r="AE37" s="4"/>
      <c r="AF37" s="4"/>
      <c r="AG37" s="4"/>
    </row>
    <row r="38" spans="1:33" s="45" customFormat="1" ht="12.6" customHeight="1" x14ac:dyDescent="0.15">
      <c r="A38" s="40"/>
      <c r="C38" s="42"/>
      <c r="D38" s="43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4"/>
      <c r="Y38" s="4"/>
      <c r="Z38" s="4"/>
      <c r="AA38" s="4"/>
      <c r="AB38" s="4"/>
      <c r="AC38" s="4"/>
      <c r="AD38" s="4"/>
      <c r="AE38" s="4"/>
      <c r="AF38" s="4"/>
      <c r="AG38" s="4"/>
    </row>
    <row r="39" spans="1:33" s="45" customFormat="1" x14ac:dyDescent="0.15">
      <c r="A39" s="40"/>
      <c r="B39" s="98">
        <v>29</v>
      </c>
      <c r="C39" s="42"/>
      <c r="D39" s="43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4"/>
      <c r="Y39" s="4"/>
      <c r="Z39" s="4"/>
      <c r="AA39" s="4"/>
      <c r="AB39" s="4"/>
      <c r="AC39" s="4"/>
      <c r="AD39" s="4"/>
      <c r="AE39" s="4"/>
      <c r="AF39" s="4"/>
      <c r="AG39" s="4"/>
    </row>
    <row r="40" spans="1:33" s="45" customFormat="1" ht="13.15" customHeight="1" x14ac:dyDescent="0.15">
      <c r="A40" s="40"/>
      <c r="B40" s="48" t="s">
        <v>38</v>
      </c>
      <c r="C40" s="42"/>
      <c r="D40" s="43"/>
      <c r="E40" s="42">
        <v>41089472.380999997</v>
      </c>
      <c r="F40" s="42"/>
      <c r="G40" s="42"/>
      <c r="H40" s="42">
        <v>354203</v>
      </c>
      <c r="I40" s="42"/>
      <c r="J40" s="42"/>
      <c r="K40" s="42">
        <v>148014</v>
      </c>
      <c r="L40" s="42"/>
      <c r="M40" s="42"/>
      <c r="N40" s="42">
        <v>206189</v>
      </c>
      <c r="O40" s="42"/>
      <c r="P40" s="42"/>
      <c r="Q40" s="42">
        <v>40621575.344999999</v>
      </c>
      <c r="R40" s="42"/>
      <c r="S40" s="42"/>
      <c r="T40" s="42">
        <v>19311354.59</v>
      </c>
      <c r="U40" s="42"/>
      <c r="V40" s="42"/>
      <c r="W40" s="48">
        <v>21310220.754999999</v>
      </c>
      <c r="X40" s="44"/>
      <c r="Y40" s="4"/>
      <c r="Z40" s="4"/>
      <c r="AA40" s="4"/>
      <c r="AB40" s="4"/>
      <c r="AC40" s="4"/>
      <c r="AD40" s="4"/>
      <c r="AE40" s="4"/>
      <c r="AF40" s="4"/>
      <c r="AG40" s="4"/>
    </row>
    <row r="41" spans="1:33" s="45" customFormat="1" ht="13.15" customHeight="1" x14ac:dyDescent="0.15">
      <c r="A41" s="40"/>
      <c r="B41" s="48" t="s">
        <v>39</v>
      </c>
      <c r="C41" s="42"/>
      <c r="D41" s="43"/>
      <c r="E41" s="42">
        <v>48760743.726000004</v>
      </c>
      <c r="F41" s="42"/>
      <c r="G41" s="42"/>
      <c r="H41" s="42">
        <v>405879</v>
      </c>
      <c r="I41" s="42"/>
      <c r="J41" s="42"/>
      <c r="K41" s="42">
        <v>163415</v>
      </c>
      <c r="L41" s="42"/>
      <c r="M41" s="42"/>
      <c r="N41" s="42">
        <v>242464</v>
      </c>
      <c r="O41" s="42"/>
      <c r="P41" s="42"/>
      <c r="Q41" s="42">
        <v>48216467.163000003</v>
      </c>
      <c r="R41" s="42"/>
      <c r="S41" s="42"/>
      <c r="T41" s="42">
        <v>22446687.217</v>
      </c>
      <c r="U41" s="42"/>
      <c r="V41" s="42"/>
      <c r="W41" s="42">
        <v>25769779.945999999</v>
      </c>
      <c r="X41" s="44"/>
      <c r="Y41" s="4"/>
      <c r="Z41" s="4"/>
      <c r="AA41" s="4"/>
      <c r="AB41" s="4"/>
      <c r="AC41" s="4"/>
      <c r="AD41" s="4"/>
      <c r="AE41" s="4"/>
      <c r="AF41" s="4"/>
      <c r="AG41" s="4"/>
    </row>
    <row r="42" spans="1:33" s="45" customFormat="1" ht="13.15" customHeight="1" x14ac:dyDescent="0.15">
      <c r="A42" s="40"/>
      <c r="B42" s="48" t="s">
        <v>40</v>
      </c>
      <c r="C42" s="42"/>
      <c r="D42" s="43"/>
      <c r="E42" s="42">
        <v>50464895.354000002</v>
      </c>
      <c r="F42" s="42"/>
      <c r="G42" s="42"/>
      <c r="H42" s="42">
        <v>414127</v>
      </c>
      <c r="I42" s="42"/>
      <c r="J42" s="42"/>
      <c r="K42" s="42">
        <v>164145</v>
      </c>
      <c r="L42" s="42"/>
      <c r="M42" s="42"/>
      <c r="N42" s="42">
        <v>249982</v>
      </c>
      <c r="O42" s="42"/>
      <c r="P42" s="42"/>
      <c r="Q42" s="42">
        <v>49871910.222999997</v>
      </c>
      <c r="R42" s="42"/>
      <c r="S42" s="42"/>
      <c r="T42" s="42">
        <v>22697880.506000001</v>
      </c>
      <c r="U42" s="42"/>
      <c r="V42" s="42"/>
      <c r="W42" s="42">
        <v>27174029.717</v>
      </c>
      <c r="X42" s="44"/>
      <c r="Y42" s="4"/>
      <c r="Z42" s="4"/>
      <c r="AA42" s="4"/>
      <c r="AB42" s="4"/>
      <c r="AC42" s="4"/>
      <c r="AD42" s="4"/>
      <c r="AE42" s="4"/>
      <c r="AF42" s="4"/>
      <c r="AG42" s="4"/>
    </row>
    <row r="43" spans="1:33" s="45" customFormat="1" ht="26.45" customHeight="1" x14ac:dyDescent="0.15">
      <c r="A43" s="40"/>
      <c r="B43" s="48" t="s">
        <v>41</v>
      </c>
      <c r="C43" s="42"/>
      <c r="D43" s="43"/>
      <c r="E43" s="42">
        <v>48742730.678000003</v>
      </c>
      <c r="F43" s="42"/>
      <c r="G43" s="42"/>
      <c r="H43" s="42">
        <v>415623</v>
      </c>
      <c r="I43" s="42"/>
      <c r="J43" s="42"/>
      <c r="K43" s="42">
        <v>163051</v>
      </c>
      <c r="L43" s="42"/>
      <c r="M43" s="42"/>
      <c r="N43" s="42">
        <v>252572</v>
      </c>
      <c r="O43" s="42"/>
      <c r="P43" s="42"/>
      <c r="Q43" s="42">
        <v>48059924.243000001</v>
      </c>
      <c r="R43" s="42"/>
      <c r="S43" s="42"/>
      <c r="T43" s="42">
        <v>21572115.107999999</v>
      </c>
      <c r="U43" s="42"/>
      <c r="V43" s="42"/>
      <c r="W43" s="42">
        <v>26487809.135000002</v>
      </c>
      <c r="X43" s="44"/>
      <c r="Y43" s="4"/>
      <c r="Z43" s="4"/>
      <c r="AA43" s="4"/>
      <c r="AB43" s="4"/>
      <c r="AC43" s="4"/>
      <c r="AD43" s="4"/>
      <c r="AE43" s="4"/>
      <c r="AF43" s="4"/>
      <c r="AG43" s="4"/>
    </row>
    <row r="44" spans="1:33" s="45" customFormat="1" ht="13.15" customHeight="1" x14ac:dyDescent="0.15">
      <c r="A44" s="40"/>
      <c r="B44" s="48" t="s">
        <v>42</v>
      </c>
      <c r="C44" s="42"/>
      <c r="D44" s="43"/>
      <c r="E44" s="42">
        <v>58645794.148999996</v>
      </c>
      <c r="F44" s="42"/>
      <c r="G44" s="42"/>
      <c r="H44" s="42">
        <v>445530</v>
      </c>
      <c r="I44" s="42"/>
      <c r="J44" s="42"/>
      <c r="K44" s="42">
        <v>171774</v>
      </c>
      <c r="L44" s="42"/>
      <c r="M44" s="42"/>
      <c r="N44" s="42">
        <v>273756</v>
      </c>
      <c r="O44" s="42"/>
      <c r="P44" s="42"/>
      <c r="Q44" s="42">
        <v>57922230.103</v>
      </c>
      <c r="R44" s="42"/>
      <c r="S44" s="42"/>
      <c r="T44" s="42">
        <v>25755106.550000001</v>
      </c>
      <c r="U44" s="42"/>
      <c r="V44" s="42"/>
      <c r="W44" s="42">
        <v>32167123.552999999</v>
      </c>
      <c r="X44" s="44"/>
      <c r="Y44" s="4"/>
      <c r="Z44" s="4"/>
      <c r="AA44" s="4"/>
      <c r="AB44" s="4"/>
      <c r="AC44" s="4"/>
      <c r="AD44" s="4"/>
      <c r="AE44" s="4"/>
      <c r="AF44" s="4"/>
      <c r="AG44" s="4"/>
    </row>
    <row r="45" spans="1:33" s="45" customFormat="1" ht="13.15" customHeight="1" x14ac:dyDescent="0.15">
      <c r="A45" s="40"/>
      <c r="B45" s="48" t="s">
        <v>43</v>
      </c>
      <c r="C45" s="42"/>
      <c r="D45" s="43"/>
      <c r="E45" s="42">
        <v>51395318.112000003</v>
      </c>
      <c r="F45" s="42"/>
      <c r="G45" s="42"/>
      <c r="H45" s="42">
        <v>423463</v>
      </c>
      <c r="I45" s="42"/>
      <c r="J45" s="42"/>
      <c r="K45" s="42">
        <v>164936</v>
      </c>
      <c r="L45" s="42"/>
      <c r="M45" s="42"/>
      <c r="N45" s="42">
        <v>258527</v>
      </c>
      <c r="O45" s="42"/>
      <c r="P45" s="42"/>
      <c r="Q45" s="42">
        <v>50682472.538000003</v>
      </c>
      <c r="R45" s="42"/>
      <c r="S45" s="42"/>
      <c r="T45" s="42">
        <v>22556369.899</v>
      </c>
      <c r="U45" s="42"/>
      <c r="V45" s="42"/>
      <c r="W45" s="42">
        <v>28126102.638999999</v>
      </c>
      <c r="X45" s="44"/>
      <c r="Y45" s="4"/>
      <c r="Z45" s="4"/>
      <c r="AA45" s="4"/>
      <c r="AB45" s="4"/>
      <c r="AC45" s="4"/>
      <c r="AD45" s="4"/>
      <c r="AE45" s="4"/>
      <c r="AF45" s="4"/>
      <c r="AG45" s="4"/>
    </row>
    <row r="46" spans="1:33" s="45" customFormat="1" ht="26.45" customHeight="1" x14ac:dyDescent="0.15">
      <c r="A46" s="40"/>
      <c r="B46" s="48" t="s">
        <v>44</v>
      </c>
      <c r="C46" s="42"/>
      <c r="D46" s="43"/>
      <c r="E46" s="42">
        <v>52721115.247000001</v>
      </c>
      <c r="F46" s="42"/>
      <c r="G46" s="42"/>
      <c r="H46" s="42">
        <v>421813</v>
      </c>
      <c r="I46" s="42"/>
      <c r="J46" s="42"/>
      <c r="K46" s="42">
        <v>164788</v>
      </c>
      <c r="L46" s="42"/>
      <c r="M46" s="42"/>
      <c r="N46" s="42">
        <v>257025</v>
      </c>
      <c r="O46" s="42"/>
      <c r="P46" s="42"/>
      <c r="Q46" s="42">
        <v>52031452.75</v>
      </c>
      <c r="R46" s="42"/>
      <c r="S46" s="42"/>
      <c r="T46" s="42">
        <v>23128123.897</v>
      </c>
      <c r="U46" s="42"/>
      <c r="V46" s="42"/>
      <c r="W46" s="42">
        <v>28903328.853</v>
      </c>
      <c r="X46" s="44"/>
      <c r="Y46" s="4"/>
      <c r="Z46" s="4"/>
      <c r="AA46" s="4"/>
      <c r="AB46" s="4"/>
      <c r="AC46" s="4"/>
      <c r="AD46" s="4"/>
      <c r="AE46" s="4"/>
      <c r="AF46" s="4"/>
      <c r="AG46" s="4"/>
    </row>
    <row r="47" spans="1:33" s="45" customFormat="1" ht="13.15" customHeight="1" x14ac:dyDescent="0.15">
      <c r="A47" s="40"/>
      <c r="B47" s="48" t="s">
        <v>45</v>
      </c>
      <c r="C47" s="42"/>
      <c r="D47" s="43"/>
      <c r="E47" s="42">
        <v>51890261.125</v>
      </c>
      <c r="F47" s="42"/>
      <c r="G47" s="42"/>
      <c r="H47" s="42">
        <v>402581</v>
      </c>
      <c r="I47" s="42"/>
      <c r="J47" s="42"/>
      <c r="K47" s="42">
        <v>158433</v>
      </c>
      <c r="L47" s="42"/>
      <c r="M47" s="42"/>
      <c r="N47" s="42">
        <v>244148</v>
      </c>
      <c r="O47" s="42"/>
      <c r="P47" s="42"/>
      <c r="Q47" s="42">
        <v>51147426.244000003</v>
      </c>
      <c r="R47" s="42"/>
      <c r="S47" s="42"/>
      <c r="T47" s="42">
        <v>22921743.585999999</v>
      </c>
      <c r="U47" s="42"/>
      <c r="V47" s="42"/>
      <c r="W47" s="42">
        <v>28225682.658</v>
      </c>
      <c r="X47" s="44"/>
      <c r="Y47" s="4"/>
      <c r="Z47" s="4"/>
      <c r="AA47" s="4"/>
      <c r="AB47" s="4"/>
      <c r="AC47" s="4"/>
      <c r="AD47" s="4"/>
      <c r="AE47" s="4"/>
      <c r="AF47" s="4"/>
      <c r="AG47" s="4"/>
    </row>
    <row r="48" spans="1:33" s="45" customFormat="1" ht="13.15" customHeight="1" x14ac:dyDescent="0.15">
      <c r="A48" s="40"/>
      <c r="B48" s="48" t="s">
        <v>46</v>
      </c>
      <c r="C48" s="42"/>
      <c r="D48" s="43"/>
      <c r="E48" s="42">
        <v>43583287.079999998</v>
      </c>
      <c r="F48" s="42"/>
      <c r="G48" s="42"/>
      <c r="H48" s="42">
        <v>377592</v>
      </c>
      <c r="I48" s="42"/>
      <c r="J48" s="42"/>
      <c r="K48" s="42">
        <v>150930</v>
      </c>
      <c r="L48" s="42"/>
      <c r="M48" s="42"/>
      <c r="N48" s="42">
        <v>226662</v>
      </c>
      <c r="O48" s="42"/>
      <c r="P48" s="42"/>
      <c r="Q48" s="42">
        <v>42872625.377999999</v>
      </c>
      <c r="R48" s="42"/>
      <c r="S48" s="42"/>
      <c r="T48" s="42">
        <v>19547793.895</v>
      </c>
      <c r="U48" s="42"/>
      <c r="V48" s="42"/>
      <c r="W48" s="42">
        <v>23324831.482999999</v>
      </c>
      <c r="X48" s="44"/>
      <c r="Y48" s="4"/>
      <c r="Z48" s="4"/>
      <c r="AA48" s="4"/>
      <c r="AB48" s="4"/>
      <c r="AC48" s="4"/>
      <c r="AD48" s="4"/>
      <c r="AE48" s="4"/>
      <c r="AF48" s="4"/>
      <c r="AG48" s="4"/>
    </row>
    <row r="49" spans="1:33" s="45" customFormat="1" ht="26.45" customHeight="1" x14ac:dyDescent="0.15">
      <c r="A49" s="40"/>
      <c r="B49" s="48" t="s">
        <v>47</v>
      </c>
      <c r="C49" s="42"/>
      <c r="D49" s="43"/>
      <c r="E49" s="42">
        <v>50346924.43</v>
      </c>
      <c r="F49" s="42"/>
      <c r="G49" s="42"/>
      <c r="H49" s="42">
        <v>372464</v>
      </c>
      <c r="I49" s="42"/>
      <c r="J49" s="42"/>
      <c r="K49" s="42">
        <v>151295</v>
      </c>
      <c r="L49" s="42"/>
      <c r="M49" s="42"/>
      <c r="N49" s="42">
        <v>221169</v>
      </c>
      <c r="O49" s="42"/>
      <c r="P49" s="42"/>
      <c r="Q49" s="42">
        <v>49720410.039999999</v>
      </c>
      <c r="R49" s="42"/>
      <c r="S49" s="42"/>
      <c r="T49" s="42">
        <v>22988711.259</v>
      </c>
      <c r="U49" s="42"/>
      <c r="V49" s="42"/>
      <c r="W49" s="42">
        <v>26731698.780999999</v>
      </c>
      <c r="X49" s="44"/>
      <c r="Y49" s="4"/>
      <c r="Z49" s="4"/>
      <c r="AA49" s="4"/>
      <c r="AB49" s="4"/>
      <c r="AC49" s="4"/>
      <c r="AD49" s="4"/>
      <c r="AE49" s="4"/>
      <c r="AF49" s="4"/>
      <c r="AG49" s="4"/>
    </row>
    <row r="50" spans="1:33" s="45" customFormat="1" ht="13.15" customHeight="1" x14ac:dyDescent="0.15">
      <c r="A50" s="40"/>
      <c r="B50" s="48" t="s">
        <v>48</v>
      </c>
      <c r="C50" s="42"/>
      <c r="D50" s="43"/>
      <c r="E50" s="42">
        <v>41580281.776000001</v>
      </c>
      <c r="F50" s="42"/>
      <c r="G50" s="42"/>
      <c r="H50" s="42">
        <v>355118</v>
      </c>
      <c r="I50" s="42"/>
      <c r="J50" s="42"/>
      <c r="K50" s="42">
        <v>145674</v>
      </c>
      <c r="L50" s="42"/>
      <c r="M50" s="42"/>
      <c r="N50" s="42">
        <v>209444</v>
      </c>
      <c r="O50" s="42"/>
      <c r="P50" s="42"/>
      <c r="Q50" s="42">
        <v>40963353.549000002</v>
      </c>
      <c r="R50" s="42"/>
      <c r="S50" s="42"/>
      <c r="T50" s="42">
        <v>19102758.912</v>
      </c>
      <c r="U50" s="42"/>
      <c r="V50" s="42"/>
      <c r="W50" s="42">
        <v>21860594.636999998</v>
      </c>
      <c r="X50" s="44"/>
      <c r="Y50" s="4"/>
      <c r="Z50" s="4"/>
      <c r="AA50" s="4"/>
      <c r="AB50" s="4"/>
      <c r="AC50" s="4"/>
      <c r="AD50" s="4"/>
      <c r="AE50" s="4"/>
      <c r="AF50" s="4"/>
      <c r="AG50" s="4"/>
    </row>
    <row r="51" spans="1:33" s="45" customFormat="1" ht="13.15" customHeight="1" x14ac:dyDescent="0.15">
      <c r="A51" s="40"/>
      <c r="B51" s="48" t="s">
        <v>49</v>
      </c>
      <c r="C51" s="42"/>
      <c r="D51" s="43"/>
      <c r="E51" s="42">
        <v>44964797.931000002</v>
      </c>
      <c r="F51" s="42"/>
      <c r="G51" s="42"/>
      <c r="H51" s="42">
        <v>352694</v>
      </c>
      <c r="I51" s="42"/>
      <c r="J51" s="42"/>
      <c r="K51" s="42">
        <v>145923</v>
      </c>
      <c r="L51" s="42"/>
      <c r="M51" s="42"/>
      <c r="N51" s="42">
        <v>206771</v>
      </c>
      <c r="O51" s="42"/>
      <c r="P51" s="42"/>
      <c r="Q51" s="42">
        <v>44339381.289999999</v>
      </c>
      <c r="R51" s="42"/>
      <c r="S51" s="42"/>
      <c r="T51" s="42">
        <v>20833269.973999999</v>
      </c>
      <c r="U51" s="42"/>
      <c r="V51" s="42"/>
      <c r="W51" s="42">
        <v>23506111.316</v>
      </c>
      <c r="X51" s="4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5" customFormat="1" ht="12" customHeight="1" x14ac:dyDescent="0.15">
      <c r="A52" s="40"/>
      <c r="B52" s="41"/>
      <c r="C52" s="49"/>
      <c r="D52" s="40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50"/>
      <c r="Y52" s="4"/>
      <c r="Z52" s="4"/>
      <c r="AA52" s="4"/>
      <c r="AB52" s="4"/>
      <c r="AC52" s="4"/>
      <c r="AD52" s="4"/>
      <c r="AE52" s="4"/>
      <c r="AF52" s="4"/>
      <c r="AG52" s="4"/>
    </row>
    <row r="53" spans="1:33" ht="12" customHeight="1" x14ac:dyDescent="0.15">
      <c r="A53" s="51"/>
      <c r="C53" s="52"/>
      <c r="D53" s="51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3"/>
    </row>
    <row r="54" spans="1:33" s="4" customFormat="1" ht="12.6" customHeight="1" x14ac:dyDescent="0.15">
      <c r="A54" s="54"/>
      <c r="C54" s="55"/>
      <c r="D54" s="54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6"/>
    </row>
    <row r="55" spans="1:33" s="45" customFormat="1" x14ac:dyDescent="0.15">
      <c r="A55" s="40"/>
      <c r="B55" s="98">
        <v>30</v>
      </c>
      <c r="C55" s="42"/>
      <c r="D55" s="43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4"/>
      <c r="Y55" s="4"/>
      <c r="Z55" s="4"/>
      <c r="AA55" s="4"/>
      <c r="AB55" s="4"/>
      <c r="AC55" s="4"/>
      <c r="AD55" s="4"/>
      <c r="AE55" s="4"/>
      <c r="AF55" s="4"/>
      <c r="AG55" s="4"/>
    </row>
    <row r="56" spans="1:33" s="45" customFormat="1" ht="13.15" customHeight="1" x14ac:dyDescent="0.15">
      <c r="A56" s="40"/>
      <c r="B56" s="48" t="s">
        <v>38</v>
      </c>
      <c r="C56" s="42"/>
      <c r="D56" s="43"/>
      <c r="E56" s="42">
        <v>39414316.861000001</v>
      </c>
      <c r="F56" s="42"/>
      <c r="G56" s="42"/>
      <c r="H56" s="42">
        <v>336512</v>
      </c>
      <c r="I56" s="42"/>
      <c r="J56" s="42"/>
      <c r="K56" s="42">
        <v>140026</v>
      </c>
      <c r="L56" s="42"/>
      <c r="M56" s="42"/>
      <c r="N56" s="42">
        <v>196486</v>
      </c>
      <c r="O56" s="42"/>
      <c r="P56" s="42"/>
      <c r="Q56" s="42">
        <v>38954740.210000001</v>
      </c>
      <c r="R56" s="42"/>
      <c r="S56" s="42"/>
      <c r="T56" s="42">
        <v>18384883.344999999</v>
      </c>
      <c r="U56" s="42"/>
      <c r="V56" s="42"/>
      <c r="W56" s="42">
        <v>20569856.864999998</v>
      </c>
      <c r="X56" s="44"/>
      <c r="Y56" s="4"/>
      <c r="Z56" s="4"/>
      <c r="AA56" s="4"/>
      <c r="AB56" s="4"/>
      <c r="AC56" s="4"/>
      <c r="AD56" s="4"/>
      <c r="AE56" s="4"/>
      <c r="AF56" s="4"/>
      <c r="AG56" s="4"/>
    </row>
    <row r="57" spans="1:33" s="45" customFormat="1" ht="13.15" customHeight="1" x14ac:dyDescent="0.15">
      <c r="A57" s="40"/>
      <c r="B57" s="48" t="s">
        <v>39</v>
      </c>
      <c r="C57" s="42"/>
      <c r="D57" s="43"/>
      <c r="E57" s="42">
        <v>50197053.445</v>
      </c>
      <c r="F57" s="42"/>
      <c r="G57" s="42"/>
      <c r="H57" s="42">
        <v>396436</v>
      </c>
      <c r="I57" s="42"/>
      <c r="J57" s="42"/>
      <c r="K57" s="42">
        <v>157598</v>
      </c>
      <c r="L57" s="42"/>
      <c r="M57" s="42"/>
      <c r="N57" s="42">
        <v>238838</v>
      </c>
      <c r="O57" s="42"/>
      <c r="P57" s="42"/>
      <c r="Q57" s="42">
        <v>49672458.478</v>
      </c>
      <c r="R57" s="42"/>
      <c r="S57" s="42"/>
      <c r="T57" s="42">
        <v>22790639.800999999</v>
      </c>
      <c r="U57" s="42"/>
      <c r="V57" s="42"/>
      <c r="W57" s="42">
        <v>26881818.677000001</v>
      </c>
      <c r="X57" s="44"/>
      <c r="Y57" s="4"/>
      <c r="Z57" s="4"/>
      <c r="AA57" s="4"/>
      <c r="AB57" s="4"/>
      <c r="AC57" s="4"/>
      <c r="AD57" s="4"/>
      <c r="AE57" s="4"/>
      <c r="AF57" s="4"/>
      <c r="AG57" s="4"/>
    </row>
    <row r="58" spans="1:33" s="45" customFormat="1" ht="13.15" customHeight="1" x14ac:dyDescent="0.15">
      <c r="A58" s="40"/>
      <c r="B58" s="48" t="s">
        <v>40</v>
      </c>
      <c r="C58" s="42"/>
      <c r="D58" s="43"/>
      <c r="E58" s="42">
        <v>46358373.094999999</v>
      </c>
      <c r="F58" s="42"/>
      <c r="G58" s="42"/>
      <c r="H58" s="42">
        <v>385852</v>
      </c>
      <c r="I58" s="42"/>
      <c r="J58" s="42"/>
      <c r="K58" s="42">
        <v>152192</v>
      </c>
      <c r="L58" s="42"/>
      <c r="M58" s="42"/>
      <c r="N58" s="42">
        <v>233660</v>
      </c>
      <c r="O58" s="42"/>
      <c r="P58" s="42"/>
      <c r="Q58" s="42">
        <v>45801357.897</v>
      </c>
      <c r="R58" s="42"/>
      <c r="S58" s="42"/>
      <c r="T58" s="42">
        <v>20647650.135000002</v>
      </c>
      <c r="U58" s="42"/>
      <c r="V58" s="42"/>
      <c r="W58" s="42">
        <v>25153707.761999998</v>
      </c>
      <c r="X58" s="44"/>
      <c r="Y58" s="4"/>
      <c r="Z58" s="4"/>
      <c r="AA58" s="4"/>
      <c r="AB58" s="4"/>
      <c r="AC58" s="4"/>
      <c r="AD58" s="4"/>
      <c r="AE58" s="4"/>
      <c r="AF58" s="4"/>
      <c r="AG58" s="4"/>
    </row>
    <row r="59" spans="1:33" s="45" customFormat="1" ht="26.45" customHeight="1" x14ac:dyDescent="0.15">
      <c r="A59" s="40"/>
      <c r="B59" s="48" t="s">
        <v>41</v>
      </c>
      <c r="C59" s="42"/>
      <c r="D59" s="43"/>
      <c r="E59" s="42">
        <v>50931472.640000001</v>
      </c>
      <c r="F59" s="42"/>
      <c r="G59" s="42"/>
      <c r="H59" s="42">
        <v>406778</v>
      </c>
      <c r="I59" s="42"/>
      <c r="J59" s="42"/>
      <c r="K59" s="42">
        <v>159719</v>
      </c>
      <c r="L59" s="42"/>
      <c r="M59" s="42"/>
      <c r="N59" s="42">
        <v>247059</v>
      </c>
      <c r="O59" s="42"/>
      <c r="P59" s="42"/>
      <c r="Q59" s="42">
        <v>50276758.833999999</v>
      </c>
      <c r="R59" s="42"/>
      <c r="S59" s="42"/>
      <c r="T59" s="42">
        <v>22505580.340999998</v>
      </c>
      <c r="U59" s="42"/>
      <c r="V59" s="42"/>
      <c r="W59" s="42">
        <v>27771178.493000001</v>
      </c>
      <c r="X59" s="44"/>
      <c r="Y59" s="4"/>
      <c r="Z59" s="4"/>
      <c r="AA59" s="4"/>
      <c r="AB59" s="4"/>
      <c r="AC59" s="4"/>
      <c r="AD59" s="4"/>
      <c r="AE59" s="4"/>
      <c r="AF59" s="4"/>
      <c r="AG59" s="4"/>
    </row>
    <row r="60" spans="1:33" s="45" customFormat="1" ht="13.15" customHeight="1" x14ac:dyDescent="0.15">
      <c r="A60" s="40"/>
      <c r="B60" s="48" t="s">
        <v>42</v>
      </c>
      <c r="C60" s="42"/>
      <c r="D60" s="43"/>
      <c r="E60" s="42">
        <v>56560578.835000001</v>
      </c>
      <c r="F60" s="42"/>
      <c r="G60" s="42"/>
      <c r="H60" s="42">
        <v>428572</v>
      </c>
      <c r="I60" s="42"/>
      <c r="J60" s="42"/>
      <c r="K60" s="42">
        <v>166118</v>
      </c>
      <c r="L60" s="42"/>
      <c r="M60" s="42"/>
      <c r="N60" s="42">
        <v>262454</v>
      </c>
      <c r="O60" s="42"/>
      <c r="P60" s="42"/>
      <c r="Q60" s="42">
        <v>55842822.881999999</v>
      </c>
      <c r="R60" s="42"/>
      <c r="S60" s="42"/>
      <c r="T60" s="42">
        <v>24789729.09</v>
      </c>
      <c r="U60" s="42"/>
      <c r="V60" s="42"/>
      <c r="W60" s="42">
        <v>31053093.791999999</v>
      </c>
      <c r="X60" s="44"/>
      <c r="Y60" s="4"/>
      <c r="Z60" s="4"/>
      <c r="AA60" s="4"/>
      <c r="AB60" s="4"/>
      <c r="AC60" s="4"/>
      <c r="AD60" s="4"/>
      <c r="AE60" s="4"/>
      <c r="AF60" s="4"/>
      <c r="AG60" s="4"/>
    </row>
    <row r="61" spans="1:33" s="45" customFormat="1" ht="13.15" customHeight="1" x14ac:dyDescent="0.15">
      <c r="A61" s="40"/>
      <c r="B61" s="48" t="s">
        <v>43</v>
      </c>
      <c r="C61" s="42"/>
      <c r="D61" s="43"/>
      <c r="E61" s="42">
        <v>49636862.464000002</v>
      </c>
      <c r="F61" s="42"/>
      <c r="G61" s="42"/>
      <c r="H61" s="42">
        <v>409486</v>
      </c>
      <c r="I61" s="42"/>
      <c r="J61" s="42"/>
      <c r="K61" s="42">
        <v>160574</v>
      </c>
      <c r="L61" s="42"/>
      <c r="M61" s="42"/>
      <c r="N61" s="42">
        <v>248912</v>
      </c>
      <c r="O61" s="42"/>
      <c r="P61" s="42"/>
      <c r="Q61" s="42">
        <v>48964598.472000003</v>
      </c>
      <c r="R61" s="42"/>
      <c r="S61" s="42"/>
      <c r="T61" s="42">
        <v>21800285.465</v>
      </c>
      <c r="U61" s="42"/>
      <c r="V61" s="42"/>
      <c r="W61" s="42">
        <v>27164313.006999999</v>
      </c>
      <c r="X61" s="44"/>
      <c r="Y61" s="4"/>
      <c r="Z61" s="4"/>
      <c r="AA61" s="4"/>
      <c r="AB61" s="4"/>
      <c r="AC61" s="4"/>
      <c r="AD61" s="4"/>
      <c r="AE61" s="4"/>
      <c r="AF61" s="4"/>
      <c r="AG61" s="4"/>
    </row>
    <row r="62" spans="1:33" s="45" customFormat="1" ht="26.45" customHeight="1" x14ac:dyDescent="0.15">
      <c r="A62" s="40"/>
      <c r="B62" s="48" t="s">
        <v>44</v>
      </c>
      <c r="C62" s="42"/>
      <c r="D62" s="43"/>
      <c r="E62" s="42">
        <v>54791760.593999997</v>
      </c>
      <c r="F62" s="42"/>
      <c r="G62" s="42"/>
      <c r="H62" s="42">
        <v>418969</v>
      </c>
      <c r="I62" s="42"/>
      <c r="J62" s="42"/>
      <c r="K62" s="42">
        <v>164678</v>
      </c>
      <c r="L62" s="42"/>
      <c r="M62" s="42"/>
      <c r="N62" s="42">
        <v>254291</v>
      </c>
      <c r="O62" s="42"/>
      <c r="P62" s="42"/>
      <c r="Q62" s="42">
        <v>54129812.566</v>
      </c>
      <c r="R62" s="42"/>
      <c r="S62" s="42"/>
      <c r="T62" s="42">
        <v>24118389.022999998</v>
      </c>
      <c r="U62" s="42"/>
      <c r="V62" s="42"/>
      <c r="W62" s="42">
        <v>30011423.543000001</v>
      </c>
      <c r="X62" s="44"/>
      <c r="Y62" s="4"/>
      <c r="Z62" s="4"/>
      <c r="AA62" s="4"/>
      <c r="AB62" s="4"/>
      <c r="AC62" s="4"/>
      <c r="AD62" s="4"/>
      <c r="AE62" s="4"/>
      <c r="AF62" s="4"/>
      <c r="AG62" s="4"/>
    </row>
    <row r="63" spans="1:33" s="45" customFormat="1" ht="13.15" customHeight="1" x14ac:dyDescent="0.15">
      <c r="A63" s="40"/>
      <c r="B63" s="48" t="s">
        <v>45</v>
      </c>
      <c r="C63" s="42"/>
      <c r="D63" s="43"/>
      <c r="E63" s="42">
        <v>50146818.202</v>
      </c>
      <c r="F63" s="42"/>
      <c r="G63" s="42"/>
      <c r="H63" s="42">
        <v>394289</v>
      </c>
      <c r="I63" s="42"/>
      <c r="J63" s="42"/>
      <c r="K63" s="42">
        <v>156524</v>
      </c>
      <c r="L63" s="42"/>
      <c r="M63" s="42"/>
      <c r="N63" s="42">
        <v>237765</v>
      </c>
      <c r="O63" s="42"/>
      <c r="P63" s="42"/>
      <c r="Q63" s="42">
        <v>49406377.024999999</v>
      </c>
      <c r="R63" s="42"/>
      <c r="S63" s="42"/>
      <c r="T63" s="42">
        <v>22232850.491</v>
      </c>
      <c r="U63" s="42"/>
      <c r="V63" s="42"/>
      <c r="W63" s="42">
        <v>27173526.534000002</v>
      </c>
      <c r="X63" s="44"/>
      <c r="Y63" s="4"/>
      <c r="Z63" s="4"/>
      <c r="AA63" s="4"/>
      <c r="AB63" s="4"/>
      <c r="AC63" s="4"/>
      <c r="AD63" s="4"/>
      <c r="AE63" s="4"/>
      <c r="AF63" s="4"/>
      <c r="AG63" s="4"/>
    </row>
    <row r="64" spans="1:33" s="45" customFormat="1" ht="13.15" customHeight="1" x14ac:dyDescent="0.15">
      <c r="A64" s="40"/>
      <c r="B64" s="48" t="s">
        <v>46</v>
      </c>
      <c r="C64" s="42"/>
      <c r="D64" s="43"/>
      <c r="E64" s="42">
        <v>42696981.68</v>
      </c>
      <c r="F64" s="42"/>
      <c r="G64" s="42"/>
      <c r="H64" s="42">
        <v>371648</v>
      </c>
      <c r="I64" s="42"/>
      <c r="J64" s="42"/>
      <c r="K64" s="42">
        <v>149391</v>
      </c>
      <c r="L64" s="42"/>
      <c r="M64" s="42"/>
      <c r="N64" s="42">
        <v>222257</v>
      </c>
      <c r="O64" s="42"/>
      <c r="P64" s="42"/>
      <c r="Q64" s="42">
        <v>42011737.827</v>
      </c>
      <c r="R64" s="42"/>
      <c r="S64" s="42"/>
      <c r="T64" s="42">
        <v>19151300.998</v>
      </c>
      <c r="U64" s="42"/>
      <c r="V64" s="42"/>
      <c r="W64" s="42">
        <v>22860436.829</v>
      </c>
      <c r="X64" s="44"/>
      <c r="Y64" s="4"/>
      <c r="Z64" s="4"/>
      <c r="AA64" s="4"/>
      <c r="AB64" s="4"/>
      <c r="AC64" s="4"/>
      <c r="AD64" s="4"/>
      <c r="AE64" s="4"/>
      <c r="AF64" s="4"/>
      <c r="AG64" s="4"/>
    </row>
    <row r="65" spans="1:33" s="45" customFormat="1" ht="26.45" customHeight="1" x14ac:dyDescent="0.15">
      <c r="A65" s="40"/>
      <c r="B65" s="48" t="s">
        <v>47</v>
      </c>
      <c r="C65" s="42"/>
      <c r="D65" s="43"/>
      <c r="E65" s="42">
        <v>52730438.75</v>
      </c>
      <c r="F65" s="42"/>
      <c r="G65" s="42"/>
      <c r="H65" s="42">
        <v>374542</v>
      </c>
      <c r="I65" s="42"/>
      <c r="J65" s="42"/>
      <c r="K65" s="42">
        <v>152844</v>
      </c>
      <c r="L65" s="42"/>
      <c r="M65" s="42"/>
      <c r="N65" s="42">
        <v>221698</v>
      </c>
      <c r="O65" s="42"/>
      <c r="P65" s="42"/>
      <c r="Q65" s="42">
        <v>52113029.597999997</v>
      </c>
      <c r="R65" s="42"/>
      <c r="S65" s="42"/>
      <c r="T65" s="42">
        <v>24162184.796999998</v>
      </c>
      <c r="U65" s="42"/>
      <c r="V65" s="42"/>
      <c r="W65" s="42">
        <v>27950844.800999999</v>
      </c>
      <c r="X65" s="44"/>
      <c r="Y65" s="4"/>
      <c r="Z65" s="4"/>
      <c r="AA65" s="4"/>
      <c r="AB65" s="4"/>
      <c r="AC65" s="4"/>
      <c r="AD65" s="4"/>
      <c r="AE65" s="4"/>
      <c r="AF65" s="4"/>
      <c r="AG65" s="4"/>
    </row>
    <row r="66" spans="1:33" s="45" customFormat="1" ht="13.15" customHeight="1" x14ac:dyDescent="0.15">
      <c r="A66" s="40"/>
      <c r="B66" s="48" t="s">
        <v>48</v>
      </c>
      <c r="C66" s="42"/>
      <c r="D66" s="43"/>
      <c r="E66" s="42">
        <v>42607941.945</v>
      </c>
      <c r="F66" s="42"/>
      <c r="G66" s="42"/>
      <c r="H66" s="42">
        <v>359102</v>
      </c>
      <c r="I66" s="42"/>
      <c r="J66" s="42"/>
      <c r="K66" s="42">
        <v>148488</v>
      </c>
      <c r="L66" s="42"/>
      <c r="M66" s="42"/>
      <c r="N66" s="42">
        <v>210614</v>
      </c>
      <c r="O66" s="42"/>
      <c r="P66" s="42"/>
      <c r="Q66" s="42">
        <v>41983993.597999997</v>
      </c>
      <c r="R66" s="42"/>
      <c r="S66" s="42"/>
      <c r="T66" s="42">
        <v>19681736.015999999</v>
      </c>
      <c r="U66" s="42"/>
      <c r="V66" s="42"/>
      <c r="W66" s="42">
        <v>22302257.581999999</v>
      </c>
      <c r="X66" s="44"/>
      <c r="Y66" s="4"/>
      <c r="Z66" s="4"/>
      <c r="AA66" s="4"/>
      <c r="AB66" s="4"/>
      <c r="AC66" s="4"/>
      <c r="AD66" s="4"/>
      <c r="AE66" s="4"/>
      <c r="AF66" s="4"/>
      <c r="AG66" s="4"/>
    </row>
    <row r="67" spans="1:33" s="45" customFormat="1" ht="13.15" customHeight="1" x14ac:dyDescent="0.15">
      <c r="A67" s="40"/>
      <c r="B67" s="48" t="s">
        <v>49</v>
      </c>
      <c r="C67" s="42"/>
      <c r="D67" s="43"/>
      <c r="E67" s="42">
        <v>43810982.186999999</v>
      </c>
      <c r="F67" s="42"/>
      <c r="G67" s="42"/>
      <c r="H67" s="42">
        <v>353689</v>
      </c>
      <c r="I67" s="42"/>
      <c r="J67" s="42"/>
      <c r="K67" s="42">
        <v>147499</v>
      </c>
      <c r="L67" s="42"/>
      <c r="M67" s="42"/>
      <c r="N67" s="42">
        <v>206190</v>
      </c>
      <c r="O67" s="42"/>
      <c r="P67" s="42"/>
      <c r="Q67" s="42">
        <v>43181335.402000003</v>
      </c>
      <c r="R67" s="42"/>
      <c r="S67" s="42"/>
      <c r="T67" s="42">
        <v>20410023.763</v>
      </c>
      <c r="U67" s="42"/>
      <c r="V67" s="42"/>
      <c r="W67" s="42">
        <v>22771311.638999999</v>
      </c>
      <c r="X67" s="4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2" customHeight="1" x14ac:dyDescent="0.15">
      <c r="A68" s="57"/>
      <c r="B68" s="59"/>
      <c r="C68" s="59"/>
      <c r="D68" s="57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60"/>
    </row>
    <row r="69" spans="1:33" ht="5.0999999999999996" customHeight="1" x14ac:dyDescent="0.15"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spans="1:33" ht="39.950000000000003" customHeight="1" x14ac:dyDescent="0.15">
      <c r="A70" s="100" t="s">
        <v>25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</row>
    <row r="71" spans="1:33" s="64" customFormat="1" ht="39.950000000000003" customHeight="1" x14ac:dyDescent="0.15">
      <c r="A71" s="100" t="s">
        <v>24</v>
      </c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63"/>
      <c r="Z71" s="63"/>
      <c r="AA71" s="63"/>
      <c r="AB71" s="63"/>
      <c r="AC71" s="63"/>
      <c r="AD71" s="63"/>
      <c r="AE71" s="63"/>
      <c r="AF71" s="63"/>
      <c r="AG71" s="63"/>
    </row>
    <row r="72" spans="1:33" x14ac:dyDescent="0.15"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</row>
    <row r="73" spans="1:33" x14ac:dyDescent="0.1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</row>
    <row r="74" spans="1:33" x14ac:dyDescent="0.15">
      <c r="A74" s="65"/>
      <c r="B74" s="49"/>
      <c r="C74" s="65"/>
      <c r="D74" s="65"/>
      <c r="E74" s="66"/>
      <c r="F74" s="66"/>
      <c r="G74" s="66"/>
      <c r="H74" s="52"/>
      <c r="I74" s="52"/>
      <c r="J74" s="52"/>
      <c r="K74" s="52"/>
      <c r="L74" s="52"/>
      <c r="M74" s="52"/>
      <c r="N74" s="52"/>
      <c r="O74" s="66"/>
      <c r="P74" s="66"/>
      <c r="Q74" s="66"/>
      <c r="R74" s="65"/>
      <c r="S74" s="65"/>
      <c r="T74" s="65"/>
      <c r="U74" s="65"/>
      <c r="V74" s="65"/>
      <c r="W74" s="65"/>
      <c r="X74" s="65"/>
    </row>
    <row r="75" spans="1:33" x14ac:dyDescent="0.15">
      <c r="A75" s="65"/>
      <c r="B75" s="49"/>
      <c r="C75" s="65"/>
      <c r="D75" s="65"/>
      <c r="E75" s="66"/>
      <c r="F75" s="66"/>
      <c r="G75" s="66"/>
      <c r="H75" s="52"/>
      <c r="I75" s="52"/>
      <c r="J75" s="52"/>
      <c r="K75" s="52"/>
      <c r="L75" s="52"/>
      <c r="M75" s="52"/>
      <c r="N75" s="52"/>
      <c r="O75" s="66"/>
      <c r="P75" s="66"/>
      <c r="Q75" s="66"/>
      <c r="R75" s="65"/>
      <c r="S75" s="65"/>
      <c r="T75" s="65"/>
      <c r="U75" s="65"/>
      <c r="V75" s="65"/>
      <c r="W75" s="65"/>
      <c r="X75" s="65"/>
    </row>
    <row r="76" spans="1:33" x14ac:dyDescent="0.15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52"/>
      <c r="S76" s="52"/>
      <c r="T76" s="52"/>
      <c r="U76" s="52"/>
      <c r="V76" s="52"/>
      <c r="W76" s="52"/>
      <c r="X76" s="52"/>
    </row>
    <row r="77" spans="1:33" s="52" customFormat="1" x14ac:dyDescent="0.15">
      <c r="E77" s="85"/>
      <c r="Q77" s="85"/>
      <c r="Y77" s="84"/>
      <c r="Z77" s="84"/>
      <c r="AA77" s="84"/>
      <c r="AB77" s="84"/>
      <c r="AC77" s="84"/>
      <c r="AD77" s="84"/>
      <c r="AE77" s="84"/>
      <c r="AF77" s="84"/>
      <c r="AG77" s="84"/>
    </row>
    <row r="78" spans="1:33" s="52" customFormat="1" x14ac:dyDescent="0.15">
      <c r="E78" s="85"/>
      <c r="Q78" s="85"/>
      <c r="Y78" s="84"/>
      <c r="Z78" s="84"/>
      <c r="AA78" s="84"/>
      <c r="AB78" s="84"/>
      <c r="AC78" s="84"/>
      <c r="AD78" s="84"/>
      <c r="AE78" s="84"/>
      <c r="AF78" s="84"/>
      <c r="AG78" s="84"/>
    </row>
  </sheetData>
  <mergeCells count="9">
    <mergeCell ref="A70:X70"/>
    <mergeCell ref="A71:X71"/>
    <mergeCell ref="Q6:W7"/>
    <mergeCell ref="H8:H9"/>
    <mergeCell ref="K8:K9"/>
    <mergeCell ref="N8:N9"/>
    <mergeCell ref="Q8:Q9"/>
    <mergeCell ref="T8:T9"/>
    <mergeCell ref="W8:W9"/>
  </mergeCells>
  <phoneticPr fontId="4"/>
  <printOptions gridLinesSet="0"/>
  <pageMargins left="0.55118110236220474" right="0.43307086614173229" top="0.39370078740157483" bottom="0.31496062992125984" header="0.51181102362204722" footer="0.15748031496062992"/>
  <pageSetup paperSize="9" scale="78" orientation="portrait" blackAndWhite="1" r:id="rId1"/>
  <headerFooter alignWithMargins="0"/>
  <ignoredErrors>
    <ignoredError sqref="E35:Q35 B26:B35 E26:E34 Q26:Q34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E78"/>
  <sheetViews>
    <sheetView zoomScale="78" zoomScaleNormal="78" workbookViewId="0">
      <selection activeCell="E43" sqref="E43"/>
    </sheetView>
  </sheetViews>
  <sheetFormatPr defaultColWidth="8.875" defaultRowHeight="13.5" x14ac:dyDescent="0.15"/>
  <cols>
    <col min="1" max="1" width="0.875" style="5" customWidth="1"/>
    <col min="2" max="2" width="10.5" style="5" customWidth="1"/>
    <col min="3" max="3" width="0.875" style="5" customWidth="1"/>
    <col min="4" max="4" width="5.75" style="5" customWidth="1"/>
    <col min="5" max="5" width="20.875" style="5" customWidth="1"/>
    <col min="6" max="7" width="5.75" style="5" customWidth="1"/>
    <col min="8" max="8" width="20.875" style="5" customWidth="1"/>
    <col min="9" max="10" width="5.75" style="5" customWidth="1"/>
    <col min="11" max="11" width="20.875" style="5" customWidth="1"/>
    <col min="12" max="12" width="5.75" style="5" customWidth="1"/>
    <col min="13" max="13" width="3.25" style="5" customWidth="1"/>
    <col min="14" max="31" width="8.875" style="4" customWidth="1"/>
    <col min="32" max="256" width="8.875" style="5"/>
    <col min="257" max="257" width="0.875" style="5" customWidth="1"/>
    <col min="258" max="258" width="10.5" style="5" customWidth="1"/>
    <col min="259" max="259" width="0.875" style="5" customWidth="1"/>
    <col min="260" max="260" width="5.75" style="5" customWidth="1"/>
    <col min="261" max="261" width="20.875" style="5" customWidth="1"/>
    <col min="262" max="263" width="5.75" style="5" customWidth="1"/>
    <col min="264" max="264" width="20.875" style="5" customWidth="1"/>
    <col min="265" max="266" width="5.75" style="5" customWidth="1"/>
    <col min="267" max="267" width="20.875" style="5" customWidth="1"/>
    <col min="268" max="268" width="5.75" style="5" customWidth="1"/>
    <col min="269" max="269" width="3.25" style="5" customWidth="1"/>
    <col min="270" max="287" width="8.875" style="5" customWidth="1"/>
    <col min="288" max="512" width="8.875" style="5"/>
    <col min="513" max="513" width="0.875" style="5" customWidth="1"/>
    <col min="514" max="514" width="10.5" style="5" customWidth="1"/>
    <col min="515" max="515" width="0.875" style="5" customWidth="1"/>
    <col min="516" max="516" width="5.75" style="5" customWidth="1"/>
    <col min="517" max="517" width="20.875" style="5" customWidth="1"/>
    <col min="518" max="519" width="5.75" style="5" customWidth="1"/>
    <col min="520" max="520" width="20.875" style="5" customWidth="1"/>
    <col min="521" max="522" width="5.75" style="5" customWidth="1"/>
    <col min="523" max="523" width="20.875" style="5" customWidth="1"/>
    <col min="524" max="524" width="5.75" style="5" customWidth="1"/>
    <col min="525" max="525" width="3.25" style="5" customWidth="1"/>
    <col min="526" max="543" width="8.875" style="5" customWidth="1"/>
    <col min="544" max="768" width="8.875" style="5"/>
    <col min="769" max="769" width="0.875" style="5" customWidth="1"/>
    <col min="770" max="770" width="10.5" style="5" customWidth="1"/>
    <col min="771" max="771" width="0.875" style="5" customWidth="1"/>
    <col min="772" max="772" width="5.75" style="5" customWidth="1"/>
    <col min="773" max="773" width="20.875" style="5" customWidth="1"/>
    <col min="774" max="775" width="5.75" style="5" customWidth="1"/>
    <col min="776" max="776" width="20.875" style="5" customWidth="1"/>
    <col min="777" max="778" width="5.75" style="5" customWidth="1"/>
    <col min="779" max="779" width="20.875" style="5" customWidth="1"/>
    <col min="780" max="780" width="5.75" style="5" customWidth="1"/>
    <col min="781" max="781" width="3.25" style="5" customWidth="1"/>
    <col min="782" max="799" width="8.875" style="5" customWidth="1"/>
    <col min="800" max="1024" width="8.875" style="5"/>
    <col min="1025" max="1025" width="0.875" style="5" customWidth="1"/>
    <col min="1026" max="1026" width="10.5" style="5" customWidth="1"/>
    <col min="1027" max="1027" width="0.875" style="5" customWidth="1"/>
    <col min="1028" max="1028" width="5.75" style="5" customWidth="1"/>
    <col min="1029" max="1029" width="20.875" style="5" customWidth="1"/>
    <col min="1030" max="1031" width="5.75" style="5" customWidth="1"/>
    <col min="1032" max="1032" width="20.875" style="5" customWidth="1"/>
    <col min="1033" max="1034" width="5.75" style="5" customWidth="1"/>
    <col min="1035" max="1035" width="20.875" style="5" customWidth="1"/>
    <col min="1036" max="1036" width="5.75" style="5" customWidth="1"/>
    <col min="1037" max="1037" width="3.25" style="5" customWidth="1"/>
    <col min="1038" max="1055" width="8.875" style="5" customWidth="1"/>
    <col min="1056" max="1280" width="8.875" style="5"/>
    <col min="1281" max="1281" width="0.875" style="5" customWidth="1"/>
    <col min="1282" max="1282" width="10.5" style="5" customWidth="1"/>
    <col min="1283" max="1283" width="0.875" style="5" customWidth="1"/>
    <col min="1284" max="1284" width="5.75" style="5" customWidth="1"/>
    <col min="1285" max="1285" width="20.875" style="5" customWidth="1"/>
    <col min="1286" max="1287" width="5.75" style="5" customWidth="1"/>
    <col min="1288" max="1288" width="20.875" style="5" customWidth="1"/>
    <col min="1289" max="1290" width="5.75" style="5" customWidth="1"/>
    <col min="1291" max="1291" width="20.875" style="5" customWidth="1"/>
    <col min="1292" max="1292" width="5.75" style="5" customWidth="1"/>
    <col min="1293" max="1293" width="3.25" style="5" customWidth="1"/>
    <col min="1294" max="1311" width="8.875" style="5" customWidth="1"/>
    <col min="1312" max="1536" width="8.875" style="5"/>
    <col min="1537" max="1537" width="0.875" style="5" customWidth="1"/>
    <col min="1538" max="1538" width="10.5" style="5" customWidth="1"/>
    <col min="1539" max="1539" width="0.875" style="5" customWidth="1"/>
    <col min="1540" max="1540" width="5.75" style="5" customWidth="1"/>
    <col min="1541" max="1541" width="20.875" style="5" customWidth="1"/>
    <col min="1542" max="1543" width="5.75" style="5" customWidth="1"/>
    <col min="1544" max="1544" width="20.875" style="5" customWidth="1"/>
    <col min="1545" max="1546" width="5.75" style="5" customWidth="1"/>
    <col min="1547" max="1547" width="20.875" style="5" customWidth="1"/>
    <col min="1548" max="1548" width="5.75" style="5" customWidth="1"/>
    <col min="1549" max="1549" width="3.25" style="5" customWidth="1"/>
    <col min="1550" max="1567" width="8.875" style="5" customWidth="1"/>
    <col min="1568" max="1792" width="8.875" style="5"/>
    <col min="1793" max="1793" width="0.875" style="5" customWidth="1"/>
    <col min="1794" max="1794" width="10.5" style="5" customWidth="1"/>
    <col min="1795" max="1795" width="0.875" style="5" customWidth="1"/>
    <col min="1796" max="1796" width="5.75" style="5" customWidth="1"/>
    <col min="1797" max="1797" width="20.875" style="5" customWidth="1"/>
    <col min="1798" max="1799" width="5.75" style="5" customWidth="1"/>
    <col min="1800" max="1800" width="20.875" style="5" customWidth="1"/>
    <col min="1801" max="1802" width="5.75" style="5" customWidth="1"/>
    <col min="1803" max="1803" width="20.875" style="5" customWidth="1"/>
    <col min="1804" max="1804" width="5.75" style="5" customWidth="1"/>
    <col min="1805" max="1805" width="3.25" style="5" customWidth="1"/>
    <col min="1806" max="1823" width="8.875" style="5" customWidth="1"/>
    <col min="1824" max="2048" width="8.875" style="5"/>
    <col min="2049" max="2049" width="0.875" style="5" customWidth="1"/>
    <col min="2050" max="2050" width="10.5" style="5" customWidth="1"/>
    <col min="2051" max="2051" width="0.875" style="5" customWidth="1"/>
    <col min="2052" max="2052" width="5.75" style="5" customWidth="1"/>
    <col min="2053" max="2053" width="20.875" style="5" customWidth="1"/>
    <col min="2054" max="2055" width="5.75" style="5" customWidth="1"/>
    <col min="2056" max="2056" width="20.875" style="5" customWidth="1"/>
    <col min="2057" max="2058" width="5.75" style="5" customWidth="1"/>
    <col min="2059" max="2059" width="20.875" style="5" customWidth="1"/>
    <col min="2060" max="2060" width="5.75" style="5" customWidth="1"/>
    <col min="2061" max="2061" width="3.25" style="5" customWidth="1"/>
    <col min="2062" max="2079" width="8.875" style="5" customWidth="1"/>
    <col min="2080" max="2304" width="8.875" style="5"/>
    <col min="2305" max="2305" width="0.875" style="5" customWidth="1"/>
    <col min="2306" max="2306" width="10.5" style="5" customWidth="1"/>
    <col min="2307" max="2307" width="0.875" style="5" customWidth="1"/>
    <col min="2308" max="2308" width="5.75" style="5" customWidth="1"/>
    <col min="2309" max="2309" width="20.875" style="5" customWidth="1"/>
    <col min="2310" max="2311" width="5.75" style="5" customWidth="1"/>
    <col min="2312" max="2312" width="20.875" style="5" customWidth="1"/>
    <col min="2313" max="2314" width="5.75" style="5" customWidth="1"/>
    <col min="2315" max="2315" width="20.875" style="5" customWidth="1"/>
    <col min="2316" max="2316" width="5.75" style="5" customWidth="1"/>
    <col min="2317" max="2317" width="3.25" style="5" customWidth="1"/>
    <col min="2318" max="2335" width="8.875" style="5" customWidth="1"/>
    <col min="2336" max="2560" width="8.875" style="5"/>
    <col min="2561" max="2561" width="0.875" style="5" customWidth="1"/>
    <col min="2562" max="2562" width="10.5" style="5" customWidth="1"/>
    <col min="2563" max="2563" width="0.875" style="5" customWidth="1"/>
    <col min="2564" max="2564" width="5.75" style="5" customWidth="1"/>
    <col min="2565" max="2565" width="20.875" style="5" customWidth="1"/>
    <col min="2566" max="2567" width="5.75" style="5" customWidth="1"/>
    <col min="2568" max="2568" width="20.875" style="5" customWidth="1"/>
    <col min="2569" max="2570" width="5.75" style="5" customWidth="1"/>
    <col min="2571" max="2571" width="20.875" style="5" customWidth="1"/>
    <col min="2572" max="2572" width="5.75" style="5" customWidth="1"/>
    <col min="2573" max="2573" width="3.25" style="5" customWidth="1"/>
    <col min="2574" max="2591" width="8.875" style="5" customWidth="1"/>
    <col min="2592" max="2816" width="8.875" style="5"/>
    <col min="2817" max="2817" width="0.875" style="5" customWidth="1"/>
    <col min="2818" max="2818" width="10.5" style="5" customWidth="1"/>
    <col min="2819" max="2819" width="0.875" style="5" customWidth="1"/>
    <col min="2820" max="2820" width="5.75" style="5" customWidth="1"/>
    <col min="2821" max="2821" width="20.875" style="5" customWidth="1"/>
    <col min="2822" max="2823" width="5.75" style="5" customWidth="1"/>
    <col min="2824" max="2824" width="20.875" style="5" customWidth="1"/>
    <col min="2825" max="2826" width="5.75" style="5" customWidth="1"/>
    <col min="2827" max="2827" width="20.875" style="5" customWidth="1"/>
    <col min="2828" max="2828" width="5.75" style="5" customWidth="1"/>
    <col min="2829" max="2829" width="3.25" style="5" customWidth="1"/>
    <col min="2830" max="2847" width="8.875" style="5" customWidth="1"/>
    <col min="2848" max="3072" width="8.875" style="5"/>
    <col min="3073" max="3073" width="0.875" style="5" customWidth="1"/>
    <col min="3074" max="3074" width="10.5" style="5" customWidth="1"/>
    <col min="3075" max="3075" width="0.875" style="5" customWidth="1"/>
    <col min="3076" max="3076" width="5.75" style="5" customWidth="1"/>
    <col min="3077" max="3077" width="20.875" style="5" customWidth="1"/>
    <col min="3078" max="3079" width="5.75" style="5" customWidth="1"/>
    <col min="3080" max="3080" width="20.875" style="5" customWidth="1"/>
    <col min="3081" max="3082" width="5.75" style="5" customWidth="1"/>
    <col min="3083" max="3083" width="20.875" style="5" customWidth="1"/>
    <col min="3084" max="3084" width="5.75" style="5" customWidth="1"/>
    <col min="3085" max="3085" width="3.25" style="5" customWidth="1"/>
    <col min="3086" max="3103" width="8.875" style="5" customWidth="1"/>
    <col min="3104" max="3328" width="8.875" style="5"/>
    <col min="3329" max="3329" width="0.875" style="5" customWidth="1"/>
    <col min="3330" max="3330" width="10.5" style="5" customWidth="1"/>
    <col min="3331" max="3331" width="0.875" style="5" customWidth="1"/>
    <col min="3332" max="3332" width="5.75" style="5" customWidth="1"/>
    <col min="3333" max="3333" width="20.875" style="5" customWidth="1"/>
    <col min="3334" max="3335" width="5.75" style="5" customWidth="1"/>
    <col min="3336" max="3336" width="20.875" style="5" customWidth="1"/>
    <col min="3337" max="3338" width="5.75" style="5" customWidth="1"/>
    <col min="3339" max="3339" width="20.875" style="5" customWidth="1"/>
    <col min="3340" max="3340" width="5.75" style="5" customWidth="1"/>
    <col min="3341" max="3341" width="3.25" style="5" customWidth="1"/>
    <col min="3342" max="3359" width="8.875" style="5" customWidth="1"/>
    <col min="3360" max="3584" width="8.875" style="5"/>
    <col min="3585" max="3585" width="0.875" style="5" customWidth="1"/>
    <col min="3586" max="3586" width="10.5" style="5" customWidth="1"/>
    <col min="3587" max="3587" width="0.875" style="5" customWidth="1"/>
    <col min="3588" max="3588" width="5.75" style="5" customWidth="1"/>
    <col min="3589" max="3589" width="20.875" style="5" customWidth="1"/>
    <col min="3590" max="3591" width="5.75" style="5" customWidth="1"/>
    <col min="3592" max="3592" width="20.875" style="5" customWidth="1"/>
    <col min="3593" max="3594" width="5.75" style="5" customWidth="1"/>
    <col min="3595" max="3595" width="20.875" style="5" customWidth="1"/>
    <col min="3596" max="3596" width="5.75" style="5" customWidth="1"/>
    <col min="3597" max="3597" width="3.25" style="5" customWidth="1"/>
    <col min="3598" max="3615" width="8.875" style="5" customWidth="1"/>
    <col min="3616" max="3840" width="8.875" style="5"/>
    <col min="3841" max="3841" width="0.875" style="5" customWidth="1"/>
    <col min="3842" max="3842" width="10.5" style="5" customWidth="1"/>
    <col min="3843" max="3843" width="0.875" style="5" customWidth="1"/>
    <col min="3844" max="3844" width="5.75" style="5" customWidth="1"/>
    <col min="3845" max="3845" width="20.875" style="5" customWidth="1"/>
    <col min="3846" max="3847" width="5.75" style="5" customWidth="1"/>
    <col min="3848" max="3848" width="20.875" style="5" customWidth="1"/>
    <col min="3849" max="3850" width="5.75" style="5" customWidth="1"/>
    <col min="3851" max="3851" width="20.875" style="5" customWidth="1"/>
    <col min="3852" max="3852" width="5.75" style="5" customWidth="1"/>
    <col min="3853" max="3853" width="3.25" style="5" customWidth="1"/>
    <col min="3854" max="3871" width="8.875" style="5" customWidth="1"/>
    <col min="3872" max="4096" width="8.875" style="5"/>
    <col min="4097" max="4097" width="0.875" style="5" customWidth="1"/>
    <col min="4098" max="4098" width="10.5" style="5" customWidth="1"/>
    <col min="4099" max="4099" width="0.875" style="5" customWidth="1"/>
    <col min="4100" max="4100" width="5.75" style="5" customWidth="1"/>
    <col min="4101" max="4101" width="20.875" style="5" customWidth="1"/>
    <col min="4102" max="4103" width="5.75" style="5" customWidth="1"/>
    <col min="4104" max="4104" width="20.875" style="5" customWidth="1"/>
    <col min="4105" max="4106" width="5.75" style="5" customWidth="1"/>
    <col min="4107" max="4107" width="20.875" style="5" customWidth="1"/>
    <col min="4108" max="4108" width="5.75" style="5" customWidth="1"/>
    <col min="4109" max="4109" width="3.25" style="5" customWidth="1"/>
    <col min="4110" max="4127" width="8.875" style="5" customWidth="1"/>
    <col min="4128" max="4352" width="8.875" style="5"/>
    <col min="4353" max="4353" width="0.875" style="5" customWidth="1"/>
    <col min="4354" max="4354" width="10.5" style="5" customWidth="1"/>
    <col min="4355" max="4355" width="0.875" style="5" customWidth="1"/>
    <col min="4356" max="4356" width="5.75" style="5" customWidth="1"/>
    <col min="4357" max="4357" width="20.875" style="5" customWidth="1"/>
    <col min="4358" max="4359" width="5.75" style="5" customWidth="1"/>
    <col min="4360" max="4360" width="20.875" style="5" customWidth="1"/>
    <col min="4361" max="4362" width="5.75" style="5" customWidth="1"/>
    <col min="4363" max="4363" width="20.875" style="5" customWidth="1"/>
    <col min="4364" max="4364" width="5.75" style="5" customWidth="1"/>
    <col min="4365" max="4365" width="3.25" style="5" customWidth="1"/>
    <col min="4366" max="4383" width="8.875" style="5" customWidth="1"/>
    <col min="4384" max="4608" width="8.875" style="5"/>
    <col min="4609" max="4609" width="0.875" style="5" customWidth="1"/>
    <col min="4610" max="4610" width="10.5" style="5" customWidth="1"/>
    <col min="4611" max="4611" width="0.875" style="5" customWidth="1"/>
    <col min="4612" max="4612" width="5.75" style="5" customWidth="1"/>
    <col min="4613" max="4613" width="20.875" style="5" customWidth="1"/>
    <col min="4614" max="4615" width="5.75" style="5" customWidth="1"/>
    <col min="4616" max="4616" width="20.875" style="5" customWidth="1"/>
    <col min="4617" max="4618" width="5.75" style="5" customWidth="1"/>
    <col min="4619" max="4619" width="20.875" style="5" customWidth="1"/>
    <col min="4620" max="4620" width="5.75" style="5" customWidth="1"/>
    <col min="4621" max="4621" width="3.25" style="5" customWidth="1"/>
    <col min="4622" max="4639" width="8.875" style="5" customWidth="1"/>
    <col min="4640" max="4864" width="8.875" style="5"/>
    <col min="4865" max="4865" width="0.875" style="5" customWidth="1"/>
    <col min="4866" max="4866" width="10.5" style="5" customWidth="1"/>
    <col min="4867" max="4867" width="0.875" style="5" customWidth="1"/>
    <col min="4868" max="4868" width="5.75" style="5" customWidth="1"/>
    <col min="4869" max="4869" width="20.875" style="5" customWidth="1"/>
    <col min="4870" max="4871" width="5.75" style="5" customWidth="1"/>
    <col min="4872" max="4872" width="20.875" style="5" customWidth="1"/>
    <col min="4873" max="4874" width="5.75" style="5" customWidth="1"/>
    <col min="4875" max="4875" width="20.875" style="5" customWidth="1"/>
    <col min="4876" max="4876" width="5.75" style="5" customWidth="1"/>
    <col min="4877" max="4877" width="3.25" style="5" customWidth="1"/>
    <col min="4878" max="4895" width="8.875" style="5" customWidth="1"/>
    <col min="4896" max="5120" width="8.875" style="5"/>
    <col min="5121" max="5121" width="0.875" style="5" customWidth="1"/>
    <col min="5122" max="5122" width="10.5" style="5" customWidth="1"/>
    <col min="5123" max="5123" width="0.875" style="5" customWidth="1"/>
    <col min="5124" max="5124" width="5.75" style="5" customWidth="1"/>
    <col min="5125" max="5125" width="20.875" style="5" customWidth="1"/>
    <col min="5126" max="5127" width="5.75" style="5" customWidth="1"/>
    <col min="5128" max="5128" width="20.875" style="5" customWidth="1"/>
    <col min="5129" max="5130" width="5.75" style="5" customWidth="1"/>
    <col min="5131" max="5131" width="20.875" style="5" customWidth="1"/>
    <col min="5132" max="5132" width="5.75" style="5" customWidth="1"/>
    <col min="5133" max="5133" width="3.25" style="5" customWidth="1"/>
    <col min="5134" max="5151" width="8.875" style="5" customWidth="1"/>
    <col min="5152" max="5376" width="8.875" style="5"/>
    <col min="5377" max="5377" width="0.875" style="5" customWidth="1"/>
    <col min="5378" max="5378" width="10.5" style="5" customWidth="1"/>
    <col min="5379" max="5379" width="0.875" style="5" customWidth="1"/>
    <col min="5380" max="5380" width="5.75" style="5" customWidth="1"/>
    <col min="5381" max="5381" width="20.875" style="5" customWidth="1"/>
    <col min="5382" max="5383" width="5.75" style="5" customWidth="1"/>
    <col min="5384" max="5384" width="20.875" style="5" customWidth="1"/>
    <col min="5385" max="5386" width="5.75" style="5" customWidth="1"/>
    <col min="5387" max="5387" width="20.875" style="5" customWidth="1"/>
    <col min="5388" max="5388" width="5.75" style="5" customWidth="1"/>
    <col min="5389" max="5389" width="3.25" style="5" customWidth="1"/>
    <col min="5390" max="5407" width="8.875" style="5" customWidth="1"/>
    <col min="5408" max="5632" width="8.875" style="5"/>
    <col min="5633" max="5633" width="0.875" style="5" customWidth="1"/>
    <col min="5634" max="5634" width="10.5" style="5" customWidth="1"/>
    <col min="5635" max="5635" width="0.875" style="5" customWidth="1"/>
    <col min="5636" max="5636" width="5.75" style="5" customWidth="1"/>
    <col min="5637" max="5637" width="20.875" style="5" customWidth="1"/>
    <col min="5638" max="5639" width="5.75" style="5" customWidth="1"/>
    <col min="5640" max="5640" width="20.875" style="5" customWidth="1"/>
    <col min="5641" max="5642" width="5.75" style="5" customWidth="1"/>
    <col min="5643" max="5643" width="20.875" style="5" customWidth="1"/>
    <col min="5644" max="5644" width="5.75" style="5" customWidth="1"/>
    <col min="5645" max="5645" width="3.25" style="5" customWidth="1"/>
    <col min="5646" max="5663" width="8.875" style="5" customWidth="1"/>
    <col min="5664" max="5888" width="8.875" style="5"/>
    <col min="5889" max="5889" width="0.875" style="5" customWidth="1"/>
    <col min="5890" max="5890" width="10.5" style="5" customWidth="1"/>
    <col min="5891" max="5891" width="0.875" style="5" customWidth="1"/>
    <col min="5892" max="5892" width="5.75" style="5" customWidth="1"/>
    <col min="5893" max="5893" width="20.875" style="5" customWidth="1"/>
    <col min="5894" max="5895" width="5.75" style="5" customWidth="1"/>
    <col min="5896" max="5896" width="20.875" style="5" customWidth="1"/>
    <col min="5897" max="5898" width="5.75" style="5" customWidth="1"/>
    <col min="5899" max="5899" width="20.875" style="5" customWidth="1"/>
    <col min="5900" max="5900" width="5.75" style="5" customWidth="1"/>
    <col min="5901" max="5901" width="3.25" style="5" customWidth="1"/>
    <col min="5902" max="5919" width="8.875" style="5" customWidth="1"/>
    <col min="5920" max="6144" width="8.875" style="5"/>
    <col min="6145" max="6145" width="0.875" style="5" customWidth="1"/>
    <col min="6146" max="6146" width="10.5" style="5" customWidth="1"/>
    <col min="6147" max="6147" width="0.875" style="5" customWidth="1"/>
    <col min="6148" max="6148" width="5.75" style="5" customWidth="1"/>
    <col min="6149" max="6149" width="20.875" style="5" customWidth="1"/>
    <col min="6150" max="6151" width="5.75" style="5" customWidth="1"/>
    <col min="6152" max="6152" width="20.875" style="5" customWidth="1"/>
    <col min="6153" max="6154" width="5.75" style="5" customWidth="1"/>
    <col min="6155" max="6155" width="20.875" style="5" customWidth="1"/>
    <col min="6156" max="6156" width="5.75" style="5" customWidth="1"/>
    <col min="6157" max="6157" width="3.25" style="5" customWidth="1"/>
    <col min="6158" max="6175" width="8.875" style="5" customWidth="1"/>
    <col min="6176" max="6400" width="8.875" style="5"/>
    <col min="6401" max="6401" width="0.875" style="5" customWidth="1"/>
    <col min="6402" max="6402" width="10.5" style="5" customWidth="1"/>
    <col min="6403" max="6403" width="0.875" style="5" customWidth="1"/>
    <col min="6404" max="6404" width="5.75" style="5" customWidth="1"/>
    <col min="6405" max="6405" width="20.875" style="5" customWidth="1"/>
    <col min="6406" max="6407" width="5.75" style="5" customWidth="1"/>
    <col min="6408" max="6408" width="20.875" style="5" customWidth="1"/>
    <col min="6409" max="6410" width="5.75" style="5" customWidth="1"/>
    <col min="6411" max="6411" width="20.875" style="5" customWidth="1"/>
    <col min="6412" max="6412" width="5.75" style="5" customWidth="1"/>
    <col min="6413" max="6413" width="3.25" style="5" customWidth="1"/>
    <col min="6414" max="6431" width="8.875" style="5" customWidth="1"/>
    <col min="6432" max="6656" width="8.875" style="5"/>
    <col min="6657" max="6657" width="0.875" style="5" customWidth="1"/>
    <col min="6658" max="6658" width="10.5" style="5" customWidth="1"/>
    <col min="6659" max="6659" width="0.875" style="5" customWidth="1"/>
    <col min="6660" max="6660" width="5.75" style="5" customWidth="1"/>
    <col min="6661" max="6661" width="20.875" style="5" customWidth="1"/>
    <col min="6662" max="6663" width="5.75" style="5" customWidth="1"/>
    <col min="6664" max="6664" width="20.875" style="5" customWidth="1"/>
    <col min="6665" max="6666" width="5.75" style="5" customWidth="1"/>
    <col min="6667" max="6667" width="20.875" style="5" customWidth="1"/>
    <col min="6668" max="6668" width="5.75" style="5" customWidth="1"/>
    <col min="6669" max="6669" width="3.25" style="5" customWidth="1"/>
    <col min="6670" max="6687" width="8.875" style="5" customWidth="1"/>
    <col min="6688" max="6912" width="8.875" style="5"/>
    <col min="6913" max="6913" width="0.875" style="5" customWidth="1"/>
    <col min="6914" max="6914" width="10.5" style="5" customWidth="1"/>
    <col min="6915" max="6915" width="0.875" style="5" customWidth="1"/>
    <col min="6916" max="6916" width="5.75" style="5" customWidth="1"/>
    <col min="6917" max="6917" width="20.875" style="5" customWidth="1"/>
    <col min="6918" max="6919" width="5.75" style="5" customWidth="1"/>
    <col min="6920" max="6920" width="20.875" style="5" customWidth="1"/>
    <col min="6921" max="6922" width="5.75" style="5" customWidth="1"/>
    <col min="6923" max="6923" width="20.875" style="5" customWidth="1"/>
    <col min="6924" max="6924" width="5.75" style="5" customWidth="1"/>
    <col min="6925" max="6925" width="3.25" style="5" customWidth="1"/>
    <col min="6926" max="6943" width="8.875" style="5" customWidth="1"/>
    <col min="6944" max="7168" width="8.875" style="5"/>
    <col min="7169" max="7169" width="0.875" style="5" customWidth="1"/>
    <col min="7170" max="7170" width="10.5" style="5" customWidth="1"/>
    <col min="7171" max="7171" width="0.875" style="5" customWidth="1"/>
    <col min="7172" max="7172" width="5.75" style="5" customWidth="1"/>
    <col min="7173" max="7173" width="20.875" style="5" customWidth="1"/>
    <col min="7174" max="7175" width="5.75" style="5" customWidth="1"/>
    <col min="7176" max="7176" width="20.875" style="5" customWidth="1"/>
    <col min="7177" max="7178" width="5.75" style="5" customWidth="1"/>
    <col min="7179" max="7179" width="20.875" style="5" customWidth="1"/>
    <col min="7180" max="7180" width="5.75" style="5" customWidth="1"/>
    <col min="7181" max="7181" width="3.25" style="5" customWidth="1"/>
    <col min="7182" max="7199" width="8.875" style="5" customWidth="1"/>
    <col min="7200" max="7424" width="8.875" style="5"/>
    <col min="7425" max="7425" width="0.875" style="5" customWidth="1"/>
    <col min="7426" max="7426" width="10.5" style="5" customWidth="1"/>
    <col min="7427" max="7427" width="0.875" style="5" customWidth="1"/>
    <col min="7428" max="7428" width="5.75" style="5" customWidth="1"/>
    <col min="7429" max="7429" width="20.875" style="5" customWidth="1"/>
    <col min="7430" max="7431" width="5.75" style="5" customWidth="1"/>
    <col min="7432" max="7432" width="20.875" style="5" customWidth="1"/>
    <col min="7433" max="7434" width="5.75" style="5" customWidth="1"/>
    <col min="7435" max="7435" width="20.875" style="5" customWidth="1"/>
    <col min="7436" max="7436" width="5.75" style="5" customWidth="1"/>
    <col min="7437" max="7437" width="3.25" style="5" customWidth="1"/>
    <col min="7438" max="7455" width="8.875" style="5" customWidth="1"/>
    <col min="7456" max="7680" width="8.875" style="5"/>
    <col min="7681" max="7681" width="0.875" style="5" customWidth="1"/>
    <col min="7682" max="7682" width="10.5" style="5" customWidth="1"/>
    <col min="7683" max="7683" width="0.875" style="5" customWidth="1"/>
    <col min="7684" max="7684" width="5.75" style="5" customWidth="1"/>
    <col min="7685" max="7685" width="20.875" style="5" customWidth="1"/>
    <col min="7686" max="7687" width="5.75" style="5" customWidth="1"/>
    <col min="7688" max="7688" width="20.875" style="5" customWidth="1"/>
    <col min="7689" max="7690" width="5.75" style="5" customWidth="1"/>
    <col min="7691" max="7691" width="20.875" style="5" customWidth="1"/>
    <col min="7692" max="7692" width="5.75" style="5" customWidth="1"/>
    <col min="7693" max="7693" width="3.25" style="5" customWidth="1"/>
    <col min="7694" max="7711" width="8.875" style="5" customWidth="1"/>
    <col min="7712" max="7936" width="8.875" style="5"/>
    <col min="7937" max="7937" width="0.875" style="5" customWidth="1"/>
    <col min="7938" max="7938" width="10.5" style="5" customWidth="1"/>
    <col min="7939" max="7939" width="0.875" style="5" customWidth="1"/>
    <col min="7940" max="7940" width="5.75" style="5" customWidth="1"/>
    <col min="7941" max="7941" width="20.875" style="5" customWidth="1"/>
    <col min="7942" max="7943" width="5.75" style="5" customWidth="1"/>
    <col min="7944" max="7944" width="20.875" style="5" customWidth="1"/>
    <col min="7945" max="7946" width="5.75" style="5" customWidth="1"/>
    <col min="7947" max="7947" width="20.875" style="5" customWidth="1"/>
    <col min="7948" max="7948" width="5.75" style="5" customWidth="1"/>
    <col min="7949" max="7949" width="3.25" style="5" customWidth="1"/>
    <col min="7950" max="7967" width="8.875" style="5" customWidth="1"/>
    <col min="7968" max="8192" width="8.875" style="5"/>
    <col min="8193" max="8193" width="0.875" style="5" customWidth="1"/>
    <col min="8194" max="8194" width="10.5" style="5" customWidth="1"/>
    <col min="8195" max="8195" width="0.875" style="5" customWidth="1"/>
    <col min="8196" max="8196" width="5.75" style="5" customWidth="1"/>
    <col min="8197" max="8197" width="20.875" style="5" customWidth="1"/>
    <col min="8198" max="8199" width="5.75" style="5" customWidth="1"/>
    <col min="8200" max="8200" width="20.875" style="5" customWidth="1"/>
    <col min="8201" max="8202" width="5.75" style="5" customWidth="1"/>
    <col min="8203" max="8203" width="20.875" style="5" customWidth="1"/>
    <col min="8204" max="8204" width="5.75" style="5" customWidth="1"/>
    <col min="8205" max="8205" width="3.25" style="5" customWidth="1"/>
    <col min="8206" max="8223" width="8.875" style="5" customWidth="1"/>
    <col min="8224" max="8448" width="8.875" style="5"/>
    <col min="8449" max="8449" width="0.875" style="5" customWidth="1"/>
    <col min="8450" max="8450" width="10.5" style="5" customWidth="1"/>
    <col min="8451" max="8451" width="0.875" style="5" customWidth="1"/>
    <col min="8452" max="8452" width="5.75" style="5" customWidth="1"/>
    <col min="8453" max="8453" width="20.875" style="5" customWidth="1"/>
    <col min="8454" max="8455" width="5.75" style="5" customWidth="1"/>
    <col min="8456" max="8456" width="20.875" style="5" customWidth="1"/>
    <col min="8457" max="8458" width="5.75" style="5" customWidth="1"/>
    <col min="8459" max="8459" width="20.875" style="5" customWidth="1"/>
    <col min="8460" max="8460" width="5.75" style="5" customWidth="1"/>
    <col min="8461" max="8461" width="3.25" style="5" customWidth="1"/>
    <col min="8462" max="8479" width="8.875" style="5" customWidth="1"/>
    <col min="8480" max="8704" width="8.875" style="5"/>
    <col min="8705" max="8705" width="0.875" style="5" customWidth="1"/>
    <col min="8706" max="8706" width="10.5" style="5" customWidth="1"/>
    <col min="8707" max="8707" width="0.875" style="5" customWidth="1"/>
    <col min="8708" max="8708" width="5.75" style="5" customWidth="1"/>
    <col min="8709" max="8709" width="20.875" style="5" customWidth="1"/>
    <col min="8710" max="8711" width="5.75" style="5" customWidth="1"/>
    <col min="8712" max="8712" width="20.875" style="5" customWidth="1"/>
    <col min="8713" max="8714" width="5.75" style="5" customWidth="1"/>
    <col min="8715" max="8715" width="20.875" style="5" customWidth="1"/>
    <col min="8716" max="8716" width="5.75" style="5" customWidth="1"/>
    <col min="8717" max="8717" width="3.25" style="5" customWidth="1"/>
    <col min="8718" max="8735" width="8.875" style="5" customWidth="1"/>
    <col min="8736" max="8960" width="8.875" style="5"/>
    <col min="8961" max="8961" width="0.875" style="5" customWidth="1"/>
    <col min="8962" max="8962" width="10.5" style="5" customWidth="1"/>
    <col min="8963" max="8963" width="0.875" style="5" customWidth="1"/>
    <col min="8964" max="8964" width="5.75" style="5" customWidth="1"/>
    <col min="8965" max="8965" width="20.875" style="5" customWidth="1"/>
    <col min="8966" max="8967" width="5.75" style="5" customWidth="1"/>
    <col min="8968" max="8968" width="20.875" style="5" customWidth="1"/>
    <col min="8969" max="8970" width="5.75" style="5" customWidth="1"/>
    <col min="8971" max="8971" width="20.875" style="5" customWidth="1"/>
    <col min="8972" max="8972" width="5.75" style="5" customWidth="1"/>
    <col min="8973" max="8973" width="3.25" style="5" customWidth="1"/>
    <col min="8974" max="8991" width="8.875" style="5" customWidth="1"/>
    <col min="8992" max="9216" width="8.875" style="5"/>
    <col min="9217" max="9217" width="0.875" style="5" customWidth="1"/>
    <col min="9218" max="9218" width="10.5" style="5" customWidth="1"/>
    <col min="9219" max="9219" width="0.875" style="5" customWidth="1"/>
    <col min="9220" max="9220" width="5.75" style="5" customWidth="1"/>
    <col min="9221" max="9221" width="20.875" style="5" customWidth="1"/>
    <col min="9222" max="9223" width="5.75" style="5" customWidth="1"/>
    <col min="9224" max="9224" width="20.875" style="5" customWidth="1"/>
    <col min="9225" max="9226" width="5.75" style="5" customWidth="1"/>
    <col min="9227" max="9227" width="20.875" style="5" customWidth="1"/>
    <col min="9228" max="9228" width="5.75" style="5" customWidth="1"/>
    <col min="9229" max="9229" width="3.25" style="5" customWidth="1"/>
    <col min="9230" max="9247" width="8.875" style="5" customWidth="1"/>
    <col min="9248" max="9472" width="8.875" style="5"/>
    <col min="9473" max="9473" width="0.875" style="5" customWidth="1"/>
    <col min="9474" max="9474" width="10.5" style="5" customWidth="1"/>
    <col min="9475" max="9475" width="0.875" style="5" customWidth="1"/>
    <col min="9476" max="9476" width="5.75" style="5" customWidth="1"/>
    <col min="9477" max="9477" width="20.875" style="5" customWidth="1"/>
    <col min="9478" max="9479" width="5.75" style="5" customWidth="1"/>
    <col min="9480" max="9480" width="20.875" style="5" customWidth="1"/>
    <col min="9481" max="9482" width="5.75" style="5" customWidth="1"/>
    <col min="9483" max="9483" width="20.875" style="5" customWidth="1"/>
    <col min="9484" max="9484" width="5.75" style="5" customWidth="1"/>
    <col min="9485" max="9485" width="3.25" style="5" customWidth="1"/>
    <col min="9486" max="9503" width="8.875" style="5" customWidth="1"/>
    <col min="9504" max="9728" width="8.875" style="5"/>
    <col min="9729" max="9729" width="0.875" style="5" customWidth="1"/>
    <col min="9730" max="9730" width="10.5" style="5" customWidth="1"/>
    <col min="9731" max="9731" width="0.875" style="5" customWidth="1"/>
    <col min="9732" max="9732" width="5.75" style="5" customWidth="1"/>
    <col min="9733" max="9733" width="20.875" style="5" customWidth="1"/>
    <col min="9734" max="9735" width="5.75" style="5" customWidth="1"/>
    <col min="9736" max="9736" width="20.875" style="5" customWidth="1"/>
    <col min="9737" max="9738" width="5.75" style="5" customWidth="1"/>
    <col min="9739" max="9739" width="20.875" style="5" customWidth="1"/>
    <col min="9740" max="9740" width="5.75" style="5" customWidth="1"/>
    <col min="9741" max="9741" width="3.25" style="5" customWidth="1"/>
    <col min="9742" max="9759" width="8.875" style="5" customWidth="1"/>
    <col min="9760" max="9984" width="8.875" style="5"/>
    <col min="9985" max="9985" width="0.875" style="5" customWidth="1"/>
    <col min="9986" max="9986" width="10.5" style="5" customWidth="1"/>
    <col min="9987" max="9987" width="0.875" style="5" customWidth="1"/>
    <col min="9988" max="9988" width="5.75" style="5" customWidth="1"/>
    <col min="9989" max="9989" width="20.875" style="5" customWidth="1"/>
    <col min="9990" max="9991" width="5.75" style="5" customWidth="1"/>
    <col min="9992" max="9992" width="20.875" style="5" customWidth="1"/>
    <col min="9993" max="9994" width="5.75" style="5" customWidth="1"/>
    <col min="9995" max="9995" width="20.875" style="5" customWidth="1"/>
    <col min="9996" max="9996" width="5.75" style="5" customWidth="1"/>
    <col min="9997" max="9997" width="3.25" style="5" customWidth="1"/>
    <col min="9998" max="10015" width="8.875" style="5" customWidth="1"/>
    <col min="10016" max="10240" width="8.875" style="5"/>
    <col min="10241" max="10241" width="0.875" style="5" customWidth="1"/>
    <col min="10242" max="10242" width="10.5" style="5" customWidth="1"/>
    <col min="10243" max="10243" width="0.875" style="5" customWidth="1"/>
    <col min="10244" max="10244" width="5.75" style="5" customWidth="1"/>
    <col min="10245" max="10245" width="20.875" style="5" customWidth="1"/>
    <col min="10246" max="10247" width="5.75" style="5" customWidth="1"/>
    <col min="10248" max="10248" width="20.875" style="5" customWidth="1"/>
    <col min="10249" max="10250" width="5.75" style="5" customWidth="1"/>
    <col min="10251" max="10251" width="20.875" style="5" customWidth="1"/>
    <col min="10252" max="10252" width="5.75" style="5" customWidth="1"/>
    <col min="10253" max="10253" width="3.25" style="5" customWidth="1"/>
    <col min="10254" max="10271" width="8.875" style="5" customWidth="1"/>
    <col min="10272" max="10496" width="8.875" style="5"/>
    <col min="10497" max="10497" width="0.875" style="5" customWidth="1"/>
    <col min="10498" max="10498" width="10.5" style="5" customWidth="1"/>
    <col min="10499" max="10499" width="0.875" style="5" customWidth="1"/>
    <col min="10500" max="10500" width="5.75" style="5" customWidth="1"/>
    <col min="10501" max="10501" width="20.875" style="5" customWidth="1"/>
    <col min="10502" max="10503" width="5.75" style="5" customWidth="1"/>
    <col min="10504" max="10504" width="20.875" style="5" customWidth="1"/>
    <col min="10505" max="10506" width="5.75" style="5" customWidth="1"/>
    <col min="10507" max="10507" width="20.875" style="5" customWidth="1"/>
    <col min="10508" max="10508" width="5.75" style="5" customWidth="1"/>
    <col min="10509" max="10509" width="3.25" style="5" customWidth="1"/>
    <col min="10510" max="10527" width="8.875" style="5" customWidth="1"/>
    <col min="10528" max="10752" width="8.875" style="5"/>
    <col min="10753" max="10753" width="0.875" style="5" customWidth="1"/>
    <col min="10754" max="10754" width="10.5" style="5" customWidth="1"/>
    <col min="10755" max="10755" width="0.875" style="5" customWidth="1"/>
    <col min="10756" max="10756" width="5.75" style="5" customWidth="1"/>
    <col min="10757" max="10757" width="20.875" style="5" customWidth="1"/>
    <col min="10758" max="10759" width="5.75" style="5" customWidth="1"/>
    <col min="10760" max="10760" width="20.875" style="5" customWidth="1"/>
    <col min="10761" max="10762" width="5.75" style="5" customWidth="1"/>
    <col min="10763" max="10763" width="20.875" style="5" customWidth="1"/>
    <col min="10764" max="10764" width="5.75" style="5" customWidth="1"/>
    <col min="10765" max="10765" width="3.25" style="5" customWidth="1"/>
    <col min="10766" max="10783" width="8.875" style="5" customWidth="1"/>
    <col min="10784" max="11008" width="8.875" style="5"/>
    <col min="11009" max="11009" width="0.875" style="5" customWidth="1"/>
    <col min="11010" max="11010" width="10.5" style="5" customWidth="1"/>
    <col min="11011" max="11011" width="0.875" style="5" customWidth="1"/>
    <col min="11012" max="11012" width="5.75" style="5" customWidth="1"/>
    <col min="11013" max="11013" width="20.875" style="5" customWidth="1"/>
    <col min="11014" max="11015" width="5.75" style="5" customWidth="1"/>
    <col min="11016" max="11016" width="20.875" style="5" customWidth="1"/>
    <col min="11017" max="11018" width="5.75" style="5" customWidth="1"/>
    <col min="11019" max="11019" width="20.875" style="5" customWidth="1"/>
    <col min="11020" max="11020" width="5.75" style="5" customWidth="1"/>
    <col min="11021" max="11021" width="3.25" style="5" customWidth="1"/>
    <col min="11022" max="11039" width="8.875" style="5" customWidth="1"/>
    <col min="11040" max="11264" width="8.875" style="5"/>
    <col min="11265" max="11265" width="0.875" style="5" customWidth="1"/>
    <col min="11266" max="11266" width="10.5" style="5" customWidth="1"/>
    <col min="11267" max="11267" width="0.875" style="5" customWidth="1"/>
    <col min="11268" max="11268" width="5.75" style="5" customWidth="1"/>
    <col min="11269" max="11269" width="20.875" style="5" customWidth="1"/>
    <col min="11270" max="11271" width="5.75" style="5" customWidth="1"/>
    <col min="11272" max="11272" width="20.875" style="5" customWidth="1"/>
    <col min="11273" max="11274" width="5.75" style="5" customWidth="1"/>
    <col min="11275" max="11275" width="20.875" style="5" customWidth="1"/>
    <col min="11276" max="11276" width="5.75" style="5" customWidth="1"/>
    <col min="11277" max="11277" width="3.25" style="5" customWidth="1"/>
    <col min="11278" max="11295" width="8.875" style="5" customWidth="1"/>
    <col min="11296" max="11520" width="8.875" style="5"/>
    <col min="11521" max="11521" width="0.875" style="5" customWidth="1"/>
    <col min="11522" max="11522" width="10.5" style="5" customWidth="1"/>
    <col min="11523" max="11523" width="0.875" style="5" customWidth="1"/>
    <col min="11524" max="11524" width="5.75" style="5" customWidth="1"/>
    <col min="11525" max="11525" width="20.875" style="5" customWidth="1"/>
    <col min="11526" max="11527" width="5.75" style="5" customWidth="1"/>
    <col min="11528" max="11528" width="20.875" style="5" customWidth="1"/>
    <col min="11529" max="11530" width="5.75" style="5" customWidth="1"/>
    <col min="11531" max="11531" width="20.875" style="5" customWidth="1"/>
    <col min="11532" max="11532" width="5.75" style="5" customWidth="1"/>
    <col min="11533" max="11533" width="3.25" style="5" customWidth="1"/>
    <col min="11534" max="11551" width="8.875" style="5" customWidth="1"/>
    <col min="11552" max="11776" width="8.875" style="5"/>
    <col min="11777" max="11777" width="0.875" style="5" customWidth="1"/>
    <col min="11778" max="11778" width="10.5" style="5" customWidth="1"/>
    <col min="11779" max="11779" width="0.875" style="5" customWidth="1"/>
    <col min="11780" max="11780" width="5.75" style="5" customWidth="1"/>
    <col min="11781" max="11781" width="20.875" style="5" customWidth="1"/>
    <col min="11782" max="11783" width="5.75" style="5" customWidth="1"/>
    <col min="11784" max="11784" width="20.875" style="5" customWidth="1"/>
    <col min="11785" max="11786" width="5.75" style="5" customWidth="1"/>
    <col min="11787" max="11787" width="20.875" style="5" customWidth="1"/>
    <col min="11788" max="11788" width="5.75" style="5" customWidth="1"/>
    <col min="11789" max="11789" width="3.25" style="5" customWidth="1"/>
    <col min="11790" max="11807" width="8.875" style="5" customWidth="1"/>
    <col min="11808" max="12032" width="8.875" style="5"/>
    <col min="12033" max="12033" width="0.875" style="5" customWidth="1"/>
    <col min="12034" max="12034" width="10.5" style="5" customWidth="1"/>
    <col min="12035" max="12035" width="0.875" style="5" customWidth="1"/>
    <col min="12036" max="12036" width="5.75" style="5" customWidth="1"/>
    <col min="12037" max="12037" width="20.875" style="5" customWidth="1"/>
    <col min="12038" max="12039" width="5.75" style="5" customWidth="1"/>
    <col min="12040" max="12040" width="20.875" style="5" customWidth="1"/>
    <col min="12041" max="12042" width="5.75" style="5" customWidth="1"/>
    <col min="12043" max="12043" width="20.875" style="5" customWidth="1"/>
    <col min="12044" max="12044" width="5.75" style="5" customWidth="1"/>
    <col min="12045" max="12045" width="3.25" style="5" customWidth="1"/>
    <col min="12046" max="12063" width="8.875" style="5" customWidth="1"/>
    <col min="12064" max="12288" width="8.875" style="5"/>
    <col min="12289" max="12289" width="0.875" style="5" customWidth="1"/>
    <col min="12290" max="12290" width="10.5" style="5" customWidth="1"/>
    <col min="12291" max="12291" width="0.875" style="5" customWidth="1"/>
    <col min="12292" max="12292" width="5.75" style="5" customWidth="1"/>
    <col min="12293" max="12293" width="20.875" style="5" customWidth="1"/>
    <col min="12294" max="12295" width="5.75" style="5" customWidth="1"/>
    <col min="12296" max="12296" width="20.875" style="5" customWidth="1"/>
    <col min="12297" max="12298" width="5.75" style="5" customWidth="1"/>
    <col min="12299" max="12299" width="20.875" style="5" customWidth="1"/>
    <col min="12300" max="12300" width="5.75" style="5" customWidth="1"/>
    <col min="12301" max="12301" width="3.25" style="5" customWidth="1"/>
    <col min="12302" max="12319" width="8.875" style="5" customWidth="1"/>
    <col min="12320" max="12544" width="8.875" style="5"/>
    <col min="12545" max="12545" width="0.875" style="5" customWidth="1"/>
    <col min="12546" max="12546" width="10.5" style="5" customWidth="1"/>
    <col min="12547" max="12547" width="0.875" style="5" customWidth="1"/>
    <col min="12548" max="12548" width="5.75" style="5" customWidth="1"/>
    <col min="12549" max="12549" width="20.875" style="5" customWidth="1"/>
    <col min="12550" max="12551" width="5.75" style="5" customWidth="1"/>
    <col min="12552" max="12552" width="20.875" style="5" customWidth="1"/>
    <col min="12553" max="12554" width="5.75" style="5" customWidth="1"/>
    <col min="12555" max="12555" width="20.875" style="5" customWidth="1"/>
    <col min="12556" max="12556" width="5.75" style="5" customWidth="1"/>
    <col min="12557" max="12557" width="3.25" style="5" customWidth="1"/>
    <col min="12558" max="12575" width="8.875" style="5" customWidth="1"/>
    <col min="12576" max="12800" width="8.875" style="5"/>
    <col min="12801" max="12801" width="0.875" style="5" customWidth="1"/>
    <col min="12802" max="12802" width="10.5" style="5" customWidth="1"/>
    <col min="12803" max="12803" width="0.875" style="5" customWidth="1"/>
    <col min="12804" max="12804" width="5.75" style="5" customWidth="1"/>
    <col min="12805" max="12805" width="20.875" style="5" customWidth="1"/>
    <col min="12806" max="12807" width="5.75" style="5" customWidth="1"/>
    <col min="12808" max="12808" width="20.875" style="5" customWidth="1"/>
    <col min="12809" max="12810" width="5.75" style="5" customWidth="1"/>
    <col min="12811" max="12811" width="20.875" style="5" customWidth="1"/>
    <col min="12812" max="12812" width="5.75" style="5" customWidth="1"/>
    <col min="12813" max="12813" width="3.25" style="5" customWidth="1"/>
    <col min="12814" max="12831" width="8.875" style="5" customWidth="1"/>
    <col min="12832" max="13056" width="8.875" style="5"/>
    <col min="13057" max="13057" width="0.875" style="5" customWidth="1"/>
    <col min="13058" max="13058" width="10.5" style="5" customWidth="1"/>
    <col min="13059" max="13059" width="0.875" style="5" customWidth="1"/>
    <col min="13060" max="13060" width="5.75" style="5" customWidth="1"/>
    <col min="13061" max="13061" width="20.875" style="5" customWidth="1"/>
    <col min="13062" max="13063" width="5.75" style="5" customWidth="1"/>
    <col min="13064" max="13064" width="20.875" style="5" customWidth="1"/>
    <col min="13065" max="13066" width="5.75" style="5" customWidth="1"/>
    <col min="13067" max="13067" width="20.875" style="5" customWidth="1"/>
    <col min="13068" max="13068" width="5.75" style="5" customWidth="1"/>
    <col min="13069" max="13069" width="3.25" style="5" customWidth="1"/>
    <col min="13070" max="13087" width="8.875" style="5" customWidth="1"/>
    <col min="13088" max="13312" width="8.875" style="5"/>
    <col min="13313" max="13313" width="0.875" style="5" customWidth="1"/>
    <col min="13314" max="13314" width="10.5" style="5" customWidth="1"/>
    <col min="13315" max="13315" width="0.875" style="5" customWidth="1"/>
    <col min="13316" max="13316" width="5.75" style="5" customWidth="1"/>
    <col min="13317" max="13317" width="20.875" style="5" customWidth="1"/>
    <col min="13318" max="13319" width="5.75" style="5" customWidth="1"/>
    <col min="13320" max="13320" width="20.875" style="5" customWidth="1"/>
    <col min="13321" max="13322" width="5.75" style="5" customWidth="1"/>
    <col min="13323" max="13323" width="20.875" style="5" customWidth="1"/>
    <col min="13324" max="13324" width="5.75" style="5" customWidth="1"/>
    <col min="13325" max="13325" width="3.25" style="5" customWidth="1"/>
    <col min="13326" max="13343" width="8.875" style="5" customWidth="1"/>
    <col min="13344" max="13568" width="8.875" style="5"/>
    <col min="13569" max="13569" width="0.875" style="5" customWidth="1"/>
    <col min="13570" max="13570" width="10.5" style="5" customWidth="1"/>
    <col min="13571" max="13571" width="0.875" style="5" customWidth="1"/>
    <col min="13572" max="13572" width="5.75" style="5" customWidth="1"/>
    <col min="13573" max="13573" width="20.875" style="5" customWidth="1"/>
    <col min="13574" max="13575" width="5.75" style="5" customWidth="1"/>
    <col min="13576" max="13576" width="20.875" style="5" customWidth="1"/>
    <col min="13577" max="13578" width="5.75" style="5" customWidth="1"/>
    <col min="13579" max="13579" width="20.875" style="5" customWidth="1"/>
    <col min="13580" max="13580" width="5.75" style="5" customWidth="1"/>
    <col min="13581" max="13581" width="3.25" style="5" customWidth="1"/>
    <col min="13582" max="13599" width="8.875" style="5" customWidth="1"/>
    <col min="13600" max="13824" width="8.875" style="5"/>
    <col min="13825" max="13825" width="0.875" style="5" customWidth="1"/>
    <col min="13826" max="13826" width="10.5" style="5" customWidth="1"/>
    <col min="13827" max="13827" width="0.875" style="5" customWidth="1"/>
    <col min="13828" max="13828" width="5.75" style="5" customWidth="1"/>
    <col min="13829" max="13829" width="20.875" style="5" customWidth="1"/>
    <col min="13830" max="13831" width="5.75" style="5" customWidth="1"/>
    <col min="13832" max="13832" width="20.875" style="5" customWidth="1"/>
    <col min="13833" max="13834" width="5.75" style="5" customWidth="1"/>
    <col min="13835" max="13835" width="20.875" style="5" customWidth="1"/>
    <col min="13836" max="13836" width="5.75" style="5" customWidth="1"/>
    <col min="13837" max="13837" width="3.25" style="5" customWidth="1"/>
    <col min="13838" max="13855" width="8.875" style="5" customWidth="1"/>
    <col min="13856" max="14080" width="8.875" style="5"/>
    <col min="14081" max="14081" width="0.875" style="5" customWidth="1"/>
    <col min="14082" max="14082" width="10.5" style="5" customWidth="1"/>
    <col min="14083" max="14083" width="0.875" style="5" customWidth="1"/>
    <col min="14084" max="14084" width="5.75" style="5" customWidth="1"/>
    <col min="14085" max="14085" width="20.875" style="5" customWidth="1"/>
    <col min="14086" max="14087" width="5.75" style="5" customWidth="1"/>
    <col min="14088" max="14088" width="20.875" style="5" customWidth="1"/>
    <col min="14089" max="14090" width="5.75" style="5" customWidth="1"/>
    <col min="14091" max="14091" width="20.875" style="5" customWidth="1"/>
    <col min="14092" max="14092" width="5.75" style="5" customWidth="1"/>
    <col min="14093" max="14093" width="3.25" style="5" customWidth="1"/>
    <col min="14094" max="14111" width="8.875" style="5" customWidth="1"/>
    <col min="14112" max="14336" width="8.875" style="5"/>
    <col min="14337" max="14337" width="0.875" style="5" customWidth="1"/>
    <col min="14338" max="14338" width="10.5" style="5" customWidth="1"/>
    <col min="14339" max="14339" width="0.875" style="5" customWidth="1"/>
    <col min="14340" max="14340" width="5.75" style="5" customWidth="1"/>
    <col min="14341" max="14341" width="20.875" style="5" customWidth="1"/>
    <col min="14342" max="14343" width="5.75" style="5" customWidth="1"/>
    <col min="14344" max="14344" width="20.875" style="5" customWidth="1"/>
    <col min="14345" max="14346" width="5.75" style="5" customWidth="1"/>
    <col min="14347" max="14347" width="20.875" style="5" customWidth="1"/>
    <col min="14348" max="14348" width="5.75" style="5" customWidth="1"/>
    <col min="14349" max="14349" width="3.25" style="5" customWidth="1"/>
    <col min="14350" max="14367" width="8.875" style="5" customWidth="1"/>
    <col min="14368" max="14592" width="8.875" style="5"/>
    <col min="14593" max="14593" width="0.875" style="5" customWidth="1"/>
    <col min="14594" max="14594" width="10.5" style="5" customWidth="1"/>
    <col min="14595" max="14595" width="0.875" style="5" customWidth="1"/>
    <col min="14596" max="14596" width="5.75" style="5" customWidth="1"/>
    <col min="14597" max="14597" width="20.875" style="5" customWidth="1"/>
    <col min="14598" max="14599" width="5.75" style="5" customWidth="1"/>
    <col min="14600" max="14600" width="20.875" style="5" customWidth="1"/>
    <col min="14601" max="14602" width="5.75" style="5" customWidth="1"/>
    <col min="14603" max="14603" width="20.875" style="5" customWidth="1"/>
    <col min="14604" max="14604" width="5.75" style="5" customWidth="1"/>
    <col min="14605" max="14605" width="3.25" style="5" customWidth="1"/>
    <col min="14606" max="14623" width="8.875" style="5" customWidth="1"/>
    <col min="14624" max="14848" width="8.875" style="5"/>
    <col min="14849" max="14849" width="0.875" style="5" customWidth="1"/>
    <col min="14850" max="14850" width="10.5" style="5" customWidth="1"/>
    <col min="14851" max="14851" width="0.875" style="5" customWidth="1"/>
    <col min="14852" max="14852" width="5.75" style="5" customWidth="1"/>
    <col min="14853" max="14853" width="20.875" style="5" customWidth="1"/>
    <col min="14854" max="14855" width="5.75" style="5" customWidth="1"/>
    <col min="14856" max="14856" width="20.875" style="5" customWidth="1"/>
    <col min="14857" max="14858" width="5.75" style="5" customWidth="1"/>
    <col min="14859" max="14859" width="20.875" style="5" customWidth="1"/>
    <col min="14860" max="14860" width="5.75" style="5" customWidth="1"/>
    <col min="14861" max="14861" width="3.25" style="5" customWidth="1"/>
    <col min="14862" max="14879" width="8.875" style="5" customWidth="1"/>
    <col min="14880" max="15104" width="8.875" style="5"/>
    <col min="15105" max="15105" width="0.875" style="5" customWidth="1"/>
    <col min="15106" max="15106" width="10.5" style="5" customWidth="1"/>
    <col min="15107" max="15107" width="0.875" style="5" customWidth="1"/>
    <col min="15108" max="15108" width="5.75" style="5" customWidth="1"/>
    <col min="15109" max="15109" width="20.875" style="5" customWidth="1"/>
    <col min="15110" max="15111" width="5.75" style="5" customWidth="1"/>
    <col min="15112" max="15112" width="20.875" style="5" customWidth="1"/>
    <col min="15113" max="15114" width="5.75" style="5" customWidth="1"/>
    <col min="15115" max="15115" width="20.875" style="5" customWidth="1"/>
    <col min="15116" max="15116" width="5.75" style="5" customWidth="1"/>
    <col min="15117" max="15117" width="3.25" style="5" customWidth="1"/>
    <col min="15118" max="15135" width="8.875" style="5" customWidth="1"/>
    <col min="15136" max="15360" width="8.875" style="5"/>
    <col min="15361" max="15361" width="0.875" style="5" customWidth="1"/>
    <col min="15362" max="15362" width="10.5" style="5" customWidth="1"/>
    <col min="15363" max="15363" width="0.875" style="5" customWidth="1"/>
    <col min="15364" max="15364" width="5.75" style="5" customWidth="1"/>
    <col min="15365" max="15365" width="20.875" style="5" customWidth="1"/>
    <col min="15366" max="15367" width="5.75" style="5" customWidth="1"/>
    <col min="15368" max="15368" width="20.875" style="5" customWidth="1"/>
    <col min="15369" max="15370" width="5.75" style="5" customWidth="1"/>
    <col min="15371" max="15371" width="20.875" style="5" customWidth="1"/>
    <col min="15372" max="15372" width="5.75" style="5" customWidth="1"/>
    <col min="15373" max="15373" width="3.25" style="5" customWidth="1"/>
    <col min="15374" max="15391" width="8.875" style="5" customWidth="1"/>
    <col min="15392" max="15616" width="8.875" style="5"/>
    <col min="15617" max="15617" width="0.875" style="5" customWidth="1"/>
    <col min="15618" max="15618" width="10.5" style="5" customWidth="1"/>
    <col min="15619" max="15619" width="0.875" style="5" customWidth="1"/>
    <col min="15620" max="15620" width="5.75" style="5" customWidth="1"/>
    <col min="15621" max="15621" width="20.875" style="5" customWidth="1"/>
    <col min="15622" max="15623" width="5.75" style="5" customWidth="1"/>
    <col min="15624" max="15624" width="20.875" style="5" customWidth="1"/>
    <col min="15625" max="15626" width="5.75" style="5" customWidth="1"/>
    <col min="15627" max="15627" width="20.875" style="5" customWidth="1"/>
    <col min="15628" max="15628" width="5.75" style="5" customWidth="1"/>
    <col min="15629" max="15629" width="3.25" style="5" customWidth="1"/>
    <col min="15630" max="15647" width="8.875" style="5" customWidth="1"/>
    <col min="15648" max="15872" width="8.875" style="5"/>
    <col min="15873" max="15873" width="0.875" style="5" customWidth="1"/>
    <col min="15874" max="15874" width="10.5" style="5" customWidth="1"/>
    <col min="15875" max="15875" width="0.875" style="5" customWidth="1"/>
    <col min="15876" max="15876" width="5.75" style="5" customWidth="1"/>
    <col min="15877" max="15877" width="20.875" style="5" customWidth="1"/>
    <col min="15878" max="15879" width="5.75" style="5" customWidth="1"/>
    <col min="15880" max="15880" width="20.875" style="5" customWidth="1"/>
    <col min="15881" max="15882" width="5.75" style="5" customWidth="1"/>
    <col min="15883" max="15883" width="20.875" style="5" customWidth="1"/>
    <col min="15884" max="15884" width="5.75" style="5" customWidth="1"/>
    <col min="15885" max="15885" width="3.25" style="5" customWidth="1"/>
    <col min="15886" max="15903" width="8.875" style="5" customWidth="1"/>
    <col min="15904" max="16128" width="8.875" style="5"/>
    <col min="16129" max="16129" width="0.875" style="5" customWidth="1"/>
    <col min="16130" max="16130" width="10.5" style="5" customWidth="1"/>
    <col min="16131" max="16131" width="0.875" style="5" customWidth="1"/>
    <col min="16132" max="16132" width="5.75" style="5" customWidth="1"/>
    <col min="16133" max="16133" width="20.875" style="5" customWidth="1"/>
    <col min="16134" max="16135" width="5.75" style="5" customWidth="1"/>
    <col min="16136" max="16136" width="20.875" style="5" customWidth="1"/>
    <col min="16137" max="16138" width="5.75" style="5" customWidth="1"/>
    <col min="16139" max="16139" width="20.875" style="5" customWidth="1"/>
    <col min="16140" max="16140" width="5.75" style="5" customWidth="1"/>
    <col min="16141" max="16141" width="3.25" style="5" customWidth="1"/>
    <col min="16142" max="16159" width="8.875" style="5" customWidth="1"/>
    <col min="16160" max="16384" width="8.875" style="5"/>
  </cols>
  <sheetData>
    <row r="3" spans="1:31" ht="17.25" x14ac:dyDescent="0.15">
      <c r="A3" s="1" t="s">
        <v>23</v>
      </c>
      <c r="B3" s="1"/>
      <c r="C3" s="2"/>
      <c r="D3" s="2"/>
      <c r="E3" s="3"/>
      <c r="F3" s="3"/>
      <c r="G3" s="3"/>
      <c r="H3" s="3"/>
      <c r="I3" s="3"/>
      <c r="J3" s="3"/>
      <c r="K3" s="3"/>
      <c r="L3" s="3"/>
      <c r="M3" s="3"/>
    </row>
    <row r="4" spans="1:31" ht="21" customHeight="1" x14ac:dyDescent="0.15">
      <c r="A4" s="6" t="s">
        <v>1</v>
      </c>
      <c r="B4" s="7"/>
      <c r="C4" s="8"/>
      <c r="D4" s="8"/>
      <c r="E4" s="3"/>
      <c r="F4" s="3"/>
      <c r="G4" s="3"/>
      <c r="H4" s="3"/>
      <c r="I4" s="3"/>
      <c r="J4" s="3"/>
      <c r="K4" s="3"/>
      <c r="L4" s="3"/>
      <c r="M4" s="9" t="s">
        <v>52</v>
      </c>
    </row>
    <row r="5" spans="1:31" s="10" customFormat="1" ht="10.15" customHeight="1" x14ac:dyDescent="0.15">
      <c r="C5" s="11"/>
      <c r="D5" s="11"/>
      <c r="E5" s="11"/>
      <c r="F5" s="11"/>
      <c r="G5" s="11"/>
      <c r="H5" s="11"/>
      <c r="I5" s="12"/>
      <c r="J5" s="12"/>
      <c r="K5" s="12"/>
      <c r="L5" s="12"/>
      <c r="M5" s="1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s="10" customFormat="1" ht="12.6" customHeight="1" x14ac:dyDescent="0.15">
      <c r="A6" s="13"/>
      <c r="B6" s="14" t="s">
        <v>2</v>
      </c>
      <c r="C6" s="15"/>
      <c r="D6" s="80" t="s">
        <v>22</v>
      </c>
      <c r="E6" s="17"/>
      <c r="F6" s="17"/>
      <c r="G6" s="18"/>
      <c r="H6" s="17"/>
      <c r="I6" s="19"/>
      <c r="J6" s="19"/>
      <c r="K6" s="19"/>
      <c r="L6" s="19"/>
      <c r="M6" s="20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s="10" customFormat="1" x14ac:dyDescent="0.15">
      <c r="A7" s="21"/>
      <c r="D7" s="13"/>
      <c r="E7" s="22"/>
      <c r="F7" s="23"/>
      <c r="G7" s="24"/>
      <c r="H7" s="23"/>
      <c r="I7" s="25"/>
      <c r="J7" s="23"/>
      <c r="K7" s="23"/>
      <c r="L7" s="78"/>
      <c r="M7" s="25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s="10" customFormat="1" x14ac:dyDescent="0.15">
      <c r="A8" s="21"/>
      <c r="B8" s="26" t="s">
        <v>4</v>
      </c>
      <c r="D8" s="21"/>
      <c r="E8" s="27" t="s">
        <v>5</v>
      </c>
      <c r="F8" s="28"/>
      <c r="G8" s="29"/>
      <c r="H8" s="27" t="s">
        <v>6</v>
      </c>
      <c r="I8" s="30"/>
      <c r="J8" s="28"/>
      <c r="K8" s="27" t="s">
        <v>7</v>
      </c>
      <c r="M8" s="30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s="10" customFormat="1" ht="17.25" customHeight="1" x14ac:dyDescent="0.15">
      <c r="A9" s="31"/>
      <c r="B9" s="83" t="s">
        <v>8</v>
      </c>
      <c r="C9" s="32"/>
      <c r="D9" s="31"/>
      <c r="E9" s="32"/>
      <c r="F9" s="32"/>
      <c r="G9" s="31"/>
      <c r="H9" s="32"/>
      <c r="I9" s="33"/>
      <c r="J9" s="32"/>
      <c r="K9" s="32"/>
      <c r="L9" s="32"/>
      <c r="M9" s="3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s="37" customFormat="1" ht="21.6" customHeight="1" x14ac:dyDescent="0.15">
      <c r="A10" s="82"/>
      <c r="D10" s="82"/>
      <c r="E10" s="36" t="s">
        <v>9</v>
      </c>
      <c r="H10" s="36" t="s">
        <v>9</v>
      </c>
      <c r="K10" s="36" t="s">
        <v>9</v>
      </c>
      <c r="M10" s="38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</row>
    <row r="11" spans="1:31" s="45" customFormat="1" ht="13.15" customHeight="1" x14ac:dyDescent="0.15">
      <c r="A11" s="40"/>
      <c r="B11" s="41" t="s">
        <v>10</v>
      </c>
      <c r="C11" s="42"/>
      <c r="D11" s="43"/>
      <c r="E11" s="46"/>
      <c r="F11" s="42"/>
      <c r="G11" s="42"/>
      <c r="H11" s="46"/>
      <c r="I11" s="42"/>
      <c r="J11" s="42"/>
      <c r="K11" s="46"/>
      <c r="L11" s="42"/>
      <c r="M11" s="4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s="45" customFormat="1" ht="12.75" customHeight="1" x14ac:dyDescent="0.15">
      <c r="A12" s="40"/>
      <c r="B12" s="98">
        <v>21</v>
      </c>
      <c r="C12" s="42"/>
      <c r="D12" s="43"/>
      <c r="E12" s="46">
        <v>2073468</v>
      </c>
      <c r="F12" s="46"/>
      <c r="G12" s="46"/>
      <c r="H12" s="46">
        <v>997768</v>
      </c>
      <c r="I12" s="46"/>
      <c r="J12" s="46"/>
      <c r="K12" s="46">
        <v>1075700</v>
      </c>
      <c r="L12" s="46"/>
      <c r="M12" s="4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s="45" customFormat="1" ht="12.75" customHeight="1" x14ac:dyDescent="0.15">
      <c r="A13" s="40"/>
      <c r="B13" s="47">
        <v>22</v>
      </c>
      <c r="C13" s="42"/>
      <c r="D13" s="43"/>
      <c r="E13" s="42">
        <v>1648311</v>
      </c>
      <c r="F13" s="42"/>
      <c r="G13" s="42"/>
      <c r="H13" s="42">
        <v>728845</v>
      </c>
      <c r="I13" s="42"/>
      <c r="J13" s="42"/>
      <c r="K13" s="42">
        <v>919466</v>
      </c>
      <c r="L13" s="46"/>
      <c r="M13" s="4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s="45" customFormat="1" ht="12.75" customHeight="1" x14ac:dyDescent="0.15">
      <c r="A14" s="40"/>
      <c r="B14" s="47">
        <v>23</v>
      </c>
      <c r="C14" s="42"/>
      <c r="D14" s="43"/>
      <c r="E14" s="42">
        <v>1643403</v>
      </c>
      <c r="F14" s="42"/>
      <c r="G14" s="42"/>
      <c r="H14" s="42">
        <v>706545</v>
      </c>
      <c r="I14" s="42"/>
      <c r="J14" s="42"/>
      <c r="K14" s="42">
        <v>936858</v>
      </c>
      <c r="L14" s="42"/>
      <c r="M14" s="4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s="45" customFormat="1" ht="13.35" customHeight="1" x14ac:dyDescent="0.15">
      <c r="A15" s="40"/>
      <c r="B15" s="47">
        <v>24</v>
      </c>
      <c r="C15" s="42"/>
      <c r="D15" s="43"/>
      <c r="E15" s="42">
        <v>1545961</v>
      </c>
      <c r="F15" s="42"/>
      <c r="G15" s="42"/>
      <c r="H15" s="42">
        <v>663221</v>
      </c>
      <c r="I15" s="42"/>
      <c r="J15" s="42"/>
      <c r="K15" s="42">
        <v>882740</v>
      </c>
      <c r="L15" s="42"/>
      <c r="M15" s="4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s="45" customFormat="1" ht="26.25" customHeight="1" x14ac:dyDescent="0.15">
      <c r="A16" s="40"/>
      <c r="B16" s="47">
        <v>25</v>
      </c>
      <c r="C16" s="42"/>
      <c r="D16" s="43"/>
      <c r="E16" s="42">
        <v>1388035</v>
      </c>
      <c r="F16" s="42"/>
      <c r="G16" s="42"/>
      <c r="H16" s="42">
        <v>564578</v>
      </c>
      <c r="I16" s="42"/>
      <c r="J16" s="42"/>
      <c r="K16" s="42">
        <v>823457</v>
      </c>
      <c r="L16" s="42"/>
      <c r="M16" s="4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s="45" customFormat="1" ht="13.15" customHeight="1" x14ac:dyDescent="0.15">
      <c r="A17" s="40"/>
      <c r="B17" s="47">
        <v>26</v>
      </c>
      <c r="C17" s="42"/>
      <c r="D17" s="43"/>
      <c r="E17" s="42">
        <v>1284466</v>
      </c>
      <c r="F17" s="42"/>
      <c r="G17" s="42"/>
      <c r="H17" s="42">
        <v>509682</v>
      </c>
      <c r="I17" s="42"/>
      <c r="J17" s="42"/>
      <c r="K17" s="42">
        <v>774784</v>
      </c>
      <c r="L17" s="42"/>
      <c r="M17" s="4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s="45" customFormat="1" ht="13.15" customHeight="1" x14ac:dyDescent="0.15">
      <c r="A18" s="40"/>
      <c r="B18" s="47">
        <v>27</v>
      </c>
      <c r="C18" s="42"/>
      <c r="D18" s="43"/>
      <c r="E18" s="42">
        <v>1215502</v>
      </c>
      <c r="F18" s="42"/>
      <c r="G18" s="42"/>
      <c r="H18" s="42">
        <v>480656</v>
      </c>
      <c r="I18" s="42"/>
      <c r="J18" s="42"/>
      <c r="K18" s="42">
        <v>734846</v>
      </c>
      <c r="L18" s="42"/>
      <c r="M18" s="4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s="45" customFormat="1" ht="13.15" customHeight="1" x14ac:dyDescent="0.15">
      <c r="A19" s="40"/>
      <c r="B19" s="47">
        <v>28</v>
      </c>
      <c r="C19" s="42"/>
      <c r="D19" s="43"/>
      <c r="E19" s="42">
        <v>1126920</v>
      </c>
      <c r="F19" s="42"/>
      <c r="G19" s="42"/>
      <c r="H19" s="42">
        <v>437511</v>
      </c>
      <c r="I19" s="42"/>
      <c r="J19" s="42"/>
      <c r="K19" s="42">
        <v>689409</v>
      </c>
      <c r="L19" s="42"/>
      <c r="M19" s="4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s="45" customFormat="1" ht="13.15" customHeight="1" x14ac:dyDescent="0.15">
      <c r="A20" s="40"/>
      <c r="B20" s="47">
        <v>29</v>
      </c>
      <c r="C20" s="42"/>
      <c r="D20" s="43"/>
      <c r="E20" s="42">
        <v>1066849</v>
      </c>
      <c r="F20" s="42"/>
      <c r="G20" s="42"/>
      <c r="H20" s="42">
        <v>407523</v>
      </c>
      <c r="I20" s="42"/>
      <c r="J20" s="42"/>
      <c r="K20" s="42">
        <v>659326</v>
      </c>
      <c r="L20" s="42"/>
      <c r="M20" s="4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s="45" customFormat="1" ht="26.25" customHeight="1" x14ac:dyDescent="0.15">
      <c r="A21" s="40"/>
      <c r="B21" s="47">
        <v>30</v>
      </c>
      <c r="C21" s="42"/>
      <c r="D21" s="43"/>
      <c r="E21" s="42">
        <f>SUM(E56:E67)</f>
        <v>1055349</v>
      </c>
      <c r="F21" s="42"/>
      <c r="G21" s="42"/>
      <c r="H21" s="42">
        <f>SUM(H56:H67)</f>
        <v>407204</v>
      </c>
      <c r="I21" s="42"/>
      <c r="J21" s="42"/>
      <c r="K21" s="42">
        <f>SUM(K56:K67)</f>
        <v>648145</v>
      </c>
      <c r="L21" s="42"/>
      <c r="M21" s="44"/>
      <c r="N21" s="39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s="45" customFormat="1" ht="13.15" customHeight="1" x14ac:dyDescent="0.15">
      <c r="A22" s="40"/>
      <c r="B22" s="47"/>
      <c r="C22" s="42"/>
      <c r="D22" s="43"/>
      <c r="E22" s="42"/>
      <c r="F22" s="42"/>
      <c r="G22" s="42"/>
      <c r="H22" s="42"/>
      <c r="I22" s="42"/>
      <c r="J22" s="42"/>
      <c r="K22" s="42"/>
      <c r="L22" s="42"/>
      <c r="M22" s="4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s="45" customFormat="1" ht="13.15" customHeight="1" x14ac:dyDescent="0.15">
      <c r="A23" s="40"/>
      <c r="B23" s="42"/>
      <c r="C23" s="42"/>
      <c r="D23" s="43"/>
      <c r="E23" s="42"/>
      <c r="F23" s="42"/>
      <c r="G23" s="42"/>
      <c r="H23" s="42"/>
      <c r="I23" s="42"/>
      <c r="J23" s="42"/>
      <c r="K23" s="42"/>
      <c r="L23" s="42"/>
      <c r="M23" s="4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s="45" customFormat="1" x14ac:dyDescent="0.15">
      <c r="A24" s="40"/>
      <c r="C24" s="42"/>
      <c r="D24" s="43"/>
      <c r="E24" s="42"/>
      <c r="F24" s="42"/>
      <c r="G24" s="42"/>
      <c r="H24" s="42"/>
      <c r="I24" s="42"/>
      <c r="J24" s="42"/>
      <c r="K24" s="42"/>
      <c r="L24" s="42"/>
      <c r="M24" s="4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s="45" customFormat="1" ht="13.15" customHeight="1" x14ac:dyDescent="0.15">
      <c r="A25" s="40"/>
      <c r="B25" s="41" t="s">
        <v>37</v>
      </c>
      <c r="C25" s="42"/>
      <c r="D25" s="43"/>
      <c r="E25" s="46"/>
      <c r="F25" s="42"/>
      <c r="G25" s="42"/>
      <c r="H25" s="42"/>
      <c r="I25" s="42"/>
      <c r="J25" s="42"/>
      <c r="K25" s="42"/>
      <c r="L25" s="42"/>
      <c r="M25" s="4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s="45" customFormat="1" ht="12.75" customHeight="1" x14ac:dyDescent="0.15">
      <c r="A26" s="40"/>
      <c r="B26" s="98">
        <f>B12</f>
        <v>21</v>
      </c>
      <c r="C26" s="42"/>
      <c r="D26" s="43"/>
      <c r="E26" s="46">
        <v>172789</v>
      </c>
      <c r="F26" s="46"/>
      <c r="G26" s="46"/>
      <c r="H26" s="46">
        <v>83147.333333333328</v>
      </c>
      <c r="I26" s="46"/>
      <c r="J26" s="46"/>
      <c r="K26" s="46">
        <v>89641.666666666672</v>
      </c>
      <c r="L26" s="46"/>
      <c r="M26" s="4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s="45" customFormat="1" ht="12.75" customHeight="1" x14ac:dyDescent="0.15">
      <c r="A27" s="40"/>
      <c r="B27" s="47">
        <f t="shared" ref="B27:B35" si="0">B13</f>
        <v>22</v>
      </c>
      <c r="C27" s="42"/>
      <c r="D27" s="43"/>
      <c r="E27" s="46">
        <v>137359.25</v>
      </c>
      <c r="F27" s="46"/>
      <c r="G27" s="46"/>
      <c r="H27" s="46">
        <v>60737.083333333336</v>
      </c>
      <c r="I27" s="46"/>
      <c r="J27" s="46"/>
      <c r="K27" s="46">
        <v>76622.166666666672</v>
      </c>
      <c r="L27" s="46"/>
      <c r="M27" s="4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s="45" customFormat="1" ht="12.75" customHeight="1" x14ac:dyDescent="0.15">
      <c r="A28" s="40"/>
      <c r="B28" s="47">
        <f t="shared" si="0"/>
        <v>23</v>
      </c>
      <c r="C28" s="42"/>
      <c r="D28" s="43"/>
      <c r="E28" s="42">
        <v>136950.25</v>
      </c>
      <c r="F28" s="42"/>
      <c r="G28" s="42"/>
      <c r="H28" s="42">
        <v>58878.75</v>
      </c>
      <c r="I28" s="42"/>
      <c r="J28" s="42"/>
      <c r="K28" s="42">
        <v>78071.5</v>
      </c>
      <c r="L28" s="42"/>
      <c r="M28" s="4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s="45" customFormat="1" ht="13.35" customHeight="1" x14ac:dyDescent="0.15">
      <c r="A29" s="40"/>
      <c r="B29" s="47">
        <f t="shared" si="0"/>
        <v>24</v>
      </c>
      <c r="C29" s="42"/>
      <c r="D29" s="43"/>
      <c r="E29" s="42">
        <v>128830.08333333333</v>
      </c>
      <c r="F29" s="42"/>
      <c r="G29" s="42"/>
      <c r="H29" s="42">
        <v>55268.416666666664</v>
      </c>
      <c r="I29" s="42"/>
      <c r="J29" s="42"/>
      <c r="K29" s="42">
        <v>73561.666666666672</v>
      </c>
      <c r="L29" s="42"/>
      <c r="M29" s="4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s="45" customFormat="1" ht="26.25" customHeight="1" x14ac:dyDescent="0.15">
      <c r="A30" s="40"/>
      <c r="B30" s="47">
        <f t="shared" si="0"/>
        <v>25</v>
      </c>
      <c r="C30" s="42"/>
      <c r="D30" s="43"/>
      <c r="E30" s="42">
        <v>115669.58333333333</v>
      </c>
      <c r="F30" s="42"/>
      <c r="G30" s="42"/>
      <c r="H30" s="42">
        <v>47048.166666666664</v>
      </c>
      <c r="I30" s="42"/>
      <c r="J30" s="42"/>
      <c r="K30" s="42">
        <v>68621.416666666672</v>
      </c>
      <c r="L30" s="42"/>
      <c r="M30" s="4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s="45" customFormat="1" ht="12" customHeight="1" x14ac:dyDescent="0.15">
      <c r="A31" s="40"/>
      <c r="B31" s="47">
        <f t="shared" si="0"/>
        <v>26</v>
      </c>
      <c r="C31" s="42"/>
      <c r="D31" s="43"/>
      <c r="E31" s="42">
        <v>107038.83333333333</v>
      </c>
      <c r="F31" s="42"/>
      <c r="G31" s="42"/>
      <c r="H31" s="42">
        <v>42473.5</v>
      </c>
      <c r="I31" s="42"/>
      <c r="J31" s="42"/>
      <c r="K31" s="42">
        <v>64565.333333333336</v>
      </c>
      <c r="L31" s="42"/>
      <c r="M31" s="4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s="45" customFormat="1" ht="12" customHeight="1" x14ac:dyDescent="0.15">
      <c r="A32" s="40"/>
      <c r="B32" s="47">
        <f t="shared" si="0"/>
        <v>27</v>
      </c>
      <c r="C32" s="42"/>
      <c r="D32" s="43"/>
      <c r="E32" s="42">
        <v>101291.83333333333</v>
      </c>
      <c r="F32" s="42"/>
      <c r="G32" s="42"/>
      <c r="H32" s="42">
        <v>40054.666666666664</v>
      </c>
      <c r="I32" s="42"/>
      <c r="J32" s="42"/>
      <c r="K32" s="42">
        <v>61237.166666666664</v>
      </c>
      <c r="L32" s="42"/>
      <c r="M32" s="4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s="45" customFormat="1" ht="12" customHeight="1" x14ac:dyDescent="0.15">
      <c r="A33" s="40"/>
      <c r="B33" s="47">
        <f t="shared" si="0"/>
        <v>28</v>
      </c>
      <c r="C33" s="42"/>
      <c r="D33" s="43"/>
      <c r="E33" s="42">
        <v>93910</v>
      </c>
      <c r="F33" s="42"/>
      <c r="G33" s="42"/>
      <c r="H33" s="42">
        <v>36459.25</v>
      </c>
      <c r="I33" s="42"/>
      <c r="J33" s="42"/>
      <c r="K33" s="42">
        <v>57450.75</v>
      </c>
      <c r="L33" s="42"/>
      <c r="M33" s="4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s="45" customFormat="1" ht="12" customHeight="1" x14ac:dyDescent="0.15">
      <c r="A34" s="40"/>
      <c r="B34" s="47">
        <f t="shared" si="0"/>
        <v>29</v>
      </c>
      <c r="C34" s="42"/>
      <c r="D34" s="43"/>
      <c r="E34" s="42">
        <v>88904.083333333328</v>
      </c>
      <c r="F34" s="42"/>
      <c r="G34" s="42"/>
      <c r="H34" s="42">
        <v>33960.25</v>
      </c>
      <c r="I34" s="42"/>
      <c r="J34" s="42"/>
      <c r="K34" s="42">
        <v>54943.833333333336</v>
      </c>
      <c r="L34" s="42"/>
      <c r="M34" s="4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s="45" customFormat="1" ht="26.25" customHeight="1" x14ac:dyDescent="0.15">
      <c r="A35" s="40"/>
      <c r="B35" s="47">
        <f t="shared" si="0"/>
        <v>30</v>
      </c>
      <c r="C35" s="42"/>
      <c r="D35" s="43"/>
      <c r="E35" s="42">
        <f>AVERAGE(E56:E67)</f>
        <v>87945.75</v>
      </c>
      <c r="F35" s="42"/>
      <c r="G35" s="42"/>
      <c r="H35" s="42">
        <f>AVERAGE(H56:H67)</f>
        <v>33933.666666666664</v>
      </c>
      <c r="I35" s="42"/>
      <c r="J35" s="42"/>
      <c r="K35" s="42">
        <f>AVERAGE(K56:K67)</f>
        <v>54012.083333333336</v>
      </c>
      <c r="L35" s="42"/>
      <c r="M35" s="4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s="45" customFormat="1" ht="12" customHeight="1" x14ac:dyDescent="0.15">
      <c r="A36" s="40"/>
      <c r="B36" s="42"/>
      <c r="C36" s="42"/>
      <c r="D36" s="43"/>
      <c r="E36" s="42"/>
      <c r="F36" s="42"/>
      <c r="G36" s="42"/>
      <c r="H36" s="42"/>
      <c r="I36" s="42"/>
      <c r="J36" s="42"/>
      <c r="K36" s="42"/>
      <c r="L36" s="42"/>
      <c r="M36" s="4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s="45" customFormat="1" ht="12" customHeight="1" x14ac:dyDescent="0.15">
      <c r="A37" s="40"/>
      <c r="C37" s="42"/>
      <c r="D37" s="43"/>
      <c r="E37" s="42"/>
      <c r="F37" s="42"/>
      <c r="G37" s="42"/>
      <c r="H37" s="42"/>
      <c r="I37" s="42"/>
      <c r="J37" s="42"/>
      <c r="K37" s="42"/>
      <c r="L37" s="42"/>
      <c r="M37" s="4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s="45" customFormat="1" ht="12.6" customHeight="1" x14ac:dyDescent="0.15">
      <c r="A38" s="40"/>
      <c r="C38" s="42"/>
      <c r="D38" s="43"/>
      <c r="E38" s="42"/>
      <c r="F38" s="42"/>
      <c r="G38" s="42"/>
      <c r="H38" s="42"/>
      <c r="I38" s="42"/>
      <c r="J38" s="42"/>
      <c r="K38" s="42"/>
      <c r="L38" s="42"/>
      <c r="M38" s="4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s="45" customFormat="1" x14ac:dyDescent="0.15">
      <c r="A39" s="40"/>
      <c r="B39" s="98">
        <v>29</v>
      </c>
      <c r="C39" s="42"/>
      <c r="D39" s="43"/>
      <c r="F39" s="42"/>
      <c r="G39" s="42"/>
      <c r="H39" s="42"/>
      <c r="I39" s="42"/>
      <c r="J39" s="42"/>
      <c r="K39" s="42"/>
      <c r="L39" s="42"/>
      <c r="M39" s="4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s="45" customFormat="1" ht="13.15" customHeight="1" x14ac:dyDescent="0.15">
      <c r="A40" s="40"/>
      <c r="B40" s="48" t="s">
        <v>38</v>
      </c>
      <c r="C40" s="42"/>
      <c r="D40" s="43"/>
      <c r="E40" s="46">
        <v>79474</v>
      </c>
      <c r="F40" s="46"/>
      <c r="G40" s="46"/>
      <c r="H40" s="46">
        <v>31716</v>
      </c>
      <c r="I40" s="46"/>
      <c r="J40" s="46"/>
      <c r="K40" s="46">
        <v>47758</v>
      </c>
      <c r="L40" s="46"/>
      <c r="M40" s="4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s="45" customFormat="1" ht="13.15" customHeight="1" x14ac:dyDescent="0.15">
      <c r="A41" s="40"/>
      <c r="B41" s="48" t="s">
        <v>39</v>
      </c>
      <c r="C41" s="42"/>
      <c r="D41" s="43"/>
      <c r="E41" s="46">
        <v>142686</v>
      </c>
      <c r="F41" s="46"/>
      <c r="G41" s="46"/>
      <c r="H41" s="46">
        <v>52281</v>
      </c>
      <c r="I41" s="46"/>
      <c r="J41" s="46"/>
      <c r="K41" s="46">
        <v>90405</v>
      </c>
      <c r="L41" s="46"/>
      <c r="M41" s="4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s="45" customFormat="1" ht="13.15" customHeight="1" x14ac:dyDescent="0.15">
      <c r="A42" s="40"/>
      <c r="B42" s="48" t="s">
        <v>40</v>
      </c>
      <c r="C42" s="42"/>
      <c r="D42" s="43"/>
      <c r="E42" s="46">
        <v>92863</v>
      </c>
      <c r="F42" s="46"/>
      <c r="G42" s="46"/>
      <c r="H42" s="46">
        <v>34177</v>
      </c>
      <c r="I42" s="46"/>
      <c r="J42" s="46"/>
      <c r="K42" s="46">
        <v>58686</v>
      </c>
      <c r="L42" s="46"/>
      <c r="M42" s="4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s="45" customFormat="1" ht="26.45" customHeight="1" x14ac:dyDescent="0.15">
      <c r="A43" s="40"/>
      <c r="B43" s="48" t="s">
        <v>41</v>
      </c>
      <c r="C43" s="42"/>
      <c r="D43" s="43"/>
      <c r="E43" s="46">
        <v>84667</v>
      </c>
      <c r="F43" s="46"/>
      <c r="G43" s="46"/>
      <c r="H43" s="46">
        <v>31722</v>
      </c>
      <c r="I43" s="46"/>
      <c r="J43" s="46"/>
      <c r="K43" s="46">
        <v>52945</v>
      </c>
      <c r="L43" s="46"/>
      <c r="M43" s="4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s="45" customFormat="1" ht="13.15" customHeight="1" x14ac:dyDescent="0.15">
      <c r="A44" s="40"/>
      <c r="B44" s="48" t="s">
        <v>42</v>
      </c>
      <c r="C44" s="42"/>
      <c r="D44" s="43"/>
      <c r="E44" s="46">
        <v>113051</v>
      </c>
      <c r="F44" s="46"/>
      <c r="G44" s="46"/>
      <c r="H44" s="46">
        <v>41213</v>
      </c>
      <c r="I44" s="46"/>
      <c r="J44" s="46"/>
      <c r="K44" s="46">
        <v>71838</v>
      </c>
      <c r="L44" s="46"/>
      <c r="M44" s="4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s="45" customFormat="1" ht="13.15" customHeight="1" x14ac:dyDescent="0.15">
      <c r="A45" s="40"/>
      <c r="B45" s="48" t="s">
        <v>43</v>
      </c>
      <c r="C45" s="42"/>
      <c r="D45" s="43"/>
      <c r="E45" s="46">
        <v>80746</v>
      </c>
      <c r="F45" s="46"/>
      <c r="G45" s="46"/>
      <c r="H45" s="46">
        <v>30078</v>
      </c>
      <c r="I45" s="46"/>
      <c r="J45" s="46"/>
      <c r="K45" s="46">
        <v>50668</v>
      </c>
      <c r="L45" s="46"/>
      <c r="M45" s="4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s="45" customFormat="1" ht="26.45" customHeight="1" x14ac:dyDescent="0.15">
      <c r="A46" s="40"/>
      <c r="B46" s="48" t="s">
        <v>44</v>
      </c>
      <c r="C46" s="42"/>
      <c r="D46" s="43"/>
      <c r="E46" s="46">
        <v>84703</v>
      </c>
      <c r="F46" s="46"/>
      <c r="G46" s="46"/>
      <c r="H46" s="46">
        <v>32412</v>
      </c>
      <c r="I46" s="46"/>
      <c r="J46" s="46"/>
      <c r="K46" s="46">
        <v>52291</v>
      </c>
      <c r="L46" s="46"/>
      <c r="M46" s="4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s="45" customFormat="1" ht="13.15" customHeight="1" x14ac:dyDescent="0.15">
      <c r="A47" s="40"/>
      <c r="B47" s="48" t="s">
        <v>45</v>
      </c>
      <c r="C47" s="42"/>
      <c r="D47" s="43"/>
      <c r="E47" s="46">
        <v>89652</v>
      </c>
      <c r="F47" s="46"/>
      <c r="G47" s="46"/>
      <c r="H47" s="46">
        <v>34951</v>
      </c>
      <c r="I47" s="46"/>
      <c r="J47" s="46"/>
      <c r="K47" s="46">
        <v>54701</v>
      </c>
      <c r="L47" s="46"/>
      <c r="M47" s="4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s="45" customFormat="1" ht="13.15" customHeight="1" x14ac:dyDescent="0.15">
      <c r="A48" s="40"/>
      <c r="B48" s="48" t="s">
        <v>46</v>
      </c>
      <c r="C48" s="42"/>
      <c r="D48" s="43"/>
      <c r="E48" s="46">
        <v>71305</v>
      </c>
      <c r="F48" s="46"/>
      <c r="G48" s="46"/>
      <c r="H48" s="46">
        <v>27500</v>
      </c>
      <c r="I48" s="46"/>
      <c r="J48" s="46"/>
      <c r="K48" s="46">
        <v>43805</v>
      </c>
      <c r="L48" s="46"/>
      <c r="M48" s="4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45" customFormat="1" ht="26.45" customHeight="1" x14ac:dyDescent="0.15">
      <c r="A49" s="40"/>
      <c r="B49" s="48" t="s">
        <v>47</v>
      </c>
      <c r="C49" s="42"/>
      <c r="D49" s="43"/>
      <c r="E49" s="46">
        <v>73909</v>
      </c>
      <c r="F49" s="46"/>
      <c r="G49" s="46"/>
      <c r="H49" s="46">
        <v>29988</v>
      </c>
      <c r="I49" s="46"/>
      <c r="J49" s="46"/>
      <c r="K49" s="46">
        <v>43921</v>
      </c>
      <c r="L49" s="46"/>
      <c r="M49" s="4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45" customFormat="1" ht="13.15" customHeight="1" x14ac:dyDescent="0.15">
      <c r="A50" s="40"/>
      <c r="B50" s="48" t="s">
        <v>48</v>
      </c>
      <c r="C50" s="42"/>
      <c r="D50" s="43"/>
      <c r="E50" s="46">
        <v>80177</v>
      </c>
      <c r="F50" s="46"/>
      <c r="G50" s="46"/>
      <c r="H50" s="46">
        <v>32008</v>
      </c>
      <c r="I50" s="46"/>
      <c r="J50" s="46"/>
      <c r="K50" s="46">
        <v>48169</v>
      </c>
      <c r="L50" s="46"/>
      <c r="M50" s="4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45" customFormat="1" ht="13.15" customHeight="1" x14ac:dyDescent="0.15">
      <c r="A51" s="40"/>
      <c r="B51" s="48" t="s">
        <v>49</v>
      </c>
      <c r="C51" s="42"/>
      <c r="D51" s="43"/>
      <c r="E51" s="46">
        <v>73616</v>
      </c>
      <c r="F51" s="46"/>
      <c r="G51" s="46"/>
      <c r="H51" s="46">
        <v>29477</v>
      </c>
      <c r="I51" s="46"/>
      <c r="J51" s="46"/>
      <c r="K51" s="46">
        <v>44139</v>
      </c>
      <c r="L51" s="46"/>
      <c r="M51" s="4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45" customFormat="1" ht="12" customHeight="1" x14ac:dyDescent="0.15">
      <c r="A52" s="40"/>
      <c r="B52" s="41"/>
      <c r="C52" s="49"/>
      <c r="D52" s="40"/>
      <c r="E52" s="49"/>
      <c r="F52" s="49"/>
      <c r="G52" s="49"/>
      <c r="H52" s="49"/>
      <c r="I52" s="49"/>
      <c r="J52" s="49"/>
      <c r="K52" s="49"/>
      <c r="L52" s="49"/>
      <c r="M52" s="50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2" customHeight="1" x14ac:dyDescent="0.15">
      <c r="A53" s="51"/>
      <c r="C53" s="52"/>
      <c r="D53" s="51"/>
      <c r="E53" s="52"/>
      <c r="F53" s="52"/>
      <c r="G53" s="52"/>
      <c r="H53" s="52"/>
      <c r="I53" s="52"/>
      <c r="J53" s="52"/>
      <c r="K53" s="52"/>
      <c r="L53" s="52"/>
      <c r="M53" s="53"/>
    </row>
    <row r="54" spans="1:31" s="4" customFormat="1" ht="12.6" customHeight="1" x14ac:dyDescent="0.15">
      <c r="A54" s="54"/>
      <c r="C54" s="55"/>
      <c r="D54" s="54"/>
      <c r="E54" s="55"/>
      <c r="F54" s="55"/>
      <c r="G54" s="55"/>
      <c r="H54" s="55"/>
      <c r="I54" s="55"/>
      <c r="J54" s="55"/>
      <c r="K54" s="55"/>
      <c r="L54" s="55"/>
      <c r="M54" s="56"/>
    </row>
    <row r="55" spans="1:31" s="45" customFormat="1" x14ac:dyDescent="0.15">
      <c r="A55" s="40"/>
      <c r="B55" s="98">
        <v>30</v>
      </c>
      <c r="C55" s="42"/>
      <c r="D55" s="43"/>
      <c r="F55" s="42"/>
      <c r="G55" s="42"/>
      <c r="H55" s="42"/>
      <c r="I55" s="42"/>
      <c r="J55" s="42"/>
      <c r="K55" s="42"/>
      <c r="L55" s="42"/>
      <c r="M55" s="4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45" customFormat="1" ht="13.15" customHeight="1" x14ac:dyDescent="0.15">
      <c r="A56" s="40"/>
      <c r="B56" s="48" t="s">
        <v>38</v>
      </c>
      <c r="C56" s="42"/>
      <c r="D56" s="43"/>
      <c r="E56" s="42">
        <v>72354</v>
      </c>
      <c r="F56" s="42"/>
      <c r="G56" s="42"/>
      <c r="H56" s="42">
        <v>29037</v>
      </c>
      <c r="I56" s="42"/>
      <c r="J56" s="42"/>
      <c r="K56" s="42">
        <v>43317</v>
      </c>
      <c r="L56" s="42"/>
      <c r="M56" s="4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45" customFormat="1" ht="13.15" customHeight="1" x14ac:dyDescent="0.15">
      <c r="A57" s="40"/>
      <c r="B57" s="48" t="s">
        <v>39</v>
      </c>
      <c r="C57" s="42"/>
      <c r="D57" s="43"/>
      <c r="E57" s="42">
        <v>143477</v>
      </c>
      <c r="F57" s="42"/>
      <c r="G57" s="42"/>
      <c r="H57" s="42">
        <v>51378</v>
      </c>
      <c r="I57" s="42"/>
      <c r="J57" s="42"/>
      <c r="K57" s="42">
        <v>92099</v>
      </c>
      <c r="L57" s="42"/>
      <c r="M57" s="4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45" customFormat="1" ht="13.15" customHeight="1" x14ac:dyDescent="0.15">
      <c r="A58" s="40"/>
      <c r="B58" s="48" t="s">
        <v>40</v>
      </c>
      <c r="C58" s="42"/>
      <c r="D58" s="43"/>
      <c r="E58" s="42">
        <v>84098</v>
      </c>
      <c r="F58" s="42"/>
      <c r="G58" s="42"/>
      <c r="H58" s="42">
        <v>31295</v>
      </c>
      <c r="I58" s="42"/>
      <c r="J58" s="42"/>
      <c r="K58" s="42">
        <v>52803</v>
      </c>
      <c r="L58" s="42"/>
      <c r="M58" s="4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45" customFormat="1" ht="26.45" customHeight="1" x14ac:dyDescent="0.15">
      <c r="A59" s="40"/>
      <c r="B59" s="48" t="s">
        <v>41</v>
      </c>
      <c r="C59" s="42"/>
      <c r="D59" s="43"/>
      <c r="E59" s="42">
        <v>89385</v>
      </c>
      <c r="F59" s="42"/>
      <c r="G59" s="42"/>
      <c r="H59" s="42">
        <v>34228</v>
      </c>
      <c r="I59" s="42"/>
      <c r="J59" s="42"/>
      <c r="K59" s="42">
        <v>55157</v>
      </c>
      <c r="L59" s="42"/>
      <c r="M59" s="4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s="45" customFormat="1" ht="13.15" customHeight="1" x14ac:dyDescent="0.15">
      <c r="A60" s="40"/>
      <c r="B60" s="48" t="s">
        <v>42</v>
      </c>
      <c r="C60" s="42"/>
      <c r="D60" s="43"/>
      <c r="E60" s="42">
        <v>109643</v>
      </c>
      <c r="F60" s="42"/>
      <c r="G60" s="42"/>
      <c r="H60" s="42">
        <v>40729</v>
      </c>
      <c r="I60" s="42"/>
      <c r="J60" s="42"/>
      <c r="K60" s="42">
        <v>68914</v>
      </c>
      <c r="L60" s="42"/>
      <c r="M60" s="4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s="45" customFormat="1" ht="13.15" customHeight="1" x14ac:dyDescent="0.15">
      <c r="A61" s="40"/>
      <c r="B61" s="48" t="s">
        <v>43</v>
      </c>
      <c r="C61" s="42"/>
      <c r="D61" s="43"/>
      <c r="E61" s="42">
        <v>75444</v>
      </c>
      <c r="F61" s="42"/>
      <c r="G61" s="42"/>
      <c r="H61" s="42">
        <v>28830</v>
      </c>
      <c r="I61" s="42"/>
      <c r="J61" s="42"/>
      <c r="K61" s="42">
        <v>46614</v>
      </c>
      <c r="L61" s="42"/>
      <c r="M61" s="4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s="45" customFormat="1" ht="26.45" customHeight="1" x14ac:dyDescent="0.15">
      <c r="A62" s="40"/>
      <c r="B62" s="48" t="s">
        <v>44</v>
      </c>
      <c r="C62" s="42"/>
      <c r="D62" s="43"/>
      <c r="E62" s="42">
        <v>88046</v>
      </c>
      <c r="F62" s="42"/>
      <c r="G62" s="42"/>
      <c r="H62" s="42">
        <v>34267</v>
      </c>
      <c r="I62" s="42"/>
      <c r="J62" s="42"/>
      <c r="K62" s="42">
        <v>53779</v>
      </c>
      <c r="L62" s="42"/>
      <c r="M62" s="4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s="45" customFormat="1" ht="13.15" customHeight="1" x14ac:dyDescent="0.15">
      <c r="A63" s="40"/>
      <c r="B63" s="48" t="s">
        <v>45</v>
      </c>
      <c r="C63" s="42"/>
      <c r="D63" s="43"/>
      <c r="E63" s="42">
        <v>87917</v>
      </c>
      <c r="F63" s="42"/>
      <c r="G63" s="42"/>
      <c r="H63" s="42">
        <v>34532</v>
      </c>
      <c r="I63" s="42"/>
      <c r="J63" s="42"/>
      <c r="K63" s="42">
        <v>53385</v>
      </c>
      <c r="L63" s="42"/>
      <c r="M63" s="4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s="45" customFormat="1" ht="13.15" customHeight="1" x14ac:dyDescent="0.15">
      <c r="A64" s="40"/>
      <c r="B64" s="48" t="s">
        <v>46</v>
      </c>
      <c r="C64" s="42"/>
      <c r="D64" s="43"/>
      <c r="E64" s="42">
        <v>70019</v>
      </c>
      <c r="F64" s="42"/>
      <c r="G64" s="42"/>
      <c r="H64" s="42">
        <v>27296</v>
      </c>
      <c r="I64" s="42"/>
      <c r="J64" s="42"/>
      <c r="K64" s="42">
        <v>42723</v>
      </c>
      <c r="L64" s="42"/>
      <c r="M64" s="4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s="45" customFormat="1" ht="26.45" customHeight="1" x14ac:dyDescent="0.15">
      <c r="A65" s="40"/>
      <c r="B65" s="48" t="s">
        <v>47</v>
      </c>
      <c r="C65" s="42"/>
      <c r="D65" s="43"/>
      <c r="E65" s="42">
        <v>79062</v>
      </c>
      <c r="F65" s="42"/>
      <c r="G65" s="42"/>
      <c r="H65" s="42">
        <v>32327</v>
      </c>
      <c r="I65" s="42"/>
      <c r="J65" s="42"/>
      <c r="K65" s="42">
        <v>46735</v>
      </c>
      <c r="L65" s="42"/>
      <c r="M65" s="4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s="45" customFormat="1" ht="13.15" customHeight="1" x14ac:dyDescent="0.15">
      <c r="A66" s="40"/>
      <c r="B66" s="48" t="s">
        <v>48</v>
      </c>
      <c r="C66" s="42"/>
      <c r="D66" s="43"/>
      <c r="E66" s="42">
        <v>84436</v>
      </c>
      <c r="F66" s="42"/>
      <c r="G66" s="42"/>
      <c r="H66" s="42">
        <v>34593</v>
      </c>
      <c r="I66" s="42"/>
      <c r="J66" s="42"/>
      <c r="K66" s="42">
        <v>49843</v>
      </c>
      <c r="L66" s="42"/>
      <c r="M66" s="4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s="45" customFormat="1" ht="13.15" customHeight="1" x14ac:dyDescent="0.15">
      <c r="A67" s="40"/>
      <c r="B67" s="48" t="s">
        <v>49</v>
      </c>
      <c r="C67" s="42"/>
      <c r="D67" s="43"/>
      <c r="E67" s="42">
        <v>71468</v>
      </c>
      <c r="F67" s="42"/>
      <c r="G67" s="42"/>
      <c r="H67" s="42">
        <v>28692</v>
      </c>
      <c r="I67" s="42"/>
      <c r="J67" s="42"/>
      <c r="K67" s="42">
        <v>42776</v>
      </c>
      <c r="L67" s="42"/>
      <c r="M67" s="4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2" customHeight="1" x14ac:dyDescent="0.15">
      <c r="A68" s="57"/>
      <c r="B68" s="59"/>
      <c r="C68" s="59"/>
      <c r="D68" s="57"/>
      <c r="E68" s="59"/>
      <c r="F68" s="59"/>
      <c r="G68" s="59"/>
      <c r="H68" s="59"/>
      <c r="I68" s="59"/>
      <c r="J68" s="59"/>
      <c r="K68" s="59"/>
      <c r="L68" s="59"/>
      <c r="M68" s="60"/>
    </row>
    <row r="69" spans="1:31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</row>
    <row r="70" spans="1:31" s="64" customFormat="1" ht="14.25" x14ac:dyDescent="0.15">
      <c r="A70" s="61"/>
      <c r="B70" s="61"/>
      <c r="C70" s="61"/>
      <c r="D70" s="62"/>
      <c r="E70" s="61"/>
      <c r="F70" s="61"/>
      <c r="G70" s="61"/>
      <c r="H70" s="61"/>
      <c r="I70" s="61"/>
      <c r="J70" s="61"/>
      <c r="K70" s="61"/>
      <c r="L70" s="61"/>
      <c r="M70" s="61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</row>
    <row r="71" spans="1:31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</row>
    <row r="72" spans="1:31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</row>
    <row r="74" spans="1:31" x14ac:dyDescent="0.15"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</row>
    <row r="75" spans="1:31" x14ac:dyDescent="0.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52"/>
      <c r="M75" s="52"/>
    </row>
    <row r="76" spans="1:31" x14ac:dyDescent="0.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52"/>
      <c r="M76" s="52"/>
    </row>
    <row r="77" spans="1:31" x14ac:dyDescent="0.15"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</row>
    <row r="78" spans="1:31" x14ac:dyDescent="0.15"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</row>
  </sheetData>
  <phoneticPr fontId="4"/>
  <printOptions gridLinesSet="0"/>
  <pageMargins left="0.55118110236220474" right="0.43307086614173229" top="0.39370078740157483" bottom="0.31496062992125984" header="0.51181102362204722" footer="0.15748031496062992"/>
  <pageSetup paperSize="9" scale="81" orientation="portrait" blackAndWhite="1" r:id="rId1"/>
  <headerFooter alignWithMargins="0"/>
  <ignoredErrors>
    <ignoredError sqref="E21:K21 E35:K35 B26:B3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D78"/>
  <sheetViews>
    <sheetView view="pageBreakPreview" zoomScale="78" zoomScaleNormal="80" zoomScaleSheetLayoutView="78" workbookViewId="0">
      <selection activeCell="H47" sqref="H47"/>
    </sheetView>
  </sheetViews>
  <sheetFormatPr defaultColWidth="8.875" defaultRowHeight="13.5" x14ac:dyDescent="0.15"/>
  <cols>
    <col min="1" max="1" width="0.875" style="5" customWidth="1"/>
    <col min="2" max="2" width="10.5" style="5" customWidth="1"/>
    <col min="3" max="3" width="0.875" style="5" customWidth="1"/>
    <col min="4" max="4" width="5.75" style="5" customWidth="1"/>
    <col min="5" max="5" width="20.875" style="5" customWidth="1"/>
    <col min="6" max="7" width="5.75" style="5" customWidth="1"/>
    <col min="8" max="8" width="20.875" style="5" customWidth="1"/>
    <col min="9" max="10" width="5.75" style="5" customWidth="1"/>
    <col min="11" max="11" width="20.875" style="5" customWidth="1"/>
    <col min="12" max="12" width="5.75" style="5" customWidth="1"/>
    <col min="13" max="30" width="8.875" style="4" customWidth="1"/>
    <col min="31" max="256" width="8.875" style="5"/>
    <col min="257" max="257" width="0.875" style="5" customWidth="1"/>
    <col min="258" max="258" width="10.5" style="5" customWidth="1"/>
    <col min="259" max="259" width="0.875" style="5" customWidth="1"/>
    <col min="260" max="260" width="5.75" style="5" customWidth="1"/>
    <col min="261" max="261" width="20.875" style="5" customWidth="1"/>
    <col min="262" max="263" width="5.75" style="5" customWidth="1"/>
    <col min="264" max="264" width="20.875" style="5" customWidth="1"/>
    <col min="265" max="266" width="5.75" style="5" customWidth="1"/>
    <col min="267" max="267" width="20.875" style="5" customWidth="1"/>
    <col min="268" max="268" width="5.75" style="5" customWidth="1"/>
    <col min="269" max="286" width="8.875" style="5" customWidth="1"/>
    <col min="287" max="512" width="8.875" style="5"/>
    <col min="513" max="513" width="0.875" style="5" customWidth="1"/>
    <col min="514" max="514" width="10.5" style="5" customWidth="1"/>
    <col min="515" max="515" width="0.875" style="5" customWidth="1"/>
    <col min="516" max="516" width="5.75" style="5" customWidth="1"/>
    <col min="517" max="517" width="20.875" style="5" customWidth="1"/>
    <col min="518" max="519" width="5.75" style="5" customWidth="1"/>
    <col min="520" max="520" width="20.875" style="5" customWidth="1"/>
    <col min="521" max="522" width="5.75" style="5" customWidth="1"/>
    <col min="523" max="523" width="20.875" style="5" customWidth="1"/>
    <col min="524" max="524" width="5.75" style="5" customWidth="1"/>
    <col min="525" max="542" width="8.875" style="5" customWidth="1"/>
    <col min="543" max="768" width="8.875" style="5"/>
    <col min="769" max="769" width="0.875" style="5" customWidth="1"/>
    <col min="770" max="770" width="10.5" style="5" customWidth="1"/>
    <col min="771" max="771" width="0.875" style="5" customWidth="1"/>
    <col min="772" max="772" width="5.75" style="5" customWidth="1"/>
    <col min="773" max="773" width="20.875" style="5" customWidth="1"/>
    <col min="774" max="775" width="5.75" style="5" customWidth="1"/>
    <col min="776" max="776" width="20.875" style="5" customWidth="1"/>
    <col min="777" max="778" width="5.75" style="5" customWidth="1"/>
    <col min="779" max="779" width="20.875" style="5" customWidth="1"/>
    <col min="780" max="780" width="5.75" style="5" customWidth="1"/>
    <col min="781" max="798" width="8.875" style="5" customWidth="1"/>
    <col min="799" max="1024" width="8.875" style="5"/>
    <col min="1025" max="1025" width="0.875" style="5" customWidth="1"/>
    <col min="1026" max="1026" width="10.5" style="5" customWidth="1"/>
    <col min="1027" max="1027" width="0.875" style="5" customWidth="1"/>
    <col min="1028" max="1028" width="5.75" style="5" customWidth="1"/>
    <col min="1029" max="1029" width="20.875" style="5" customWidth="1"/>
    <col min="1030" max="1031" width="5.75" style="5" customWidth="1"/>
    <col min="1032" max="1032" width="20.875" style="5" customWidth="1"/>
    <col min="1033" max="1034" width="5.75" style="5" customWidth="1"/>
    <col min="1035" max="1035" width="20.875" style="5" customWidth="1"/>
    <col min="1036" max="1036" width="5.75" style="5" customWidth="1"/>
    <col min="1037" max="1054" width="8.875" style="5" customWidth="1"/>
    <col min="1055" max="1280" width="8.875" style="5"/>
    <col min="1281" max="1281" width="0.875" style="5" customWidth="1"/>
    <col min="1282" max="1282" width="10.5" style="5" customWidth="1"/>
    <col min="1283" max="1283" width="0.875" style="5" customWidth="1"/>
    <col min="1284" max="1284" width="5.75" style="5" customWidth="1"/>
    <col min="1285" max="1285" width="20.875" style="5" customWidth="1"/>
    <col min="1286" max="1287" width="5.75" style="5" customWidth="1"/>
    <col min="1288" max="1288" width="20.875" style="5" customWidth="1"/>
    <col min="1289" max="1290" width="5.75" style="5" customWidth="1"/>
    <col min="1291" max="1291" width="20.875" style="5" customWidth="1"/>
    <col min="1292" max="1292" width="5.75" style="5" customWidth="1"/>
    <col min="1293" max="1310" width="8.875" style="5" customWidth="1"/>
    <col min="1311" max="1536" width="8.875" style="5"/>
    <col min="1537" max="1537" width="0.875" style="5" customWidth="1"/>
    <col min="1538" max="1538" width="10.5" style="5" customWidth="1"/>
    <col min="1539" max="1539" width="0.875" style="5" customWidth="1"/>
    <col min="1540" max="1540" width="5.75" style="5" customWidth="1"/>
    <col min="1541" max="1541" width="20.875" style="5" customWidth="1"/>
    <col min="1542" max="1543" width="5.75" style="5" customWidth="1"/>
    <col min="1544" max="1544" width="20.875" style="5" customWidth="1"/>
    <col min="1545" max="1546" width="5.75" style="5" customWidth="1"/>
    <col min="1547" max="1547" width="20.875" style="5" customWidth="1"/>
    <col min="1548" max="1548" width="5.75" style="5" customWidth="1"/>
    <col min="1549" max="1566" width="8.875" style="5" customWidth="1"/>
    <col min="1567" max="1792" width="8.875" style="5"/>
    <col min="1793" max="1793" width="0.875" style="5" customWidth="1"/>
    <col min="1794" max="1794" width="10.5" style="5" customWidth="1"/>
    <col min="1795" max="1795" width="0.875" style="5" customWidth="1"/>
    <col min="1796" max="1796" width="5.75" style="5" customWidth="1"/>
    <col min="1797" max="1797" width="20.875" style="5" customWidth="1"/>
    <col min="1798" max="1799" width="5.75" style="5" customWidth="1"/>
    <col min="1800" max="1800" width="20.875" style="5" customWidth="1"/>
    <col min="1801" max="1802" width="5.75" style="5" customWidth="1"/>
    <col min="1803" max="1803" width="20.875" style="5" customWidth="1"/>
    <col min="1804" max="1804" width="5.75" style="5" customWidth="1"/>
    <col min="1805" max="1822" width="8.875" style="5" customWidth="1"/>
    <col min="1823" max="2048" width="8.875" style="5"/>
    <col min="2049" max="2049" width="0.875" style="5" customWidth="1"/>
    <col min="2050" max="2050" width="10.5" style="5" customWidth="1"/>
    <col min="2051" max="2051" width="0.875" style="5" customWidth="1"/>
    <col min="2052" max="2052" width="5.75" style="5" customWidth="1"/>
    <col min="2053" max="2053" width="20.875" style="5" customWidth="1"/>
    <col min="2054" max="2055" width="5.75" style="5" customWidth="1"/>
    <col min="2056" max="2056" width="20.875" style="5" customWidth="1"/>
    <col min="2057" max="2058" width="5.75" style="5" customWidth="1"/>
    <col min="2059" max="2059" width="20.875" style="5" customWidth="1"/>
    <col min="2060" max="2060" width="5.75" style="5" customWidth="1"/>
    <col min="2061" max="2078" width="8.875" style="5" customWidth="1"/>
    <col min="2079" max="2304" width="8.875" style="5"/>
    <col min="2305" max="2305" width="0.875" style="5" customWidth="1"/>
    <col min="2306" max="2306" width="10.5" style="5" customWidth="1"/>
    <col min="2307" max="2307" width="0.875" style="5" customWidth="1"/>
    <col min="2308" max="2308" width="5.75" style="5" customWidth="1"/>
    <col min="2309" max="2309" width="20.875" style="5" customWidth="1"/>
    <col min="2310" max="2311" width="5.75" style="5" customWidth="1"/>
    <col min="2312" max="2312" width="20.875" style="5" customWidth="1"/>
    <col min="2313" max="2314" width="5.75" style="5" customWidth="1"/>
    <col min="2315" max="2315" width="20.875" style="5" customWidth="1"/>
    <col min="2316" max="2316" width="5.75" style="5" customWidth="1"/>
    <col min="2317" max="2334" width="8.875" style="5" customWidth="1"/>
    <col min="2335" max="2560" width="8.875" style="5"/>
    <col min="2561" max="2561" width="0.875" style="5" customWidth="1"/>
    <col min="2562" max="2562" width="10.5" style="5" customWidth="1"/>
    <col min="2563" max="2563" width="0.875" style="5" customWidth="1"/>
    <col min="2564" max="2564" width="5.75" style="5" customWidth="1"/>
    <col min="2565" max="2565" width="20.875" style="5" customWidth="1"/>
    <col min="2566" max="2567" width="5.75" style="5" customWidth="1"/>
    <col min="2568" max="2568" width="20.875" style="5" customWidth="1"/>
    <col min="2569" max="2570" width="5.75" style="5" customWidth="1"/>
    <col min="2571" max="2571" width="20.875" style="5" customWidth="1"/>
    <col min="2572" max="2572" width="5.75" style="5" customWidth="1"/>
    <col min="2573" max="2590" width="8.875" style="5" customWidth="1"/>
    <col min="2591" max="2816" width="8.875" style="5"/>
    <col min="2817" max="2817" width="0.875" style="5" customWidth="1"/>
    <col min="2818" max="2818" width="10.5" style="5" customWidth="1"/>
    <col min="2819" max="2819" width="0.875" style="5" customWidth="1"/>
    <col min="2820" max="2820" width="5.75" style="5" customWidth="1"/>
    <col min="2821" max="2821" width="20.875" style="5" customWidth="1"/>
    <col min="2822" max="2823" width="5.75" style="5" customWidth="1"/>
    <col min="2824" max="2824" width="20.875" style="5" customWidth="1"/>
    <col min="2825" max="2826" width="5.75" style="5" customWidth="1"/>
    <col min="2827" max="2827" width="20.875" style="5" customWidth="1"/>
    <col min="2828" max="2828" width="5.75" style="5" customWidth="1"/>
    <col min="2829" max="2846" width="8.875" style="5" customWidth="1"/>
    <col min="2847" max="3072" width="8.875" style="5"/>
    <col min="3073" max="3073" width="0.875" style="5" customWidth="1"/>
    <col min="3074" max="3074" width="10.5" style="5" customWidth="1"/>
    <col min="3075" max="3075" width="0.875" style="5" customWidth="1"/>
    <col min="3076" max="3076" width="5.75" style="5" customWidth="1"/>
    <col min="3077" max="3077" width="20.875" style="5" customWidth="1"/>
    <col min="3078" max="3079" width="5.75" style="5" customWidth="1"/>
    <col min="3080" max="3080" width="20.875" style="5" customWidth="1"/>
    <col min="3081" max="3082" width="5.75" style="5" customWidth="1"/>
    <col min="3083" max="3083" width="20.875" style="5" customWidth="1"/>
    <col min="3084" max="3084" width="5.75" style="5" customWidth="1"/>
    <col min="3085" max="3102" width="8.875" style="5" customWidth="1"/>
    <col min="3103" max="3328" width="8.875" style="5"/>
    <col min="3329" max="3329" width="0.875" style="5" customWidth="1"/>
    <col min="3330" max="3330" width="10.5" style="5" customWidth="1"/>
    <col min="3331" max="3331" width="0.875" style="5" customWidth="1"/>
    <col min="3332" max="3332" width="5.75" style="5" customWidth="1"/>
    <col min="3333" max="3333" width="20.875" style="5" customWidth="1"/>
    <col min="3334" max="3335" width="5.75" style="5" customWidth="1"/>
    <col min="3336" max="3336" width="20.875" style="5" customWidth="1"/>
    <col min="3337" max="3338" width="5.75" style="5" customWidth="1"/>
    <col min="3339" max="3339" width="20.875" style="5" customWidth="1"/>
    <col min="3340" max="3340" width="5.75" style="5" customWidth="1"/>
    <col min="3341" max="3358" width="8.875" style="5" customWidth="1"/>
    <col min="3359" max="3584" width="8.875" style="5"/>
    <col min="3585" max="3585" width="0.875" style="5" customWidth="1"/>
    <col min="3586" max="3586" width="10.5" style="5" customWidth="1"/>
    <col min="3587" max="3587" width="0.875" style="5" customWidth="1"/>
    <col min="3588" max="3588" width="5.75" style="5" customWidth="1"/>
    <col min="3589" max="3589" width="20.875" style="5" customWidth="1"/>
    <col min="3590" max="3591" width="5.75" style="5" customWidth="1"/>
    <col min="3592" max="3592" width="20.875" style="5" customWidth="1"/>
    <col min="3593" max="3594" width="5.75" style="5" customWidth="1"/>
    <col min="3595" max="3595" width="20.875" style="5" customWidth="1"/>
    <col min="3596" max="3596" width="5.75" style="5" customWidth="1"/>
    <col min="3597" max="3614" width="8.875" style="5" customWidth="1"/>
    <col min="3615" max="3840" width="8.875" style="5"/>
    <col min="3841" max="3841" width="0.875" style="5" customWidth="1"/>
    <col min="3842" max="3842" width="10.5" style="5" customWidth="1"/>
    <col min="3843" max="3843" width="0.875" style="5" customWidth="1"/>
    <col min="3844" max="3844" width="5.75" style="5" customWidth="1"/>
    <col min="3845" max="3845" width="20.875" style="5" customWidth="1"/>
    <col min="3846" max="3847" width="5.75" style="5" customWidth="1"/>
    <col min="3848" max="3848" width="20.875" style="5" customWidth="1"/>
    <col min="3849" max="3850" width="5.75" style="5" customWidth="1"/>
    <col min="3851" max="3851" width="20.875" style="5" customWidth="1"/>
    <col min="3852" max="3852" width="5.75" style="5" customWidth="1"/>
    <col min="3853" max="3870" width="8.875" style="5" customWidth="1"/>
    <col min="3871" max="4096" width="8.875" style="5"/>
    <col min="4097" max="4097" width="0.875" style="5" customWidth="1"/>
    <col min="4098" max="4098" width="10.5" style="5" customWidth="1"/>
    <col min="4099" max="4099" width="0.875" style="5" customWidth="1"/>
    <col min="4100" max="4100" width="5.75" style="5" customWidth="1"/>
    <col min="4101" max="4101" width="20.875" style="5" customWidth="1"/>
    <col min="4102" max="4103" width="5.75" style="5" customWidth="1"/>
    <col min="4104" max="4104" width="20.875" style="5" customWidth="1"/>
    <col min="4105" max="4106" width="5.75" style="5" customWidth="1"/>
    <col min="4107" max="4107" width="20.875" style="5" customWidth="1"/>
    <col min="4108" max="4108" width="5.75" style="5" customWidth="1"/>
    <col min="4109" max="4126" width="8.875" style="5" customWidth="1"/>
    <col min="4127" max="4352" width="8.875" style="5"/>
    <col min="4353" max="4353" width="0.875" style="5" customWidth="1"/>
    <col min="4354" max="4354" width="10.5" style="5" customWidth="1"/>
    <col min="4355" max="4355" width="0.875" style="5" customWidth="1"/>
    <col min="4356" max="4356" width="5.75" style="5" customWidth="1"/>
    <col min="4357" max="4357" width="20.875" style="5" customWidth="1"/>
    <col min="4358" max="4359" width="5.75" style="5" customWidth="1"/>
    <col min="4360" max="4360" width="20.875" style="5" customWidth="1"/>
    <col min="4361" max="4362" width="5.75" style="5" customWidth="1"/>
    <col min="4363" max="4363" width="20.875" style="5" customWidth="1"/>
    <col min="4364" max="4364" width="5.75" style="5" customWidth="1"/>
    <col min="4365" max="4382" width="8.875" style="5" customWidth="1"/>
    <col min="4383" max="4608" width="8.875" style="5"/>
    <col min="4609" max="4609" width="0.875" style="5" customWidth="1"/>
    <col min="4610" max="4610" width="10.5" style="5" customWidth="1"/>
    <col min="4611" max="4611" width="0.875" style="5" customWidth="1"/>
    <col min="4612" max="4612" width="5.75" style="5" customWidth="1"/>
    <col min="4613" max="4613" width="20.875" style="5" customWidth="1"/>
    <col min="4614" max="4615" width="5.75" style="5" customWidth="1"/>
    <col min="4616" max="4616" width="20.875" style="5" customWidth="1"/>
    <col min="4617" max="4618" width="5.75" style="5" customWidth="1"/>
    <col min="4619" max="4619" width="20.875" style="5" customWidth="1"/>
    <col min="4620" max="4620" width="5.75" style="5" customWidth="1"/>
    <col min="4621" max="4638" width="8.875" style="5" customWidth="1"/>
    <col min="4639" max="4864" width="8.875" style="5"/>
    <col min="4865" max="4865" width="0.875" style="5" customWidth="1"/>
    <col min="4866" max="4866" width="10.5" style="5" customWidth="1"/>
    <col min="4867" max="4867" width="0.875" style="5" customWidth="1"/>
    <col min="4868" max="4868" width="5.75" style="5" customWidth="1"/>
    <col min="4869" max="4869" width="20.875" style="5" customWidth="1"/>
    <col min="4870" max="4871" width="5.75" style="5" customWidth="1"/>
    <col min="4872" max="4872" width="20.875" style="5" customWidth="1"/>
    <col min="4873" max="4874" width="5.75" style="5" customWidth="1"/>
    <col min="4875" max="4875" width="20.875" style="5" customWidth="1"/>
    <col min="4876" max="4876" width="5.75" style="5" customWidth="1"/>
    <col min="4877" max="4894" width="8.875" style="5" customWidth="1"/>
    <col min="4895" max="5120" width="8.875" style="5"/>
    <col min="5121" max="5121" width="0.875" style="5" customWidth="1"/>
    <col min="5122" max="5122" width="10.5" style="5" customWidth="1"/>
    <col min="5123" max="5123" width="0.875" style="5" customWidth="1"/>
    <col min="5124" max="5124" width="5.75" style="5" customWidth="1"/>
    <col min="5125" max="5125" width="20.875" style="5" customWidth="1"/>
    <col min="5126" max="5127" width="5.75" style="5" customWidth="1"/>
    <col min="5128" max="5128" width="20.875" style="5" customWidth="1"/>
    <col min="5129" max="5130" width="5.75" style="5" customWidth="1"/>
    <col min="5131" max="5131" width="20.875" style="5" customWidth="1"/>
    <col min="5132" max="5132" width="5.75" style="5" customWidth="1"/>
    <col min="5133" max="5150" width="8.875" style="5" customWidth="1"/>
    <col min="5151" max="5376" width="8.875" style="5"/>
    <col min="5377" max="5377" width="0.875" style="5" customWidth="1"/>
    <col min="5378" max="5378" width="10.5" style="5" customWidth="1"/>
    <col min="5379" max="5379" width="0.875" style="5" customWidth="1"/>
    <col min="5380" max="5380" width="5.75" style="5" customWidth="1"/>
    <col min="5381" max="5381" width="20.875" style="5" customWidth="1"/>
    <col min="5382" max="5383" width="5.75" style="5" customWidth="1"/>
    <col min="5384" max="5384" width="20.875" style="5" customWidth="1"/>
    <col min="5385" max="5386" width="5.75" style="5" customWidth="1"/>
    <col min="5387" max="5387" width="20.875" style="5" customWidth="1"/>
    <col min="5388" max="5388" width="5.75" style="5" customWidth="1"/>
    <col min="5389" max="5406" width="8.875" style="5" customWidth="1"/>
    <col min="5407" max="5632" width="8.875" style="5"/>
    <col min="5633" max="5633" width="0.875" style="5" customWidth="1"/>
    <col min="5634" max="5634" width="10.5" style="5" customWidth="1"/>
    <col min="5635" max="5635" width="0.875" style="5" customWidth="1"/>
    <col min="5636" max="5636" width="5.75" style="5" customWidth="1"/>
    <col min="5637" max="5637" width="20.875" style="5" customWidth="1"/>
    <col min="5638" max="5639" width="5.75" style="5" customWidth="1"/>
    <col min="5640" max="5640" width="20.875" style="5" customWidth="1"/>
    <col min="5641" max="5642" width="5.75" style="5" customWidth="1"/>
    <col min="5643" max="5643" width="20.875" style="5" customWidth="1"/>
    <col min="5644" max="5644" width="5.75" style="5" customWidth="1"/>
    <col min="5645" max="5662" width="8.875" style="5" customWidth="1"/>
    <col min="5663" max="5888" width="8.875" style="5"/>
    <col min="5889" max="5889" width="0.875" style="5" customWidth="1"/>
    <col min="5890" max="5890" width="10.5" style="5" customWidth="1"/>
    <col min="5891" max="5891" width="0.875" style="5" customWidth="1"/>
    <col min="5892" max="5892" width="5.75" style="5" customWidth="1"/>
    <col min="5893" max="5893" width="20.875" style="5" customWidth="1"/>
    <col min="5894" max="5895" width="5.75" style="5" customWidth="1"/>
    <col min="5896" max="5896" width="20.875" style="5" customWidth="1"/>
    <col min="5897" max="5898" width="5.75" style="5" customWidth="1"/>
    <col min="5899" max="5899" width="20.875" style="5" customWidth="1"/>
    <col min="5900" max="5900" width="5.75" style="5" customWidth="1"/>
    <col min="5901" max="5918" width="8.875" style="5" customWidth="1"/>
    <col min="5919" max="6144" width="8.875" style="5"/>
    <col min="6145" max="6145" width="0.875" style="5" customWidth="1"/>
    <col min="6146" max="6146" width="10.5" style="5" customWidth="1"/>
    <col min="6147" max="6147" width="0.875" style="5" customWidth="1"/>
    <col min="6148" max="6148" width="5.75" style="5" customWidth="1"/>
    <col min="6149" max="6149" width="20.875" style="5" customWidth="1"/>
    <col min="6150" max="6151" width="5.75" style="5" customWidth="1"/>
    <col min="6152" max="6152" width="20.875" style="5" customWidth="1"/>
    <col min="6153" max="6154" width="5.75" style="5" customWidth="1"/>
    <col min="6155" max="6155" width="20.875" style="5" customWidth="1"/>
    <col min="6156" max="6156" width="5.75" style="5" customWidth="1"/>
    <col min="6157" max="6174" width="8.875" style="5" customWidth="1"/>
    <col min="6175" max="6400" width="8.875" style="5"/>
    <col min="6401" max="6401" width="0.875" style="5" customWidth="1"/>
    <col min="6402" max="6402" width="10.5" style="5" customWidth="1"/>
    <col min="6403" max="6403" width="0.875" style="5" customWidth="1"/>
    <col min="6404" max="6404" width="5.75" style="5" customWidth="1"/>
    <col min="6405" max="6405" width="20.875" style="5" customWidth="1"/>
    <col min="6406" max="6407" width="5.75" style="5" customWidth="1"/>
    <col min="6408" max="6408" width="20.875" style="5" customWidth="1"/>
    <col min="6409" max="6410" width="5.75" style="5" customWidth="1"/>
    <col min="6411" max="6411" width="20.875" style="5" customWidth="1"/>
    <col min="6412" max="6412" width="5.75" style="5" customWidth="1"/>
    <col min="6413" max="6430" width="8.875" style="5" customWidth="1"/>
    <col min="6431" max="6656" width="8.875" style="5"/>
    <col min="6657" max="6657" width="0.875" style="5" customWidth="1"/>
    <col min="6658" max="6658" width="10.5" style="5" customWidth="1"/>
    <col min="6659" max="6659" width="0.875" style="5" customWidth="1"/>
    <col min="6660" max="6660" width="5.75" style="5" customWidth="1"/>
    <col min="6661" max="6661" width="20.875" style="5" customWidth="1"/>
    <col min="6662" max="6663" width="5.75" style="5" customWidth="1"/>
    <col min="6664" max="6664" width="20.875" style="5" customWidth="1"/>
    <col min="6665" max="6666" width="5.75" style="5" customWidth="1"/>
    <col min="6667" max="6667" width="20.875" style="5" customWidth="1"/>
    <col min="6668" max="6668" width="5.75" style="5" customWidth="1"/>
    <col min="6669" max="6686" width="8.875" style="5" customWidth="1"/>
    <col min="6687" max="6912" width="8.875" style="5"/>
    <col min="6913" max="6913" width="0.875" style="5" customWidth="1"/>
    <col min="6914" max="6914" width="10.5" style="5" customWidth="1"/>
    <col min="6915" max="6915" width="0.875" style="5" customWidth="1"/>
    <col min="6916" max="6916" width="5.75" style="5" customWidth="1"/>
    <col min="6917" max="6917" width="20.875" style="5" customWidth="1"/>
    <col min="6918" max="6919" width="5.75" style="5" customWidth="1"/>
    <col min="6920" max="6920" width="20.875" style="5" customWidth="1"/>
    <col min="6921" max="6922" width="5.75" style="5" customWidth="1"/>
    <col min="6923" max="6923" width="20.875" style="5" customWidth="1"/>
    <col min="6924" max="6924" width="5.75" style="5" customWidth="1"/>
    <col min="6925" max="6942" width="8.875" style="5" customWidth="1"/>
    <col min="6943" max="7168" width="8.875" style="5"/>
    <col min="7169" max="7169" width="0.875" style="5" customWidth="1"/>
    <col min="7170" max="7170" width="10.5" style="5" customWidth="1"/>
    <col min="7171" max="7171" width="0.875" style="5" customWidth="1"/>
    <col min="7172" max="7172" width="5.75" style="5" customWidth="1"/>
    <col min="7173" max="7173" width="20.875" style="5" customWidth="1"/>
    <col min="7174" max="7175" width="5.75" style="5" customWidth="1"/>
    <col min="7176" max="7176" width="20.875" style="5" customWidth="1"/>
    <col min="7177" max="7178" width="5.75" style="5" customWidth="1"/>
    <col min="7179" max="7179" width="20.875" style="5" customWidth="1"/>
    <col min="7180" max="7180" width="5.75" style="5" customWidth="1"/>
    <col min="7181" max="7198" width="8.875" style="5" customWidth="1"/>
    <col min="7199" max="7424" width="8.875" style="5"/>
    <col min="7425" max="7425" width="0.875" style="5" customWidth="1"/>
    <col min="7426" max="7426" width="10.5" style="5" customWidth="1"/>
    <col min="7427" max="7427" width="0.875" style="5" customWidth="1"/>
    <col min="7428" max="7428" width="5.75" style="5" customWidth="1"/>
    <col min="7429" max="7429" width="20.875" style="5" customWidth="1"/>
    <col min="7430" max="7431" width="5.75" style="5" customWidth="1"/>
    <col min="7432" max="7432" width="20.875" style="5" customWidth="1"/>
    <col min="7433" max="7434" width="5.75" style="5" customWidth="1"/>
    <col min="7435" max="7435" width="20.875" style="5" customWidth="1"/>
    <col min="7436" max="7436" width="5.75" style="5" customWidth="1"/>
    <col min="7437" max="7454" width="8.875" style="5" customWidth="1"/>
    <col min="7455" max="7680" width="8.875" style="5"/>
    <col min="7681" max="7681" width="0.875" style="5" customWidth="1"/>
    <col min="7682" max="7682" width="10.5" style="5" customWidth="1"/>
    <col min="7683" max="7683" width="0.875" style="5" customWidth="1"/>
    <col min="7684" max="7684" width="5.75" style="5" customWidth="1"/>
    <col min="7685" max="7685" width="20.875" style="5" customWidth="1"/>
    <col min="7686" max="7687" width="5.75" style="5" customWidth="1"/>
    <col min="7688" max="7688" width="20.875" style="5" customWidth="1"/>
    <col min="7689" max="7690" width="5.75" style="5" customWidth="1"/>
    <col min="7691" max="7691" width="20.875" style="5" customWidth="1"/>
    <col min="7692" max="7692" width="5.75" style="5" customWidth="1"/>
    <col min="7693" max="7710" width="8.875" style="5" customWidth="1"/>
    <col min="7711" max="7936" width="8.875" style="5"/>
    <col min="7937" max="7937" width="0.875" style="5" customWidth="1"/>
    <col min="7938" max="7938" width="10.5" style="5" customWidth="1"/>
    <col min="7939" max="7939" width="0.875" style="5" customWidth="1"/>
    <col min="7940" max="7940" width="5.75" style="5" customWidth="1"/>
    <col min="7941" max="7941" width="20.875" style="5" customWidth="1"/>
    <col min="7942" max="7943" width="5.75" style="5" customWidth="1"/>
    <col min="7944" max="7944" width="20.875" style="5" customWidth="1"/>
    <col min="7945" max="7946" width="5.75" style="5" customWidth="1"/>
    <col min="7947" max="7947" width="20.875" style="5" customWidth="1"/>
    <col min="7948" max="7948" width="5.75" style="5" customWidth="1"/>
    <col min="7949" max="7966" width="8.875" style="5" customWidth="1"/>
    <col min="7967" max="8192" width="8.875" style="5"/>
    <col min="8193" max="8193" width="0.875" style="5" customWidth="1"/>
    <col min="8194" max="8194" width="10.5" style="5" customWidth="1"/>
    <col min="8195" max="8195" width="0.875" style="5" customWidth="1"/>
    <col min="8196" max="8196" width="5.75" style="5" customWidth="1"/>
    <col min="8197" max="8197" width="20.875" style="5" customWidth="1"/>
    <col min="8198" max="8199" width="5.75" style="5" customWidth="1"/>
    <col min="8200" max="8200" width="20.875" style="5" customWidth="1"/>
    <col min="8201" max="8202" width="5.75" style="5" customWidth="1"/>
    <col min="8203" max="8203" width="20.875" style="5" customWidth="1"/>
    <col min="8204" max="8204" width="5.75" style="5" customWidth="1"/>
    <col min="8205" max="8222" width="8.875" style="5" customWidth="1"/>
    <col min="8223" max="8448" width="8.875" style="5"/>
    <col min="8449" max="8449" width="0.875" style="5" customWidth="1"/>
    <col min="8450" max="8450" width="10.5" style="5" customWidth="1"/>
    <col min="8451" max="8451" width="0.875" style="5" customWidth="1"/>
    <col min="8452" max="8452" width="5.75" style="5" customWidth="1"/>
    <col min="8453" max="8453" width="20.875" style="5" customWidth="1"/>
    <col min="8454" max="8455" width="5.75" style="5" customWidth="1"/>
    <col min="8456" max="8456" width="20.875" style="5" customWidth="1"/>
    <col min="8457" max="8458" width="5.75" style="5" customWidth="1"/>
    <col min="8459" max="8459" width="20.875" style="5" customWidth="1"/>
    <col min="8460" max="8460" width="5.75" style="5" customWidth="1"/>
    <col min="8461" max="8478" width="8.875" style="5" customWidth="1"/>
    <col min="8479" max="8704" width="8.875" style="5"/>
    <col min="8705" max="8705" width="0.875" style="5" customWidth="1"/>
    <col min="8706" max="8706" width="10.5" style="5" customWidth="1"/>
    <col min="8707" max="8707" width="0.875" style="5" customWidth="1"/>
    <col min="8708" max="8708" width="5.75" style="5" customWidth="1"/>
    <col min="8709" max="8709" width="20.875" style="5" customWidth="1"/>
    <col min="8710" max="8711" width="5.75" style="5" customWidth="1"/>
    <col min="8712" max="8712" width="20.875" style="5" customWidth="1"/>
    <col min="8713" max="8714" width="5.75" style="5" customWidth="1"/>
    <col min="8715" max="8715" width="20.875" style="5" customWidth="1"/>
    <col min="8716" max="8716" width="5.75" style="5" customWidth="1"/>
    <col min="8717" max="8734" width="8.875" style="5" customWidth="1"/>
    <col min="8735" max="8960" width="8.875" style="5"/>
    <col min="8961" max="8961" width="0.875" style="5" customWidth="1"/>
    <col min="8962" max="8962" width="10.5" style="5" customWidth="1"/>
    <col min="8963" max="8963" width="0.875" style="5" customWidth="1"/>
    <col min="8964" max="8964" width="5.75" style="5" customWidth="1"/>
    <col min="8965" max="8965" width="20.875" style="5" customWidth="1"/>
    <col min="8966" max="8967" width="5.75" style="5" customWidth="1"/>
    <col min="8968" max="8968" width="20.875" style="5" customWidth="1"/>
    <col min="8969" max="8970" width="5.75" style="5" customWidth="1"/>
    <col min="8971" max="8971" width="20.875" style="5" customWidth="1"/>
    <col min="8972" max="8972" width="5.75" style="5" customWidth="1"/>
    <col min="8973" max="8990" width="8.875" style="5" customWidth="1"/>
    <col min="8991" max="9216" width="8.875" style="5"/>
    <col min="9217" max="9217" width="0.875" style="5" customWidth="1"/>
    <col min="9218" max="9218" width="10.5" style="5" customWidth="1"/>
    <col min="9219" max="9219" width="0.875" style="5" customWidth="1"/>
    <col min="9220" max="9220" width="5.75" style="5" customWidth="1"/>
    <col min="9221" max="9221" width="20.875" style="5" customWidth="1"/>
    <col min="9222" max="9223" width="5.75" style="5" customWidth="1"/>
    <col min="9224" max="9224" width="20.875" style="5" customWidth="1"/>
    <col min="9225" max="9226" width="5.75" style="5" customWidth="1"/>
    <col min="9227" max="9227" width="20.875" style="5" customWidth="1"/>
    <col min="9228" max="9228" width="5.75" style="5" customWidth="1"/>
    <col min="9229" max="9246" width="8.875" style="5" customWidth="1"/>
    <col min="9247" max="9472" width="8.875" style="5"/>
    <col min="9473" max="9473" width="0.875" style="5" customWidth="1"/>
    <col min="9474" max="9474" width="10.5" style="5" customWidth="1"/>
    <col min="9475" max="9475" width="0.875" style="5" customWidth="1"/>
    <col min="9476" max="9476" width="5.75" style="5" customWidth="1"/>
    <col min="9477" max="9477" width="20.875" style="5" customWidth="1"/>
    <col min="9478" max="9479" width="5.75" style="5" customWidth="1"/>
    <col min="9480" max="9480" width="20.875" style="5" customWidth="1"/>
    <col min="9481" max="9482" width="5.75" style="5" customWidth="1"/>
    <col min="9483" max="9483" width="20.875" style="5" customWidth="1"/>
    <col min="9484" max="9484" width="5.75" style="5" customWidth="1"/>
    <col min="9485" max="9502" width="8.875" style="5" customWidth="1"/>
    <col min="9503" max="9728" width="8.875" style="5"/>
    <col min="9729" max="9729" width="0.875" style="5" customWidth="1"/>
    <col min="9730" max="9730" width="10.5" style="5" customWidth="1"/>
    <col min="9731" max="9731" width="0.875" style="5" customWidth="1"/>
    <col min="9732" max="9732" width="5.75" style="5" customWidth="1"/>
    <col min="9733" max="9733" width="20.875" style="5" customWidth="1"/>
    <col min="9734" max="9735" width="5.75" style="5" customWidth="1"/>
    <col min="9736" max="9736" width="20.875" style="5" customWidth="1"/>
    <col min="9737" max="9738" width="5.75" style="5" customWidth="1"/>
    <col min="9739" max="9739" width="20.875" style="5" customWidth="1"/>
    <col min="9740" max="9740" width="5.75" style="5" customWidth="1"/>
    <col min="9741" max="9758" width="8.875" style="5" customWidth="1"/>
    <col min="9759" max="9984" width="8.875" style="5"/>
    <col min="9985" max="9985" width="0.875" style="5" customWidth="1"/>
    <col min="9986" max="9986" width="10.5" style="5" customWidth="1"/>
    <col min="9987" max="9987" width="0.875" style="5" customWidth="1"/>
    <col min="9988" max="9988" width="5.75" style="5" customWidth="1"/>
    <col min="9989" max="9989" width="20.875" style="5" customWidth="1"/>
    <col min="9990" max="9991" width="5.75" style="5" customWidth="1"/>
    <col min="9992" max="9992" width="20.875" style="5" customWidth="1"/>
    <col min="9993" max="9994" width="5.75" style="5" customWidth="1"/>
    <col min="9995" max="9995" width="20.875" style="5" customWidth="1"/>
    <col min="9996" max="9996" width="5.75" style="5" customWidth="1"/>
    <col min="9997" max="10014" width="8.875" style="5" customWidth="1"/>
    <col min="10015" max="10240" width="8.875" style="5"/>
    <col min="10241" max="10241" width="0.875" style="5" customWidth="1"/>
    <col min="10242" max="10242" width="10.5" style="5" customWidth="1"/>
    <col min="10243" max="10243" width="0.875" style="5" customWidth="1"/>
    <col min="10244" max="10244" width="5.75" style="5" customWidth="1"/>
    <col min="10245" max="10245" width="20.875" style="5" customWidth="1"/>
    <col min="10246" max="10247" width="5.75" style="5" customWidth="1"/>
    <col min="10248" max="10248" width="20.875" style="5" customWidth="1"/>
    <col min="10249" max="10250" width="5.75" style="5" customWidth="1"/>
    <col min="10251" max="10251" width="20.875" style="5" customWidth="1"/>
    <col min="10252" max="10252" width="5.75" style="5" customWidth="1"/>
    <col min="10253" max="10270" width="8.875" style="5" customWidth="1"/>
    <col min="10271" max="10496" width="8.875" style="5"/>
    <col min="10497" max="10497" width="0.875" style="5" customWidth="1"/>
    <col min="10498" max="10498" width="10.5" style="5" customWidth="1"/>
    <col min="10499" max="10499" width="0.875" style="5" customWidth="1"/>
    <col min="10500" max="10500" width="5.75" style="5" customWidth="1"/>
    <col min="10501" max="10501" width="20.875" style="5" customWidth="1"/>
    <col min="10502" max="10503" width="5.75" style="5" customWidth="1"/>
    <col min="10504" max="10504" width="20.875" style="5" customWidth="1"/>
    <col min="10505" max="10506" width="5.75" style="5" customWidth="1"/>
    <col min="10507" max="10507" width="20.875" style="5" customWidth="1"/>
    <col min="10508" max="10508" width="5.75" style="5" customWidth="1"/>
    <col min="10509" max="10526" width="8.875" style="5" customWidth="1"/>
    <col min="10527" max="10752" width="8.875" style="5"/>
    <col min="10753" max="10753" width="0.875" style="5" customWidth="1"/>
    <col min="10754" max="10754" width="10.5" style="5" customWidth="1"/>
    <col min="10755" max="10755" width="0.875" style="5" customWidth="1"/>
    <col min="10756" max="10756" width="5.75" style="5" customWidth="1"/>
    <col min="10757" max="10757" width="20.875" style="5" customWidth="1"/>
    <col min="10758" max="10759" width="5.75" style="5" customWidth="1"/>
    <col min="10760" max="10760" width="20.875" style="5" customWidth="1"/>
    <col min="10761" max="10762" width="5.75" style="5" customWidth="1"/>
    <col min="10763" max="10763" width="20.875" style="5" customWidth="1"/>
    <col min="10764" max="10764" width="5.75" style="5" customWidth="1"/>
    <col min="10765" max="10782" width="8.875" style="5" customWidth="1"/>
    <col min="10783" max="11008" width="8.875" style="5"/>
    <col min="11009" max="11009" width="0.875" style="5" customWidth="1"/>
    <col min="11010" max="11010" width="10.5" style="5" customWidth="1"/>
    <col min="11011" max="11011" width="0.875" style="5" customWidth="1"/>
    <col min="11012" max="11012" width="5.75" style="5" customWidth="1"/>
    <col min="11013" max="11013" width="20.875" style="5" customWidth="1"/>
    <col min="11014" max="11015" width="5.75" style="5" customWidth="1"/>
    <col min="11016" max="11016" width="20.875" style="5" customWidth="1"/>
    <col min="11017" max="11018" width="5.75" style="5" customWidth="1"/>
    <col min="11019" max="11019" width="20.875" style="5" customWidth="1"/>
    <col min="11020" max="11020" width="5.75" style="5" customWidth="1"/>
    <col min="11021" max="11038" width="8.875" style="5" customWidth="1"/>
    <col min="11039" max="11264" width="8.875" style="5"/>
    <col min="11265" max="11265" width="0.875" style="5" customWidth="1"/>
    <col min="11266" max="11266" width="10.5" style="5" customWidth="1"/>
    <col min="11267" max="11267" width="0.875" style="5" customWidth="1"/>
    <col min="11268" max="11268" width="5.75" style="5" customWidth="1"/>
    <col min="11269" max="11269" width="20.875" style="5" customWidth="1"/>
    <col min="11270" max="11271" width="5.75" style="5" customWidth="1"/>
    <col min="11272" max="11272" width="20.875" style="5" customWidth="1"/>
    <col min="11273" max="11274" width="5.75" style="5" customWidth="1"/>
    <col min="11275" max="11275" width="20.875" style="5" customWidth="1"/>
    <col min="11276" max="11276" width="5.75" style="5" customWidth="1"/>
    <col min="11277" max="11294" width="8.875" style="5" customWidth="1"/>
    <col min="11295" max="11520" width="8.875" style="5"/>
    <col min="11521" max="11521" width="0.875" style="5" customWidth="1"/>
    <col min="11522" max="11522" width="10.5" style="5" customWidth="1"/>
    <col min="11523" max="11523" width="0.875" style="5" customWidth="1"/>
    <col min="11524" max="11524" width="5.75" style="5" customWidth="1"/>
    <col min="11525" max="11525" width="20.875" style="5" customWidth="1"/>
    <col min="11526" max="11527" width="5.75" style="5" customWidth="1"/>
    <col min="11528" max="11528" width="20.875" style="5" customWidth="1"/>
    <col min="11529" max="11530" width="5.75" style="5" customWidth="1"/>
    <col min="11531" max="11531" width="20.875" style="5" customWidth="1"/>
    <col min="11532" max="11532" width="5.75" style="5" customWidth="1"/>
    <col min="11533" max="11550" width="8.875" style="5" customWidth="1"/>
    <col min="11551" max="11776" width="8.875" style="5"/>
    <col min="11777" max="11777" width="0.875" style="5" customWidth="1"/>
    <col min="11778" max="11778" width="10.5" style="5" customWidth="1"/>
    <col min="11779" max="11779" width="0.875" style="5" customWidth="1"/>
    <col min="11780" max="11780" width="5.75" style="5" customWidth="1"/>
    <col min="11781" max="11781" width="20.875" style="5" customWidth="1"/>
    <col min="11782" max="11783" width="5.75" style="5" customWidth="1"/>
    <col min="11784" max="11784" width="20.875" style="5" customWidth="1"/>
    <col min="11785" max="11786" width="5.75" style="5" customWidth="1"/>
    <col min="11787" max="11787" width="20.875" style="5" customWidth="1"/>
    <col min="11788" max="11788" width="5.75" style="5" customWidth="1"/>
    <col min="11789" max="11806" width="8.875" style="5" customWidth="1"/>
    <col min="11807" max="12032" width="8.875" style="5"/>
    <col min="12033" max="12033" width="0.875" style="5" customWidth="1"/>
    <col min="12034" max="12034" width="10.5" style="5" customWidth="1"/>
    <col min="12035" max="12035" width="0.875" style="5" customWidth="1"/>
    <col min="12036" max="12036" width="5.75" style="5" customWidth="1"/>
    <col min="12037" max="12037" width="20.875" style="5" customWidth="1"/>
    <col min="12038" max="12039" width="5.75" style="5" customWidth="1"/>
    <col min="12040" max="12040" width="20.875" style="5" customWidth="1"/>
    <col min="12041" max="12042" width="5.75" style="5" customWidth="1"/>
    <col min="12043" max="12043" width="20.875" style="5" customWidth="1"/>
    <col min="12044" max="12044" width="5.75" style="5" customWidth="1"/>
    <col min="12045" max="12062" width="8.875" style="5" customWidth="1"/>
    <col min="12063" max="12288" width="8.875" style="5"/>
    <col min="12289" max="12289" width="0.875" style="5" customWidth="1"/>
    <col min="12290" max="12290" width="10.5" style="5" customWidth="1"/>
    <col min="12291" max="12291" width="0.875" style="5" customWidth="1"/>
    <col min="12292" max="12292" width="5.75" style="5" customWidth="1"/>
    <col min="12293" max="12293" width="20.875" style="5" customWidth="1"/>
    <col min="12294" max="12295" width="5.75" style="5" customWidth="1"/>
    <col min="12296" max="12296" width="20.875" style="5" customWidth="1"/>
    <col min="12297" max="12298" width="5.75" style="5" customWidth="1"/>
    <col min="12299" max="12299" width="20.875" style="5" customWidth="1"/>
    <col min="12300" max="12300" width="5.75" style="5" customWidth="1"/>
    <col min="12301" max="12318" width="8.875" style="5" customWidth="1"/>
    <col min="12319" max="12544" width="8.875" style="5"/>
    <col min="12545" max="12545" width="0.875" style="5" customWidth="1"/>
    <col min="12546" max="12546" width="10.5" style="5" customWidth="1"/>
    <col min="12547" max="12547" width="0.875" style="5" customWidth="1"/>
    <col min="12548" max="12548" width="5.75" style="5" customWidth="1"/>
    <col min="12549" max="12549" width="20.875" style="5" customWidth="1"/>
    <col min="12550" max="12551" width="5.75" style="5" customWidth="1"/>
    <col min="12552" max="12552" width="20.875" style="5" customWidth="1"/>
    <col min="12553" max="12554" width="5.75" style="5" customWidth="1"/>
    <col min="12555" max="12555" width="20.875" style="5" customWidth="1"/>
    <col min="12556" max="12556" width="5.75" style="5" customWidth="1"/>
    <col min="12557" max="12574" width="8.875" style="5" customWidth="1"/>
    <col min="12575" max="12800" width="8.875" style="5"/>
    <col min="12801" max="12801" width="0.875" style="5" customWidth="1"/>
    <col min="12802" max="12802" width="10.5" style="5" customWidth="1"/>
    <col min="12803" max="12803" width="0.875" style="5" customWidth="1"/>
    <col min="12804" max="12804" width="5.75" style="5" customWidth="1"/>
    <col min="12805" max="12805" width="20.875" style="5" customWidth="1"/>
    <col min="12806" max="12807" width="5.75" style="5" customWidth="1"/>
    <col min="12808" max="12808" width="20.875" style="5" customWidth="1"/>
    <col min="12809" max="12810" width="5.75" style="5" customWidth="1"/>
    <col min="12811" max="12811" width="20.875" style="5" customWidth="1"/>
    <col min="12812" max="12812" width="5.75" style="5" customWidth="1"/>
    <col min="12813" max="12830" width="8.875" style="5" customWidth="1"/>
    <col min="12831" max="13056" width="8.875" style="5"/>
    <col min="13057" max="13057" width="0.875" style="5" customWidth="1"/>
    <col min="13058" max="13058" width="10.5" style="5" customWidth="1"/>
    <col min="13059" max="13059" width="0.875" style="5" customWidth="1"/>
    <col min="13060" max="13060" width="5.75" style="5" customWidth="1"/>
    <col min="13061" max="13061" width="20.875" style="5" customWidth="1"/>
    <col min="13062" max="13063" width="5.75" style="5" customWidth="1"/>
    <col min="13064" max="13064" width="20.875" style="5" customWidth="1"/>
    <col min="13065" max="13066" width="5.75" style="5" customWidth="1"/>
    <col min="13067" max="13067" width="20.875" style="5" customWidth="1"/>
    <col min="13068" max="13068" width="5.75" style="5" customWidth="1"/>
    <col min="13069" max="13086" width="8.875" style="5" customWidth="1"/>
    <col min="13087" max="13312" width="8.875" style="5"/>
    <col min="13313" max="13313" width="0.875" style="5" customWidth="1"/>
    <col min="13314" max="13314" width="10.5" style="5" customWidth="1"/>
    <col min="13315" max="13315" width="0.875" style="5" customWidth="1"/>
    <col min="13316" max="13316" width="5.75" style="5" customWidth="1"/>
    <col min="13317" max="13317" width="20.875" style="5" customWidth="1"/>
    <col min="13318" max="13319" width="5.75" style="5" customWidth="1"/>
    <col min="13320" max="13320" width="20.875" style="5" customWidth="1"/>
    <col min="13321" max="13322" width="5.75" style="5" customWidth="1"/>
    <col min="13323" max="13323" width="20.875" style="5" customWidth="1"/>
    <col min="13324" max="13324" width="5.75" style="5" customWidth="1"/>
    <col min="13325" max="13342" width="8.875" style="5" customWidth="1"/>
    <col min="13343" max="13568" width="8.875" style="5"/>
    <col min="13569" max="13569" width="0.875" style="5" customWidth="1"/>
    <col min="13570" max="13570" width="10.5" style="5" customWidth="1"/>
    <col min="13571" max="13571" width="0.875" style="5" customWidth="1"/>
    <col min="13572" max="13572" width="5.75" style="5" customWidth="1"/>
    <col min="13573" max="13573" width="20.875" style="5" customWidth="1"/>
    <col min="13574" max="13575" width="5.75" style="5" customWidth="1"/>
    <col min="13576" max="13576" width="20.875" style="5" customWidth="1"/>
    <col min="13577" max="13578" width="5.75" style="5" customWidth="1"/>
    <col min="13579" max="13579" width="20.875" style="5" customWidth="1"/>
    <col min="13580" max="13580" width="5.75" style="5" customWidth="1"/>
    <col min="13581" max="13598" width="8.875" style="5" customWidth="1"/>
    <col min="13599" max="13824" width="8.875" style="5"/>
    <col min="13825" max="13825" width="0.875" style="5" customWidth="1"/>
    <col min="13826" max="13826" width="10.5" style="5" customWidth="1"/>
    <col min="13827" max="13827" width="0.875" style="5" customWidth="1"/>
    <col min="13828" max="13828" width="5.75" style="5" customWidth="1"/>
    <col min="13829" max="13829" width="20.875" style="5" customWidth="1"/>
    <col min="13830" max="13831" width="5.75" style="5" customWidth="1"/>
    <col min="13832" max="13832" width="20.875" style="5" customWidth="1"/>
    <col min="13833" max="13834" width="5.75" style="5" customWidth="1"/>
    <col min="13835" max="13835" width="20.875" style="5" customWidth="1"/>
    <col min="13836" max="13836" width="5.75" style="5" customWidth="1"/>
    <col min="13837" max="13854" width="8.875" style="5" customWidth="1"/>
    <col min="13855" max="14080" width="8.875" style="5"/>
    <col min="14081" max="14081" width="0.875" style="5" customWidth="1"/>
    <col min="14082" max="14082" width="10.5" style="5" customWidth="1"/>
    <col min="14083" max="14083" width="0.875" style="5" customWidth="1"/>
    <col min="14084" max="14084" width="5.75" style="5" customWidth="1"/>
    <col min="14085" max="14085" width="20.875" style="5" customWidth="1"/>
    <col min="14086" max="14087" width="5.75" style="5" customWidth="1"/>
    <col min="14088" max="14088" width="20.875" style="5" customWidth="1"/>
    <col min="14089" max="14090" width="5.75" style="5" customWidth="1"/>
    <col min="14091" max="14091" width="20.875" style="5" customWidth="1"/>
    <col min="14092" max="14092" width="5.75" style="5" customWidth="1"/>
    <col min="14093" max="14110" width="8.875" style="5" customWidth="1"/>
    <col min="14111" max="14336" width="8.875" style="5"/>
    <col min="14337" max="14337" width="0.875" style="5" customWidth="1"/>
    <col min="14338" max="14338" width="10.5" style="5" customWidth="1"/>
    <col min="14339" max="14339" width="0.875" style="5" customWidth="1"/>
    <col min="14340" max="14340" width="5.75" style="5" customWidth="1"/>
    <col min="14341" max="14341" width="20.875" style="5" customWidth="1"/>
    <col min="14342" max="14343" width="5.75" style="5" customWidth="1"/>
    <col min="14344" max="14344" width="20.875" style="5" customWidth="1"/>
    <col min="14345" max="14346" width="5.75" style="5" customWidth="1"/>
    <col min="14347" max="14347" width="20.875" style="5" customWidth="1"/>
    <col min="14348" max="14348" width="5.75" style="5" customWidth="1"/>
    <col min="14349" max="14366" width="8.875" style="5" customWidth="1"/>
    <col min="14367" max="14592" width="8.875" style="5"/>
    <col min="14593" max="14593" width="0.875" style="5" customWidth="1"/>
    <col min="14594" max="14594" width="10.5" style="5" customWidth="1"/>
    <col min="14595" max="14595" width="0.875" style="5" customWidth="1"/>
    <col min="14596" max="14596" width="5.75" style="5" customWidth="1"/>
    <col min="14597" max="14597" width="20.875" style="5" customWidth="1"/>
    <col min="14598" max="14599" width="5.75" style="5" customWidth="1"/>
    <col min="14600" max="14600" width="20.875" style="5" customWidth="1"/>
    <col min="14601" max="14602" width="5.75" style="5" customWidth="1"/>
    <col min="14603" max="14603" width="20.875" style="5" customWidth="1"/>
    <col min="14604" max="14604" width="5.75" style="5" customWidth="1"/>
    <col min="14605" max="14622" width="8.875" style="5" customWidth="1"/>
    <col min="14623" max="14848" width="8.875" style="5"/>
    <col min="14849" max="14849" width="0.875" style="5" customWidth="1"/>
    <col min="14850" max="14850" width="10.5" style="5" customWidth="1"/>
    <col min="14851" max="14851" width="0.875" style="5" customWidth="1"/>
    <col min="14852" max="14852" width="5.75" style="5" customWidth="1"/>
    <col min="14853" max="14853" width="20.875" style="5" customWidth="1"/>
    <col min="14854" max="14855" width="5.75" style="5" customWidth="1"/>
    <col min="14856" max="14856" width="20.875" style="5" customWidth="1"/>
    <col min="14857" max="14858" width="5.75" style="5" customWidth="1"/>
    <col min="14859" max="14859" width="20.875" style="5" customWidth="1"/>
    <col min="14860" max="14860" width="5.75" style="5" customWidth="1"/>
    <col min="14861" max="14878" width="8.875" style="5" customWidth="1"/>
    <col min="14879" max="15104" width="8.875" style="5"/>
    <col min="15105" max="15105" width="0.875" style="5" customWidth="1"/>
    <col min="15106" max="15106" width="10.5" style="5" customWidth="1"/>
    <col min="15107" max="15107" width="0.875" style="5" customWidth="1"/>
    <col min="15108" max="15108" width="5.75" style="5" customWidth="1"/>
    <col min="15109" max="15109" width="20.875" style="5" customWidth="1"/>
    <col min="15110" max="15111" width="5.75" style="5" customWidth="1"/>
    <col min="15112" max="15112" width="20.875" style="5" customWidth="1"/>
    <col min="15113" max="15114" width="5.75" style="5" customWidth="1"/>
    <col min="15115" max="15115" width="20.875" style="5" customWidth="1"/>
    <col min="15116" max="15116" width="5.75" style="5" customWidth="1"/>
    <col min="15117" max="15134" width="8.875" style="5" customWidth="1"/>
    <col min="15135" max="15360" width="8.875" style="5"/>
    <col min="15361" max="15361" width="0.875" style="5" customWidth="1"/>
    <col min="15362" max="15362" width="10.5" style="5" customWidth="1"/>
    <col min="15363" max="15363" width="0.875" style="5" customWidth="1"/>
    <col min="15364" max="15364" width="5.75" style="5" customWidth="1"/>
    <col min="15365" max="15365" width="20.875" style="5" customWidth="1"/>
    <col min="15366" max="15367" width="5.75" style="5" customWidth="1"/>
    <col min="15368" max="15368" width="20.875" style="5" customWidth="1"/>
    <col min="15369" max="15370" width="5.75" style="5" customWidth="1"/>
    <col min="15371" max="15371" width="20.875" style="5" customWidth="1"/>
    <col min="15372" max="15372" width="5.75" style="5" customWidth="1"/>
    <col min="15373" max="15390" width="8.875" style="5" customWidth="1"/>
    <col min="15391" max="15616" width="8.875" style="5"/>
    <col min="15617" max="15617" width="0.875" style="5" customWidth="1"/>
    <col min="15618" max="15618" width="10.5" style="5" customWidth="1"/>
    <col min="15619" max="15619" width="0.875" style="5" customWidth="1"/>
    <col min="15620" max="15620" width="5.75" style="5" customWidth="1"/>
    <col min="15621" max="15621" width="20.875" style="5" customWidth="1"/>
    <col min="15622" max="15623" width="5.75" style="5" customWidth="1"/>
    <col min="15624" max="15624" width="20.875" style="5" customWidth="1"/>
    <col min="15625" max="15626" width="5.75" style="5" customWidth="1"/>
    <col min="15627" max="15627" width="20.875" style="5" customWidth="1"/>
    <col min="15628" max="15628" width="5.75" style="5" customWidth="1"/>
    <col min="15629" max="15646" width="8.875" style="5" customWidth="1"/>
    <col min="15647" max="15872" width="8.875" style="5"/>
    <col min="15873" max="15873" width="0.875" style="5" customWidth="1"/>
    <col min="15874" max="15874" width="10.5" style="5" customWidth="1"/>
    <col min="15875" max="15875" width="0.875" style="5" customWidth="1"/>
    <col min="15876" max="15876" width="5.75" style="5" customWidth="1"/>
    <col min="15877" max="15877" width="20.875" style="5" customWidth="1"/>
    <col min="15878" max="15879" width="5.75" style="5" customWidth="1"/>
    <col min="15880" max="15880" width="20.875" style="5" customWidth="1"/>
    <col min="15881" max="15882" width="5.75" style="5" customWidth="1"/>
    <col min="15883" max="15883" width="20.875" style="5" customWidth="1"/>
    <col min="15884" max="15884" width="5.75" style="5" customWidth="1"/>
    <col min="15885" max="15902" width="8.875" style="5" customWidth="1"/>
    <col min="15903" max="16128" width="8.875" style="5"/>
    <col min="16129" max="16129" width="0.875" style="5" customWidth="1"/>
    <col min="16130" max="16130" width="10.5" style="5" customWidth="1"/>
    <col min="16131" max="16131" width="0.875" style="5" customWidth="1"/>
    <col min="16132" max="16132" width="5.75" style="5" customWidth="1"/>
    <col min="16133" max="16133" width="20.875" style="5" customWidth="1"/>
    <col min="16134" max="16135" width="5.75" style="5" customWidth="1"/>
    <col min="16136" max="16136" width="20.875" style="5" customWidth="1"/>
    <col min="16137" max="16138" width="5.75" style="5" customWidth="1"/>
    <col min="16139" max="16139" width="20.875" style="5" customWidth="1"/>
    <col min="16140" max="16140" width="5.75" style="5" customWidth="1"/>
    <col min="16141" max="16158" width="8.875" style="5" customWidth="1"/>
    <col min="16159" max="16384" width="8.875" style="5"/>
  </cols>
  <sheetData>
    <row r="3" spans="1:30" ht="17.25" x14ac:dyDescent="0.15">
      <c r="A3" s="1" t="s">
        <v>21</v>
      </c>
      <c r="B3" s="1"/>
      <c r="C3" s="2"/>
      <c r="D3" s="2"/>
      <c r="E3" s="3"/>
      <c r="F3" s="3"/>
      <c r="G3" s="3"/>
      <c r="H3" s="3"/>
      <c r="I3" s="3"/>
      <c r="J3" s="3"/>
      <c r="K3" s="3"/>
      <c r="L3" s="3"/>
    </row>
    <row r="4" spans="1:30" ht="21" customHeight="1" x14ac:dyDescent="0.15">
      <c r="A4" s="6" t="s">
        <v>1</v>
      </c>
      <c r="B4" s="7"/>
      <c r="C4" s="8"/>
      <c r="D4" s="8"/>
      <c r="E4" s="3"/>
      <c r="F4" s="3"/>
      <c r="G4" s="3"/>
      <c r="H4" s="3"/>
      <c r="I4" s="3"/>
      <c r="J4" s="3"/>
      <c r="K4" s="3"/>
      <c r="L4" s="9" t="s">
        <v>53</v>
      </c>
    </row>
    <row r="5" spans="1:30" s="10" customFormat="1" ht="10.15" customHeight="1" x14ac:dyDescent="0.15">
      <c r="C5" s="11"/>
      <c r="D5" s="11"/>
      <c r="E5" s="11"/>
      <c r="F5" s="11"/>
      <c r="G5" s="11"/>
      <c r="H5" s="11"/>
      <c r="I5" s="12"/>
      <c r="J5" s="12"/>
      <c r="K5" s="12"/>
      <c r="L5" s="11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s="10" customFormat="1" ht="12.6" customHeight="1" x14ac:dyDescent="0.15">
      <c r="A6" s="13"/>
      <c r="B6" s="14" t="s">
        <v>2</v>
      </c>
      <c r="C6" s="15"/>
      <c r="D6" s="80" t="s">
        <v>20</v>
      </c>
      <c r="E6" s="17"/>
      <c r="F6" s="17"/>
      <c r="G6" s="18"/>
      <c r="H6" s="17"/>
      <c r="I6" s="19"/>
      <c r="J6" s="19"/>
      <c r="K6" s="19"/>
      <c r="L6" s="20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s="10" customFormat="1" x14ac:dyDescent="0.15">
      <c r="A7" s="21"/>
      <c r="D7" s="13"/>
      <c r="E7" s="22"/>
      <c r="F7" s="23"/>
      <c r="G7" s="24"/>
      <c r="H7" s="23"/>
      <c r="I7" s="25"/>
      <c r="J7" s="23"/>
      <c r="K7" s="23"/>
      <c r="L7" s="2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s="10" customFormat="1" x14ac:dyDescent="0.15">
      <c r="A8" s="21"/>
      <c r="B8" s="26" t="s">
        <v>4</v>
      </c>
      <c r="D8" s="21"/>
      <c r="E8" s="27" t="s">
        <v>5</v>
      </c>
      <c r="F8" s="28"/>
      <c r="G8" s="29"/>
      <c r="H8" s="27" t="s">
        <v>6</v>
      </c>
      <c r="I8" s="30"/>
      <c r="J8" s="28"/>
      <c r="K8" s="27" t="s">
        <v>7</v>
      </c>
      <c r="L8" s="30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s="10" customFormat="1" ht="18" customHeight="1" x14ac:dyDescent="0.15">
      <c r="A9" s="21"/>
      <c r="B9" s="26" t="s">
        <v>8</v>
      </c>
      <c r="D9" s="31"/>
      <c r="E9" s="32"/>
      <c r="F9" s="32"/>
      <c r="G9" s="31"/>
      <c r="H9" s="32"/>
      <c r="I9" s="33"/>
      <c r="J9" s="32"/>
      <c r="K9" s="32"/>
      <c r="L9" s="3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s="37" customFormat="1" ht="21.6" customHeight="1" x14ac:dyDescent="0.15">
      <c r="A10" s="34"/>
      <c r="B10" s="35"/>
      <c r="C10" s="35"/>
      <c r="D10" s="34"/>
      <c r="E10" s="70" t="s">
        <v>9</v>
      </c>
      <c r="F10" s="35"/>
      <c r="G10" s="35"/>
      <c r="H10" s="70" t="s">
        <v>9</v>
      </c>
      <c r="I10" s="35"/>
      <c r="J10" s="35"/>
      <c r="K10" s="70" t="s">
        <v>9</v>
      </c>
      <c r="L10" s="6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</row>
    <row r="11" spans="1:30" s="45" customFormat="1" x14ac:dyDescent="0.15">
      <c r="A11" s="40"/>
      <c r="B11" s="41" t="s">
        <v>10</v>
      </c>
      <c r="C11" s="42"/>
      <c r="D11" s="43"/>
      <c r="E11" s="42"/>
      <c r="F11" s="42"/>
      <c r="G11" s="42"/>
      <c r="H11" s="42"/>
      <c r="I11" s="42"/>
      <c r="J11" s="42"/>
      <c r="K11" s="42"/>
      <c r="L11" s="4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s="45" customFormat="1" ht="12.75" customHeight="1" x14ac:dyDescent="0.15">
      <c r="A12" s="40"/>
      <c r="B12" s="98">
        <v>21</v>
      </c>
      <c r="C12" s="42"/>
      <c r="D12" s="43"/>
      <c r="E12" s="46" t="s">
        <v>18</v>
      </c>
      <c r="F12" s="42"/>
      <c r="G12" s="42"/>
      <c r="H12" s="46" t="s">
        <v>18</v>
      </c>
      <c r="I12" s="42"/>
      <c r="J12" s="42"/>
      <c r="K12" s="46" t="s">
        <v>18</v>
      </c>
      <c r="L12" s="4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s="45" customFormat="1" ht="12.75" customHeight="1" x14ac:dyDescent="0.15">
      <c r="A13" s="40"/>
      <c r="B13" s="47">
        <v>22</v>
      </c>
      <c r="C13" s="42"/>
      <c r="D13" s="43"/>
      <c r="E13" s="46" t="s">
        <v>18</v>
      </c>
      <c r="F13" s="42"/>
      <c r="G13" s="42"/>
      <c r="H13" s="46" t="s">
        <v>18</v>
      </c>
      <c r="I13" s="42"/>
      <c r="J13" s="42"/>
      <c r="K13" s="46" t="s">
        <v>18</v>
      </c>
      <c r="L13" s="4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s="45" customFormat="1" ht="12.75" customHeight="1" x14ac:dyDescent="0.15">
      <c r="A14" s="40"/>
      <c r="B14" s="47">
        <v>23</v>
      </c>
      <c r="C14" s="42"/>
      <c r="D14" s="43"/>
      <c r="E14" s="46" t="s">
        <v>18</v>
      </c>
      <c r="F14" s="42"/>
      <c r="G14" s="42"/>
      <c r="H14" s="46" t="s">
        <v>18</v>
      </c>
      <c r="I14" s="42"/>
      <c r="J14" s="42"/>
      <c r="K14" s="46" t="s">
        <v>18</v>
      </c>
      <c r="L14" s="4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s="45" customFormat="1" ht="13.35" customHeight="1" x14ac:dyDescent="0.15">
      <c r="A15" s="40"/>
      <c r="B15" s="47">
        <v>24</v>
      </c>
      <c r="C15" s="42"/>
      <c r="D15" s="43"/>
      <c r="E15" s="46" t="s">
        <v>18</v>
      </c>
      <c r="F15" s="42"/>
      <c r="G15" s="42"/>
      <c r="H15" s="46" t="s">
        <v>18</v>
      </c>
      <c r="I15" s="42"/>
      <c r="J15" s="42"/>
      <c r="K15" s="46" t="s">
        <v>18</v>
      </c>
      <c r="L15" s="4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s="45" customFormat="1" ht="26.25" customHeight="1" x14ac:dyDescent="0.15">
      <c r="A16" s="40"/>
      <c r="B16" s="47">
        <v>25</v>
      </c>
      <c r="C16" s="42"/>
      <c r="D16" s="43"/>
      <c r="E16" s="46" t="s">
        <v>19</v>
      </c>
      <c r="F16" s="42"/>
      <c r="G16" s="42"/>
      <c r="H16" s="46" t="s">
        <v>18</v>
      </c>
      <c r="I16" s="42"/>
      <c r="J16" s="42"/>
      <c r="K16" s="46" t="s">
        <v>18</v>
      </c>
      <c r="L16" s="4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s="45" customFormat="1" ht="13.15" customHeight="1" x14ac:dyDescent="0.15">
      <c r="A17" s="40"/>
      <c r="B17" s="47">
        <v>26</v>
      </c>
      <c r="C17" s="42"/>
      <c r="D17" s="43"/>
      <c r="E17" s="46" t="s">
        <v>18</v>
      </c>
      <c r="F17" s="42"/>
      <c r="G17" s="42"/>
      <c r="H17" s="46" t="s">
        <v>18</v>
      </c>
      <c r="I17" s="42"/>
      <c r="J17" s="42"/>
      <c r="K17" s="46" t="s">
        <v>18</v>
      </c>
      <c r="L17" s="4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s="45" customFormat="1" ht="13.15" customHeight="1" x14ac:dyDescent="0.15">
      <c r="A18" s="40"/>
      <c r="B18" s="47">
        <v>27</v>
      </c>
      <c r="C18" s="42"/>
      <c r="D18" s="43"/>
      <c r="E18" s="46" t="s">
        <v>18</v>
      </c>
      <c r="F18" s="42"/>
      <c r="G18" s="42"/>
      <c r="H18" s="46" t="s">
        <v>18</v>
      </c>
      <c r="I18" s="42"/>
      <c r="J18" s="42"/>
      <c r="K18" s="46" t="s">
        <v>18</v>
      </c>
      <c r="L18" s="4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s="45" customFormat="1" ht="13.15" customHeight="1" x14ac:dyDescent="0.15">
      <c r="A19" s="40"/>
      <c r="B19" s="47">
        <v>28</v>
      </c>
      <c r="C19" s="42"/>
      <c r="D19" s="43"/>
      <c r="E19" s="46" t="s">
        <v>18</v>
      </c>
      <c r="F19" s="42"/>
      <c r="G19" s="42"/>
      <c r="H19" s="46" t="s">
        <v>18</v>
      </c>
      <c r="I19" s="42"/>
      <c r="J19" s="42"/>
      <c r="K19" s="46" t="s">
        <v>18</v>
      </c>
      <c r="L19" s="4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s="45" customFormat="1" ht="13.15" customHeight="1" x14ac:dyDescent="0.15">
      <c r="A20" s="40"/>
      <c r="B20" s="47">
        <v>29</v>
      </c>
      <c r="C20" s="42"/>
      <c r="D20" s="43"/>
      <c r="E20" s="46" t="s">
        <v>18</v>
      </c>
      <c r="F20" s="42"/>
      <c r="G20" s="42"/>
      <c r="H20" s="46" t="s">
        <v>18</v>
      </c>
      <c r="I20" s="42"/>
      <c r="J20" s="42"/>
      <c r="K20" s="46" t="s">
        <v>18</v>
      </c>
      <c r="L20" s="4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s="45" customFormat="1" ht="26.25" customHeight="1" x14ac:dyDescent="0.15">
      <c r="A21" s="40"/>
      <c r="B21" s="47">
        <v>30</v>
      </c>
      <c r="C21" s="42"/>
      <c r="D21" s="43"/>
      <c r="E21" s="46" t="s">
        <v>18</v>
      </c>
      <c r="F21" s="42"/>
      <c r="G21" s="42"/>
      <c r="H21" s="46" t="s">
        <v>18</v>
      </c>
      <c r="I21" s="42"/>
      <c r="J21" s="42"/>
      <c r="K21" s="46" t="s">
        <v>18</v>
      </c>
      <c r="L21" s="44"/>
      <c r="M21" s="4"/>
      <c r="N21" s="39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s="45" customFormat="1" ht="13.15" customHeight="1" x14ac:dyDescent="0.15">
      <c r="A22" s="40"/>
      <c r="B22" s="47"/>
      <c r="C22" s="42"/>
      <c r="D22" s="43"/>
      <c r="E22" s="46"/>
      <c r="F22" s="42"/>
      <c r="G22" s="42"/>
      <c r="H22" s="46"/>
      <c r="I22" s="42"/>
      <c r="J22" s="42"/>
      <c r="K22" s="46"/>
      <c r="L22" s="4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s="45" customFormat="1" ht="13.15" customHeight="1" x14ac:dyDescent="0.15">
      <c r="A23" s="40"/>
      <c r="B23" s="42"/>
      <c r="C23" s="42"/>
      <c r="D23" s="43"/>
      <c r="E23" s="42"/>
      <c r="F23" s="42"/>
      <c r="G23" s="42"/>
      <c r="H23" s="42"/>
      <c r="I23" s="42"/>
      <c r="J23" s="42"/>
      <c r="K23" s="42"/>
      <c r="L23" s="4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s="45" customFormat="1" ht="12" customHeight="1" x14ac:dyDescent="0.15">
      <c r="A24" s="40"/>
      <c r="C24" s="42"/>
      <c r="D24" s="43"/>
      <c r="E24" s="42"/>
      <c r="F24" s="42"/>
      <c r="G24" s="42"/>
      <c r="H24" s="42"/>
      <c r="I24" s="42"/>
      <c r="J24" s="42"/>
      <c r="K24" s="42"/>
      <c r="L24" s="4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s="45" customFormat="1" x14ac:dyDescent="0.15">
      <c r="A25" s="40"/>
      <c r="B25" s="41" t="s">
        <v>37</v>
      </c>
      <c r="C25" s="42"/>
      <c r="D25" s="43"/>
      <c r="E25" s="42"/>
      <c r="F25" s="42"/>
      <c r="G25" s="42"/>
      <c r="H25" s="42"/>
      <c r="I25" s="42"/>
      <c r="J25" s="42"/>
      <c r="K25" s="42"/>
      <c r="L25" s="4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s="45" customFormat="1" ht="12.75" customHeight="1" x14ac:dyDescent="0.15">
      <c r="A26" s="40"/>
      <c r="B26" s="98">
        <f>B12</f>
        <v>21</v>
      </c>
      <c r="C26" s="42"/>
      <c r="D26" s="43"/>
      <c r="E26" s="46">
        <v>854617</v>
      </c>
      <c r="F26" s="46"/>
      <c r="G26" s="46"/>
      <c r="H26" s="46">
        <v>441409</v>
      </c>
      <c r="I26" s="46"/>
      <c r="J26" s="46"/>
      <c r="K26" s="46">
        <v>413208</v>
      </c>
      <c r="L26" s="4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s="45" customFormat="1" ht="12.75" customHeight="1" x14ac:dyDescent="0.15">
      <c r="A27" s="40"/>
      <c r="B27" s="47">
        <f t="shared" ref="B27:B35" si="0">B13</f>
        <v>22</v>
      </c>
      <c r="C27" s="42"/>
      <c r="D27" s="43"/>
      <c r="E27" s="46">
        <v>653553</v>
      </c>
      <c r="F27" s="46"/>
      <c r="G27" s="46"/>
      <c r="H27" s="46">
        <v>313223</v>
      </c>
      <c r="I27" s="46"/>
      <c r="J27" s="46"/>
      <c r="K27" s="46">
        <v>340329</v>
      </c>
      <c r="L27" s="4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s="45" customFormat="1" ht="12.75" customHeight="1" x14ac:dyDescent="0.15">
      <c r="A28" s="40"/>
      <c r="B28" s="47">
        <f t="shared" si="0"/>
        <v>23</v>
      </c>
      <c r="C28" s="42"/>
      <c r="D28" s="43"/>
      <c r="E28" s="42">
        <v>624953</v>
      </c>
      <c r="F28" s="42"/>
      <c r="G28" s="42"/>
      <c r="H28" s="42">
        <v>284688</v>
      </c>
      <c r="I28" s="42"/>
      <c r="J28" s="42"/>
      <c r="K28" s="42">
        <v>340265</v>
      </c>
      <c r="L28" s="4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s="45" customFormat="1" ht="13.35" customHeight="1" x14ac:dyDescent="0.15">
      <c r="A29" s="40"/>
      <c r="B29" s="47">
        <f t="shared" si="0"/>
        <v>24</v>
      </c>
      <c r="C29" s="42"/>
      <c r="D29" s="43"/>
      <c r="E29" s="42">
        <v>576277</v>
      </c>
      <c r="F29" s="42"/>
      <c r="G29" s="42"/>
      <c r="H29" s="42">
        <v>261032</v>
      </c>
      <c r="I29" s="42"/>
      <c r="J29" s="42"/>
      <c r="K29" s="42">
        <v>315245</v>
      </c>
      <c r="L29" s="4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s="45" customFormat="1" ht="26.25" customHeight="1" x14ac:dyDescent="0.15">
      <c r="A30" s="40"/>
      <c r="B30" s="47">
        <f t="shared" si="0"/>
        <v>25</v>
      </c>
      <c r="C30" s="42"/>
      <c r="D30" s="43"/>
      <c r="E30" s="42">
        <v>526858</v>
      </c>
      <c r="F30" s="42"/>
      <c r="G30" s="42"/>
      <c r="H30" s="42">
        <v>230237</v>
      </c>
      <c r="I30" s="42"/>
      <c r="J30" s="42"/>
      <c r="K30" s="42">
        <v>296621</v>
      </c>
      <c r="L30" s="4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s="45" customFormat="1" ht="12" customHeight="1" x14ac:dyDescent="0.15">
      <c r="A31" s="40"/>
      <c r="B31" s="47">
        <f t="shared" si="0"/>
        <v>26</v>
      </c>
      <c r="C31" s="42"/>
      <c r="D31" s="43"/>
      <c r="E31" s="42">
        <v>467052</v>
      </c>
      <c r="F31" s="42"/>
      <c r="G31" s="42"/>
      <c r="H31" s="42">
        <v>195011</v>
      </c>
      <c r="I31" s="42"/>
      <c r="J31" s="42"/>
      <c r="K31" s="42">
        <v>272041</v>
      </c>
      <c r="L31" s="4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s="45" customFormat="1" ht="12" customHeight="1" x14ac:dyDescent="0.15">
      <c r="A32" s="40"/>
      <c r="B32" s="47">
        <f t="shared" si="0"/>
        <v>27</v>
      </c>
      <c r="C32" s="42"/>
      <c r="D32" s="43"/>
      <c r="E32" s="42">
        <v>435563</v>
      </c>
      <c r="F32" s="42"/>
      <c r="G32" s="42"/>
      <c r="H32" s="42">
        <v>181076</v>
      </c>
      <c r="I32" s="42"/>
      <c r="J32" s="42"/>
      <c r="K32" s="42">
        <v>254486</v>
      </c>
      <c r="L32" s="4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s="45" customFormat="1" ht="12" customHeight="1" x14ac:dyDescent="0.15">
      <c r="A33" s="40"/>
      <c r="B33" s="47">
        <f t="shared" si="0"/>
        <v>28</v>
      </c>
      <c r="C33" s="42"/>
      <c r="D33" s="43"/>
      <c r="E33" s="42">
        <v>400746</v>
      </c>
      <c r="F33" s="42"/>
      <c r="G33" s="42"/>
      <c r="H33" s="42">
        <v>163466.91666666666</v>
      </c>
      <c r="I33" s="42"/>
      <c r="J33" s="42"/>
      <c r="K33" s="42">
        <v>237279.08333333334</v>
      </c>
      <c r="L33" s="4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s="45" customFormat="1" ht="12" customHeight="1" x14ac:dyDescent="0.15">
      <c r="A34" s="40"/>
      <c r="B34" s="47">
        <f t="shared" si="0"/>
        <v>29</v>
      </c>
      <c r="C34" s="42"/>
      <c r="D34" s="43"/>
      <c r="E34" s="42">
        <v>378344</v>
      </c>
      <c r="F34" s="42"/>
      <c r="G34" s="42"/>
      <c r="H34" s="42">
        <v>150319.75</v>
      </c>
      <c r="I34" s="42"/>
      <c r="J34" s="42"/>
      <c r="K34" s="42">
        <v>228024.25</v>
      </c>
      <c r="L34" s="4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s="45" customFormat="1" ht="26.25" customHeight="1" x14ac:dyDescent="0.15">
      <c r="A35" s="40"/>
      <c r="B35" s="47">
        <f t="shared" si="0"/>
        <v>30</v>
      </c>
      <c r="C35" s="42"/>
      <c r="D35" s="43"/>
      <c r="E35" s="42">
        <f>AVERAGE(E56:E67)</f>
        <v>374761.66666666669</v>
      </c>
      <c r="F35" s="42"/>
      <c r="G35" s="42"/>
      <c r="H35" s="42">
        <f>AVERAGE(H56:H67)</f>
        <v>149508.16666666666</v>
      </c>
      <c r="I35" s="42"/>
      <c r="J35" s="42"/>
      <c r="K35" s="42">
        <f>AVERAGE(K56:K67)</f>
        <v>225253.5</v>
      </c>
      <c r="L35" s="4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s="45" customFormat="1" ht="12" customHeight="1" x14ac:dyDescent="0.15">
      <c r="A36" s="40"/>
      <c r="B36" s="42"/>
      <c r="C36" s="42"/>
      <c r="D36" s="43"/>
      <c r="E36" s="42"/>
      <c r="F36" s="42"/>
      <c r="G36" s="42"/>
      <c r="H36" s="42"/>
      <c r="I36" s="42"/>
      <c r="J36" s="42"/>
      <c r="K36" s="42"/>
      <c r="L36" s="4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s="45" customFormat="1" ht="12" customHeight="1" x14ac:dyDescent="0.15">
      <c r="A37" s="40"/>
      <c r="C37" s="42"/>
      <c r="D37" s="43"/>
      <c r="E37" s="42"/>
      <c r="F37" s="42"/>
      <c r="G37" s="42"/>
      <c r="H37" s="42"/>
      <c r="I37" s="42"/>
      <c r="J37" s="42"/>
      <c r="K37" s="42"/>
      <c r="L37" s="4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s="45" customFormat="1" ht="12.6" customHeight="1" x14ac:dyDescent="0.15">
      <c r="A38" s="40"/>
      <c r="C38" s="42"/>
      <c r="D38" s="43"/>
      <c r="E38" s="42"/>
      <c r="F38" s="42"/>
      <c r="G38" s="42"/>
      <c r="H38" s="42"/>
      <c r="I38" s="42"/>
      <c r="J38" s="42"/>
      <c r="K38" s="42"/>
      <c r="L38" s="4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s="45" customFormat="1" x14ac:dyDescent="0.15">
      <c r="A39" s="40"/>
      <c r="B39" s="98">
        <v>29</v>
      </c>
      <c r="C39" s="42"/>
      <c r="D39" s="43"/>
      <c r="E39" s="42"/>
      <c r="F39" s="42"/>
      <c r="G39" s="42"/>
      <c r="H39" s="42"/>
      <c r="I39" s="42"/>
      <c r="J39" s="42"/>
      <c r="K39" s="42"/>
      <c r="L39" s="4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s="45" customFormat="1" ht="13.15" customHeight="1" x14ac:dyDescent="0.15">
      <c r="A40" s="40"/>
      <c r="B40" s="48" t="s">
        <v>38</v>
      </c>
      <c r="C40" s="42"/>
      <c r="D40" s="43"/>
      <c r="E40" s="46">
        <v>337884</v>
      </c>
      <c r="F40" s="46"/>
      <c r="G40" s="46"/>
      <c r="H40" s="46">
        <v>140770</v>
      </c>
      <c r="I40" s="46"/>
      <c r="J40" s="46"/>
      <c r="K40" s="46">
        <v>197114</v>
      </c>
      <c r="L40" s="4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s="45" customFormat="1" ht="13.15" customHeight="1" x14ac:dyDescent="0.15">
      <c r="A41" s="40"/>
      <c r="B41" s="48" t="s">
        <v>39</v>
      </c>
      <c r="C41" s="42"/>
      <c r="D41" s="43"/>
      <c r="E41" s="46">
        <v>392176</v>
      </c>
      <c r="F41" s="46"/>
      <c r="G41" s="46"/>
      <c r="H41" s="46">
        <v>157306</v>
      </c>
      <c r="I41" s="46"/>
      <c r="J41" s="46"/>
      <c r="K41" s="46">
        <v>234870</v>
      </c>
      <c r="L41" s="4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s="45" customFormat="1" ht="13.15" customHeight="1" x14ac:dyDescent="0.15">
      <c r="A42" s="40"/>
      <c r="B42" s="48" t="s">
        <v>40</v>
      </c>
      <c r="C42" s="42"/>
      <c r="D42" s="43"/>
      <c r="E42" s="46">
        <v>399379</v>
      </c>
      <c r="F42" s="46"/>
      <c r="G42" s="46"/>
      <c r="H42" s="46">
        <v>157368</v>
      </c>
      <c r="I42" s="46"/>
      <c r="J42" s="46"/>
      <c r="K42" s="46">
        <v>242011</v>
      </c>
      <c r="L42" s="4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s="45" customFormat="1" ht="26.45" customHeight="1" x14ac:dyDescent="0.15">
      <c r="A43" s="40"/>
      <c r="B43" s="48" t="s">
        <v>41</v>
      </c>
      <c r="C43" s="42"/>
      <c r="D43" s="43"/>
      <c r="E43" s="46">
        <v>400210</v>
      </c>
      <c r="F43" s="46"/>
      <c r="G43" s="46"/>
      <c r="H43" s="46">
        <v>155964</v>
      </c>
      <c r="I43" s="46"/>
      <c r="J43" s="46"/>
      <c r="K43" s="46">
        <v>244246</v>
      </c>
      <c r="L43" s="4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s="45" customFormat="1" ht="13.15" customHeight="1" x14ac:dyDescent="0.15">
      <c r="A44" s="40"/>
      <c r="B44" s="48" t="s">
        <v>42</v>
      </c>
      <c r="C44" s="42"/>
      <c r="D44" s="43"/>
      <c r="E44" s="46">
        <v>430497</v>
      </c>
      <c r="F44" s="46"/>
      <c r="G44" s="46"/>
      <c r="H44" s="46">
        <v>165079</v>
      </c>
      <c r="I44" s="46"/>
      <c r="J44" s="46"/>
      <c r="K44" s="46">
        <v>265418</v>
      </c>
      <c r="L44" s="4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s="45" customFormat="1" ht="13.15" customHeight="1" x14ac:dyDescent="0.15">
      <c r="A45" s="40"/>
      <c r="B45" s="48" t="s">
        <v>43</v>
      </c>
      <c r="C45" s="42"/>
      <c r="D45" s="43"/>
      <c r="E45" s="46">
        <v>402787</v>
      </c>
      <c r="F45" s="46"/>
      <c r="G45" s="46"/>
      <c r="H45" s="46">
        <v>155983</v>
      </c>
      <c r="I45" s="46"/>
      <c r="J45" s="46"/>
      <c r="K45" s="46">
        <v>246804</v>
      </c>
      <c r="L45" s="4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s="45" customFormat="1" ht="26.45" customHeight="1" x14ac:dyDescent="0.15">
      <c r="A46" s="40"/>
      <c r="B46" s="48" t="s">
        <v>44</v>
      </c>
      <c r="C46" s="42"/>
      <c r="D46" s="43"/>
      <c r="E46" s="46">
        <v>401399</v>
      </c>
      <c r="F46" s="46"/>
      <c r="G46" s="46"/>
      <c r="H46" s="46">
        <v>156087</v>
      </c>
      <c r="I46" s="46"/>
      <c r="J46" s="46"/>
      <c r="K46" s="46">
        <v>245312</v>
      </c>
      <c r="L46" s="4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s="45" customFormat="1" ht="13.15" customHeight="1" x14ac:dyDescent="0.15">
      <c r="A47" s="40"/>
      <c r="B47" s="48" t="s">
        <v>45</v>
      </c>
      <c r="C47" s="42"/>
      <c r="D47" s="43"/>
      <c r="E47" s="46">
        <v>383678</v>
      </c>
      <c r="F47" s="46"/>
      <c r="G47" s="46"/>
      <c r="H47" s="46">
        <v>150527</v>
      </c>
      <c r="I47" s="46"/>
      <c r="J47" s="46"/>
      <c r="K47" s="46">
        <v>233151</v>
      </c>
      <c r="L47" s="4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s="45" customFormat="1" ht="13.15" customHeight="1" x14ac:dyDescent="0.15">
      <c r="A48" s="40"/>
      <c r="B48" s="48" t="s">
        <v>46</v>
      </c>
      <c r="C48" s="42"/>
      <c r="D48" s="43"/>
      <c r="E48" s="46">
        <v>359672</v>
      </c>
      <c r="F48" s="46"/>
      <c r="G48" s="46"/>
      <c r="H48" s="46">
        <v>143082</v>
      </c>
      <c r="I48" s="46"/>
      <c r="J48" s="46"/>
      <c r="K48" s="46">
        <v>216590</v>
      </c>
      <c r="L48" s="4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s="45" customFormat="1" ht="26.45" customHeight="1" x14ac:dyDescent="0.15">
      <c r="A49" s="40"/>
      <c r="B49" s="48" t="s">
        <v>47</v>
      </c>
      <c r="C49" s="42"/>
      <c r="D49" s="43"/>
      <c r="E49" s="46">
        <v>356271</v>
      </c>
      <c r="F49" s="46"/>
      <c r="G49" s="46"/>
      <c r="H49" s="46">
        <v>144109</v>
      </c>
      <c r="I49" s="46"/>
      <c r="J49" s="46"/>
      <c r="K49" s="46">
        <v>212162</v>
      </c>
      <c r="L49" s="4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s="45" customFormat="1" ht="13.15" customHeight="1" x14ac:dyDescent="0.15">
      <c r="A50" s="40"/>
      <c r="B50" s="48" t="s">
        <v>48</v>
      </c>
      <c r="C50" s="42"/>
      <c r="D50" s="43"/>
      <c r="E50" s="46">
        <v>339543</v>
      </c>
      <c r="F50" s="46"/>
      <c r="G50" s="46"/>
      <c r="H50" s="46">
        <v>138842</v>
      </c>
      <c r="I50" s="46"/>
      <c r="J50" s="46"/>
      <c r="K50" s="46">
        <v>200701</v>
      </c>
      <c r="L50" s="4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s="45" customFormat="1" ht="13.15" customHeight="1" x14ac:dyDescent="0.15">
      <c r="A51" s="40"/>
      <c r="B51" s="48" t="s">
        <v>49</v>
      </c>
      <c r="C51" s="42"/>
      <c r="D51" s="43"/>
      <c r="E51" s="46">
        <v>336632</v>
      </c>
      <c r="F51" s="46"/>
      <c r="G51" s="46"/>
      <c r="H51" s="46">
        <v>138720</v>
      </c>
      <c r="I51" s="46"/>
      <c r="J51" s="46"/>
      <c r="K51" s="46">
        <v>197912</v>
      </c>
      <c r="L51" s="4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s="45" customFormat="1" ht="12" customHeight="1" x14ac:dyDescent="0.15">
      <c r="A52" s="40"/>
      <c r="B52" s="41"/>
      <c r="C52" s="49"/>
      <c r="D52" s="40"/>
      <c r="E52" s="49"/>
      <c r="F52" s="49"/>
      <c r="G52" s="49"/>
      <c r="H52" s="49"/>
      <c r="I52" s="49"/>
      <c r="J52" s="49"/>
      <c r="K52" s="49"/>
      <c r="L52" s="50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2" customHeight="1" x14ac:dyDescent="0.15">
      <c r="A53" s="51"/>
      <c r="C53" s="52"/>
      <c r="D53" s="51"/>
      <c r="E53" s="52"/>
      <c r="F53" s="52"/>
      <c r="G53" s="52"/>
      <c r="H53" s="52"/>
      <c r="I53" s="52"/>
      <c r="J53" s="52"/>
      <c r="K53" s="52"/>
      <c r="L53" s="53"/>
    </row>
    <row r="54" spans="1:30" s="4" customFormat="1" ht="12.6" customHeight="1" x14ac:dyDescent="0.15">
      <c r="A54" s="54"/>
      <c r="C54" s="55"/>
      <c r="D54" s="54"/>
      <c r="E54" s="55"/>
      <c r="F54" s="55"/>
      <c r="G54" s="55"/>
      <c r="H54" s="55"/>
      <c r="I54" s="55"/>
      <c r="J54" s="55"/>
      <c r="K54" s="55"/>
      <c r="L54" s="56"/>
    </row>
    <row r="55" spans="1:30" s="45" customFormat="1" x14ac:dyDescent="0.15">
      <c r="A55" s="40"/>
      <c r="B55" s="98">
        <v>30</v>
      </c>
      <c r="C55" s="42"/>
      <c r="D55" s="43"/>
      <c r="E55" s="42"/>
      <c r="F55" s="42"/>
      <c r="G55" s="42"/>
      <c r="H55" s="42"/>
      <c r="I55" s="42"/>
      <c r="J55" s="42"/>
      <c r="K55" s="42"/>
      <c r="L55" s="4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s="45" customFormat="1" ht="13.15" customHeight="1" x14ac:dyDescent="0.15">
      <c r="A56" s="40"/>
      <c r="B56" s="48" t="s">
        <v>38</v>
      </c>
      <c r="C56" s="42"/>
      <c r="D56" s="43"/>
      <c r="E56" s="42">
        <v>326102</v>
      </c>
      <c r="F56" s="42"/>
      <c r="G56" s="42"/>
      <c r="H56" s="42">
        <v>135219</v>
      </c>
      <c r="I56" s="42"/>
      <c r="J56" s="42"/>
      <c r="K56" s="42">
        <v>190883</v>
      </c>
      <c r="L56" s="4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s="45" customFormat="1" ht="13.15" customHeight="1" x14ac:dyDescent="0.15">
      <c r="A57" s="40"/>
      <c r="B57" s="48" t="s">
        <v>39</v>
      </c>
      <c r="C57" s="42"/>
      <c r="D57" s="43"/>
      <c r="E57" s="42">
        <v>388677</v>
      </c>
      <c r="F57" s="42"/>
      <c r="G57" s="42"/>
      <c r="H57" s="42">
        <v>154110</v>
      </c>
      <c r="I57" s="42"/>
      <c r="J57" s="42"/>
      <c r="K57" s="42">
        <v>234567</v>
      </c>
      <c r="L57" s="4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s="45" customFormat="1" ht="13.15" customHeight="1" x14ac:dyDescent="0.15">
      <c r="A58" s="40"/>
      <c r="B58" s="48" t="s">
        <v>40</v>
      </c>
      <c r="C58" s="42"/>
      <c r="D58" s="43"/>
      <c r="E58" s="42">
        <v>378449</v>
      </c>
      <c r="F58" s="42"/>
      <c r="G58" s="42"/>
      <c r="H58" s="42">
        <v>148558</v>
      </c>
      <c r="I58" s="42"/>
      <c r="J58" s="42"/>
      <c r="K58" s="42">
        <v>229891</v>
      </c>
      <c r="L58" s="4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s="45" customFormat="1" ht="26.45" customHeight="1" x14ac:dyDescent="0.15">
      <c r="A59" s="40"/>
      <c r="B59" s="48" t="s">
        <v>41</v>
      </c>
      <c r="C59" s="42"/>
      <c r="D59" s="43"/>
      <c r="E59" s="42">
        <v>398911</v>
      </c>
      <c r="F59" s="42"/>
      <c r="G59" s="42"/>
      <c r="H59" s="42">
        <v>155827</v>
      </c>
      <c r="I59" s="42"/>
      <c r="J59" s="42"/>
      <c r="K59" s="42">
        <v>243084</v>
      </c>
      <c r="L59" s="4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s="45" customFormat="1" ht="13.15" customHeight="1" x14ac:dyDescent="0.15">
      <c r="A60" s="40"/>
      <c r="B60" s="48" t="s">
        <v>42</v>
      </c>
      <c r="C60" s="42"/>
      <c r="D60" s="43"/>
      <c r="E60" s="42">
        <v>420686</v>
      </c>
      <c r="F60" s="42"/>
      <c r="G60" s="42"/>
      <c r="H60" s="42">
        <v>162589</v>
      </c>
      <c r="I60" s="42"/>
      <c r="J60" s="42"/>
      <c r="K60" s="42">
        <v>258097</v>
      </c>
      <c r="L60" s="4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s="45" customFormat="1" ht="13.15" customHeight="1" x14ac:dyDescent="0.15">
      <c r="A61" s="40"/>
      <c r="B61" s="48" t="s">
        <v>43</v>
      </c>
      <c r="C61" s="42"/>
      <c r="D61" s="43"/>
      <c r="E61" s="42">
        <v>396505</v>
      </c>
      <c r="F61" s="42"/>
      <c r="G61" s="42"/>
      <c r="H61" s="42">
        <v>155017</v>
      </c>
      <c r="I61" s="42"/>
      <c r="J61" s="42"/>
      <c r="K61" s="42">
        <v>241488</v>
      </c>
      <c r="L61" s="4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s="45" customFormat="1" ht="26.45" customHeight="1" x14ac:dyDescent="0.15">
      <c r="A62" s="40"/>
      <c r="B62" s="48" t="s">
        <v>44</v>
      </c>
      <c r="C62" s="42"/>
      <c r="D62" s="43"/>
      <c r="E62" s="42">
        <v>404533</v>
      </c>
      <c r="F62" s="42"/>
      <c r="G62" s="42"/>
      <c r="H62" s="42">
        <v>158611</v>
      </c>
      <c r="I62" s="42"/>
      <c r="J62" s="42"/>
      <c r="K62" s="42">
        <v>245922</v>
      </c>
      <c r="L62" s="4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s="45" customFormat="1" ht="13.15" customHeight="1" x14ac:dyDescent="0.15">
      <c r="A63" s="40"/>
      <c r="B63" s="48" t="s">
        <v>45</v>
      </c>
      <c r="C63" s="42"/>
      <c r="D63" s="43"/>
      <c r="E63" s="42">
        <v>379843</v>
      </c>
      <c r="F63" s="42"/>
      <c r="G63" s="42"/>
      <c r="H63" s="42">
        <v>150501</v>
      </c>
      <c r="I63" s="42"/>
      <c r="J63" s="42"/>
      <c r="K63" s="42">
        <v>229342</v>
      </c>
      <c r="L63" s="4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s="45" customFormat="1" ht="13.15" customHeight="1" x14ac:dyDescent="0.15">
      <c r="A64" s="40"/>
      <c r="B64" s="48" t="s">
        <v>46</v>
      </c>
      <c r="C64" s="42"/>
      <c r="D64" s="43"/>
      <c r="E64" s="42">
        <v>357329</v>
      </c>
      <c r="F64" s="42"/>
      <c r="G64" s="42"/>
      <c r="H64" s="42">
        <v>143123</v>
      </c>
      <c r="I64" s="42"/>
      <c r="J64" s="42"/>
      <c r="K64" s="42">
        <v>214206</v>
      </c>
      <c r="L64" s="4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s="45" customFormat="1" ht="26.45" customHeight="1" x14ac:dyDescent="0.15">
      <c r="A65" s="40"/>
      <c r="B65" s="48" t="s">
        <v>47</v>
      </c>
      <c r="C65" s="42"/>
      <c r="D65" s="43"/>
      <c r="E65" s="42">
        <v>361170</v>
      </c>
      <c r="F65" s="42"/>
      <c r="G65" s="42"/>
      <c r="H65" s="42">
        <v>146881</v>
      </c>
      <c r="I65" s="42"/>
      <c r="J65" s="42"/>
      <c r="K65" s="42">
        <v>214289</v>
      </c>
      <c r="L65" s="4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s="45" customFormat="1" ht="13.15" customHeight="1" x14ac:dyDescent="0.15">
      <c r="A66" s="40"/>
      <c r="B66" s="48" t="s">
        <v>48</v>
      </c>
      <c r="C66" s="42"/>
      <c r="D66" s="43"/>
      <c r="E66" s="42">
        <v>345754</v>
      </c>
      <c r="F66" s="42"/>
      <c r="G66" s="42"/>
      <c r="H66" s="42">
        <v>142618</v>
      </c>
      <c r="I66" s="42"/>
      <c r="J66" s="42"/>
      <c r="K66" s="42">
        <v>203136</v>
      </c>
      <c r="L66" s="4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s="45" customFormat="1" ht="13.15" customHeight="1" x14ac:dyDescent="0.15">
      <c r="A67" s="40"/>
      <c r="B67" s="48" t="s">
        <v>49</v>
      </c>
      <c r="C67" s="42"/>
      <c r="D67" s="43"/>
      <c r="E67" s="42">
        <v>339181</v>
      </c>
      <c r="F67" s="42"/>
      <c r="G67" s="42"/>
      <c r="H67" s="42">
        <v>141044</v>
      </c>
      <c r="I67" s="42"/>
      <c r="J67" s="42"/>
      <c r="K67" s="42">
        <v>198137</v>
      </c>
      <c r="L67" s="4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2" customHeight="1" x14ac:dyDescent="0.15">
      <c r="A68" s="57"/>
      <c r="B68" s="59"/>
      <c r="C68" s="59"/>
      <c r="D68" s="57"/>
      <c r="E68" s="59"/>
      <c r="F68" s="59"/>
      <c r="G68" s="59"/>
      <c r="H68" s="59"/>
      <c r="I68" s="59"/>
      <c r="J68" s="59"/>
      <c r="K68" s="59"/>
      <c r="L68" s="60"/>
    </row>
    <row r="69" spans="1:30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</row>
    <row r="70" spans="1:30" s="64" customFormat="1" ht="14.25" x14ac:dyDescent="0.15">
      <c r="A70" s="61"/>
      <c r="B70" s="61"/>
      <c r="C70" s="61"/>
      <c r="D70" s="62"/>
      <c r="E70" s="61"/>
      <c r="F70" s="61"/>
      <c r="G70" s="61"/>
      <c r="H70" s="61"/>
      <c r="I70" s="61"/>
      <c r="J70" s="61"/>
      <c r="K70" s="61"/>
      <c r="L70" s="61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</row>
    <row r="71" spans="1:30" ht="13.35" customHeight="1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</row>
    <row r="74" spans="1:30" x14ac:dyDescent="0.15">
      <c r="B74" s="65"/>
      <c r="C74" s="65"/>
      <c r="D74" s="65"/>
      <c r="E74" s="65"/>
      <c r="F74" s="65"/>
      <c r="G74" s="65"/>
      <c r="H74" s="65"/>
      <c r="I74" s="65"/>
      <c r="J74" s="65"/>
      <c r="K74" s="65"/>
    </row>
    <row r="75" spans="1:30" x14ac:dyDescent="0.15">
      <c r="B75" s="49"/>
      <c r="C75" s="52"/>
      <c r="D75" s="52"/>
      <c r="E75" s="52"/>
      <c r="F75" s="52"/>
      <c r="G75" s="52"/>
      <c r="H75" s="52"/>
      <c r="I75" s="52"/>
      <c r="J75" s="52"/>
      <c r="K75" s="52"/>
      <c r="L75" s="52"/>
    </row>
    <row r="76" spans="1:30" x14ac:dyDescent="0.15">
      <c r="B76" s="49"/>
      <c r="C76" s="52"/>
      <c r="D76" s="52"/>
      <c r="E76" s="52"/>
      <c r="F76" s="52"/>
      <c r="G76" s="52"/>
      <c r="H76" s="52"/>
      <c r="I76" s="52"/>
      <c r="J76" s="52"/>
      <c r="K76" s="52"/>
      <c r="L76" s="52"/>
    </row>
    <row r="77" spans="1:30" x14ac:dyDescent="0.15">
      <c r="B77" s="65"/>
      <c r="C77" s="65"/>
      <c r="D77" s="65"/>
      <c r="E77" s="65"/>
      <c r="F77" s="65"/>
      <c r="G77" s="65"/>
      <c r="H77" s="65"/>
      <c r="I77" s="65"/>
      <c r="J77" s="65"/>
      <c r="K77" s="65"/>
    </row>
    <row r="78" spans="1:30" x14ac:dyDescent="0.15">
      <c r="B78" s="65"/>
      <c r="C78" s="65"/>
      <c r="D78" s="65"/>
      <c r="E78" s="65"/>
      <c r="F78" s="65"/>
      <c r="G78" s="65"/>
      <c r="H78" s="65"/>
      <c r="I78" s="65"/>
      <c r="J78" s="65"/>
      <c r="K78" s="65"/>
    </row>
  </sheetData>
  <phoneticPr fontId="4"/>
  <printOptions gridLinesSet="0"/>
  <pageMargins left="0.55118110236220474" right="0.43307086614173229" top="0.39370078740157483" bottom="0.31496062992125984" header="0.51181102362204722" footer="0.15748031496062992"/>
  <pageSetup paperSize="9" scale="81" orientation="portrait" blackAndWhite="1" r:id="rId1"/>
  <headerFooter alignWithMargins="0"/>
  <ignoredErrors>
    <ignoredError sqref="E35:K35 B26:B35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P79"/>
  <sheetViews>
    <sheetView view="pageBreakPreview" zoomScale="78" zoomScaleNormal="80" zoomScaleSheetLayoutView="78" workbookViewId="0">
      <selection activeCell="N47" sqref="N47"/>
    </sheetView>
  </sheetViews>
  <sheetFormatPr defaultColWidth="8.875" defaultRowHeight="13.5" x14ac:dyDescent="0.15"/>
  <cols>
    <col min="1" max="1" width="0.875" style="5" customWidth="1"/>
    <col min="2" max="2" width="10.5" style="5" customWidth="1"/>
    <col min="3" max="3" width="0.875" style="5" customWidth="1"/>
    <col min="4" max="4" width="2.125" style="5" customWidth="1"/>
    <col min="5" max="5" width="14.125" style="5" customWidth="1"/>
    <col min="6" max="6" width="0.875" style="5" customWidth="1"/>
    <col min="7" max="7" width="2.125" style="5" customWidth="1"/>
    <col min="8" max="8" width="14.125" style="5" customWidth="1"/>
    <col min="9" max="9" width="0.875" style="5" customWidth="1"/>
    <col min="10" max="10" width="2.125" style="5" customWidth="1"/>
    <col min="11" max="11" width="14.125" style="5" customWidth="1"/>
    <col min="12" max="12" width="0.875" style="5" customWidth="1"/>
    <col min="13" max="13" width="2.125" style="5" customWidth="1"/>
    <col min="14" max="14" width="14.125" style="5" customWidth="1"/>
    <col min="15" max="15" width="0.875" style="5" customWidth="1"/>
    <col min="16" max="16" width="2.125" style="5" customWidth="1"/>
    <col min="17" max="17" width="14.125" style="5" customWidth="1"/>
    <col min="18" max="18" width="0.875" style="5" customWidth="1"/>
    <col min="19" max="19" width="2.125" style="5" customWidth="1"/>
    <col min="20" max="20" width="14.125" style="5" customWidth="1"/>
    <col min="21" max="21" width="3.125" style="5" customWidth="1"/>
    <col min="22" max="39" width="8.875" style="4" customWidth="1"/>
    <col min="40" max="256" width="8.875" style="5"/>
    <col min="257" max="257" width="0.875" style="5" customWidth="1"/>
    <col min="258" max="258" width="10.5" style="5" customWidth="1"/>
    <col min="259" max="259" width="0.875" style="5" customWidth="1"/>
    <col min="260" max="260" width="2.125" style="5" customWidth="1"/>
    <col min="261" max="261" width="14.125" style="5" customWidth="1"/>
    <col min="262" max="262" width="0.875" style="5" customWidth="1"/>
    <col min="263" max="263" width="2.125" style="5" customWidth="1"/>
    <col min="264" max="264" width="14.125" style="5" customWidth="1"/>
    <col min="265" max="265" width="0.875" style="5" customWidth="1"/>
    <col min="266" max="266" width="2.125" style="5" customWidth="1"/>
    <col min="267" max="267" width="14.125" style="5" customWidth="1"/>
    <col min="268" max="268" width="0.875" style="5" customWidth="1"/>
    <col min="269" max="269" width="2.125" style="5" customWidth="1"/>
    <col min="270" max="270" width="14.125" style="5" customWidth="1"/>
    <col min="271" max="271" width="0.875" style="5" customWidth="1"/>
    <col min="272" max="272" width="2.125" style="5" customWidth="1"/>
    <col min="273" max="273" width="14.125" style="5" customWidth="1"/>
    <col min="274" max="274" width="0.875" style="5" customWidth="1"/>
    <col min="275" max="275" width="2.125" style="5" customWidth="1"/>
    <col min="276" max="276" width="14.125" style="5" customWidth="1"/>
    <col min="277" max="277" width="0.875" style="5" customWidth="1"/>
    <col min="278" max="295" width="8.875" style="5" customWidth="1"/>
    <col min="296" max="512" width="8.875" style="5"/>
    <col min="513" max="513" width="0.875" style="5" customWidth="1"/>
    <col min="514" max="514" width="10.5" style="5" customWidth="1"/>
    <col min="515" max="515" width="0.875" style="5" customWidth="1"/>
    <col min="516" max="516" width="2.125" style="5" customWidth="1"/>
    <col min="517" max="517" width="14.125" style="5" customWidth="1"/>
    <col min="518" max="518" width="0.875" style="5" customWidth="1"/>
    <col min="519" max="519" width="2.125" style="5" customWidth="1"/>
    <col min="520" max="520" width="14.125" style="5" customWidth="1"/>
    <col min="521" max="521" width="0.875" style="5" customWidth="1"/>
    <col min="522" max="522" width="2.125" style="5" customWidth="1"/>
    <col min="523" max="523" width="14.125" style="5" customWidth="1"/>
    <col min="524" max="524" width="0.875" style="5" customWidth="1"/>
    <col min="525" max="525" width="2.125" style="5" customWidth="1"/>
    <col min="526" max="526" width="14.125" style="5" customWidth="1"/>
    <col min="527" max="527" width="0.875" style="5" customWidth="1"/>
    <col min="528" max="528" width="2.125" style="5" customWidth="1"/>
    <col min="529" max="529" width="14.125" style="5" customWidth="1"/>
    <col min="530" max="530" width="0.875" style="5" customWidth="1"/>
    <col min="531" max="531" width="2.125" style="5" customWidth="1"/>
    <col min="532" max="532" width="14.125" style="5" customWidth="1"/>
    <col min="533" max="533" width="0.875" style="5" customWidth="1"/>
    <col min="534" max="551" width="8.875" style="5" customWidth="1"/>
    <col min="552" max="768" width="8.875" style="5"/>
    <col min="769" max="769" width="0.875" style="5" customWidth="1"/>
    <col min="770" max="770" width="10.5" style="5" customWidth="1"/>
    <col min="771" max="771" width="0.875" style="5" customWidth="1"/>
    <col min="772" max="772" width="2.125" style="5" customWidth="1"/>
    <col min="773" max="773" width="14.125" style="5" customWidth="1"/>
    <col min="774" max="774" width="0.875" style="5" customWidth="1"/>
    <col min="775" max="775" width="2.125" style="5" customWidth="1"/>
    <col min="776" max="776" width="14.125" style="5" customWidth="1"/>
    <col min="777" max="777" width="0.875" style="5" customWidth="1"/>
    <col min="778" max="778" width="2.125" style="5" customWidth="1"/>
    <col min="779" max="779" width="14.125" style="5" customWidth="1"/>
    <col min="780" max="780" width="0.875" style="5" customWidth="1"/>
    <col min="781" max="781" width="2.125" style="5" customWidth="1"/>
    <col min="782" max="782" width="14.125" style="5" customWidth="1"/>
    <col min="783" max="783" width="0.875" style="5" customWidth="1"/>
    <col min="784" max="784" width="2.125" style="5" customWidth="1"/>
    <col min="785" max="785" width="14.125" style="5" customWidth="1"/>
    <col min="786" max="786" width="0.875" style="5" customWidth="1"/>
    <col min="787" max="787" width="2.125" style="5" customWidth="1"/>
    <col min="788" max="788" width="14.125" style="5" customWidth="1"/>
    <col min="789" max="789" width="0.875" style="5" customWidth="1"/>
    <col min="790" max="807" width="8.875" style="5" customWidth="1"/>
    <col min="808" max="1024" width="8.875" style="5"/>
    <col min="1025" max="1025" width="0.875" style="5" customWidth="1"/>
    <col min="1026" max="1026" width="10.5" style="5" customWidth="1"/>
    <col min="1027" max="1027" width="0.875" style="5" customWidth="1"/>
    <col min="1028" max="1028" width="2.125" style="5" customWidth="1"/>
    <col min="1029" max="1029" width="14.125" style="5" customWidth="1"/>
    <col min="1030" max="1030" width="0.875" style="5" customWidth="1"/>
    <col min="1031" max="1031" width="2.125" style="5" customWidth="1"/>
    <col min="1032" max="1032" width="14.125" style="5" customWidth="1"/>
    <col min="1033" max="1033" width="0.875" style="5" customWidth="1"/>
    <col min="1034" max="1034" width="2.125" style="5" customWidth="1"/>
    <col min="1035" max="1035" width="14.125" style="5" customWidth="1"/>
    <col min="1036" max="1036" width="0.875" style="5" customWidth="1"/>
    <col min="1037" max="1037" width="2.125" style="5" customWidth="1"/>
    <col min="1038" max="1038" width="14.125" style="5" customWidth="1"/>
    <col min="1039" max="1039" width="0.875" style="5" customWidth="1"/>
    <col min="1040" max="1040" width="2.125" style="5" customWidth="1"/>
    <col min="1041" max="1041" width="14.125" style="5" customWidth="1"/>
    <col min="1042" max="1042" width="0.875" style="5" customWidth="1"/>
    <col min="1043" max="1043" width="2.125" style="5" customWidth="1"/>
    <col min="1044" max="1044" width="14.125" style="5" customWidth="1"/>
    <col min="1045" max="1045" width="0.875" style="5" customWidth="1"/>
    <col min="1046" max="1063" width="8.875" style="5" customWidth="1"/>
    <col min="1064" max="1280" width="8.875" style="5"/>
    <col min="1281" max="1281" width="0.875" style="5" customWidth="1"/>
    <col min="1282" max="1282" width="10.5" style="5" customWidth="1"/>
    <col min="1283" max="1283" width="0.875" style="5" customWidth="1"/>
    <col min="1284" max="1284" width="2.125" style="5" customWidth="1"/>
    <col min="1285" max="1285" width="14.125" style="5" customWidth="1"/>
    <col min="1286" max="1286" width="0.875" style="5" customWidth="1"/>
    <col min="1287" max="1287" width="2.125" style="5" customWidth="1"/>
    <col min="1288" max="1288" width="14.125" style="5" customWidth="1"/>
    <col min="1289" max="1289" width="0.875" style="5" customWidth="1"/>
    <col min="1290" max="1290" width="2.125" style="5" customWidth="1"/>
    <col min="1291" max="1291" width="14.125" style="5" customWidth="1"/>
    <col min="1292" max="1292" width="0.875" style="5" customWidth="1"/>
    <col min="1293" max="1293" width="2.125" style="5" customWidth="1"/>
    <col min="1294" max="1294" width="14.125" style="5" customWidth="1"/>
    <col min="1295" max="1295" width="0.875" style="5" customWidth="1"/>
    <col min="1296" max="1296" width="2.125" style="5" customWidth="1"/>
    <col min="1297" max="1297" width="14.125" style="5" customWidth="1"/>
    <col min="1298" max="1298" width="0.875" style="5" customWidth="1"/>
    <col min="1299" max="1299" width="2.125" style="5" customWidth="1"/>
    <col min="1300" max="1300" width="14.125" style="5" customWidth="1"/>
    <col min="1301" max="1301" width="0.875" style="5" customWidth="1"/>
    <col min="1302" max="1319" width="8.875" style="5" customWidth="1"/>
    <col min="1320" max="1536" width="8.875" style="5"/>
    <col min="1537" max="1537" width="0.875" style="5" customWidth="1"/>
    <col min="1538" max="1538" width="10.5" style="5" customWidth="1"/>
    <col min="1539" max="1539" width="0.875" style="5" customWidth="1"/>
    <col min="1540" max="1540" width="2.125" style="5" customWidth="1"/>
    <col min="1541" max="1541" width="14.125" style="5" customWidth="1"/>
    <col min="1542" max="1542" width="0.875" style="5" customWidth="1"/>
    <col min="1543" max="1543" width="2.125" style="5" customWidth="1"/>
    <col min="1544" max="1544" width="14.125" style="5" customWidth="1"/>
    <col min="1545" max="1545" width="0.875" style="5" customWidth="1"/>
    <col min="1546" max="1546" width="2.125" style="5" customWidth="1"/>
    <col min="1547" max="1547" width="14.125" style="5" customWidth="1"/>
    <col min="1548" max="1548" width="0.875" style="5" customWidth="1"/>
    <col min="1549" max="1549" width="2.125" style="5" customWidth="1"/>
    <col min="1550" max="1550" width="14.125" style="5" customWidth="1"/>
    <col min="1551" max="1551" width="0.875" style="5" customWidth="1"/>
    <col min="1552" max="1552" width="2.125" style="5" customWidth="1"/>
    <col min="1553" max="1553" width="14.125" style="5" customWidth="1"/>
    <col min="1554" max="1554" width="0.875" style="5" customWidth="1"/>
    <col min="1555" max="1555" width="2.125" style="5" customWidth="1"/>
    <col min="1556" max="1556" width="14.125" style="5" customWidth="1"/>
    <col min="1557" max="1557" width="0.875" style="5" customWidth="1"/>
    <col min="1558" max="1575" width="8.875" style="5" customWidth="1"/>
    <col min="1576" max="1792" width="8.875" style="5"/>
    <col min="1793" max="1793" width="0.875" style="5" customWidth="1"/>
    <col min="1794" max="1794" width="10.5" style="5" customWidth="1"/>
    <col min="1795" max="1795" width="0.875" style="5" customWidth="1"/>
    <col min="1796" max="1796" width="2.125" style="5" customWidth="1"/>
    <col min="1797" max="1797" width="14.125" style="5" customWidth="1"/>
    <col min="1798" max="1798" width="0.875" style="5" customWidth="1"/>
    <col min="1799" max="1799" width="2.125" style="5" customWidth="1"/>
    <col min="1800" max="1800" width="14.125" style="5" customWidth="1"/>
    <col min="1801" max="1801" width="0.875" style="5" customWidth="1"/>
    <col min="1802" max="1802" width="2.125" style="5" customWidth="1"/>
    <col min="1803" max="1803" width="14.125" style="5" customWidth="1"/>
    <col min="1804" max="1804" width="0.875" style="5" customWidth="1"/>
    <col min="1805" max="1805" width="2.125" style="5" customWidth="1"/>
    <col min="1806" max="1806" width="14.125" style="5" customWidth="1"/>
    <col min="1807" max="1807" width="0.875" style="5" customWidth="1"/>
    <col min="1808" max="1808" width="2.125" style="5" customWidth="1"/>
    <col min="1809" max="1809" width="14.125" style="5" customWidth="1"/>
    <col min="1810" max="1810" width="0.875" style="5" customWidth="1"/>
    <col min="1811" max="1811" width="2.125" style="5" customWidth="1"/>
    <col min="1812" max="1812" width="14.125" style="5" customWidth="1"/>
    <col min="1813" max="1813" width="0.875" style="5" customWidth="1"/>
    <col min="1814" max="1831" width="8.875" style="5" customWidth="1"/>
    <col min="1832" max="2048" width="8.875" style="5"/>
    <col min="2049" max="2049" width="0.875" style="5" customWidth="1"/>
    <col min="2050" max="2050" width="10.5" style="5" customWidth="1"/>
    <col min="2051" max="2051" width="0.875" style="5" customWidth="1"/>
    <col min="2052" max="2052" width="2.125" style="5" customWidth="1"/>
    <col min="2053" max="2053" width="14.125" style="5" customWidth="1"/>
    <col min="2054" max="2054" width="0.875" style="5" customWidth="1"/>
    <col min="2055" max="2055" width="2.125" style="5" customWidth="1"/>
    <col min="2056" max="2056" width="14.125" style="5" customWidth="1"/>
    <col min="2057" max="2057" width="0.875" style="5" customWidth="1"/>
    <col min="2058" max="2058" width="2.125" style="5" customWidth="1"/>
    <col min="2059" max="2059" width="14.125" style="5" customWidth="1"/>
    <col min="2060" max="2060" width="0.875" style="5" customWidth="1"/>
    <col min="2061" max="2061" width="2.125" style="5" customWidth="1"/>
    <col min="2062" max="2062" width="14.125" style="5" customWidth="1"/>
    <col min="2063" max="2063" width="0.875" style="5" customWidth="1"/>
    <col min="2064" max="2064" width="2.125" style="5" customWidth="1"/>
    <col min="2065" max="2065" width="14.125" style="5" customWidth="1"/>
    <col min="2066" max="2066" width="0.875" style="5" customWidth="1"/>
    <col min="2067" max="2067" width="2.125" style="5" customWidth="1"/>
    <col min="2068" max="2068" width="14.125" style="5" customWidth="1"/>
    <col min="2069" max="2069" width="0.875" style="5" customWidth="1"/>
    <col min="2070" max="2087" width="8.875" style="5" customWidth="1"/>
    <col min="2088" max="2304" width="8.875" style="5"/>
    <col min="2305" max="2305" width="0.875" style="5" customWidth="1"/>
    <col min="2306" max="2306" width="10.5" style="5" customWidth="1"/>
    <col min="2307" max="2307" width="0.875" style="5" customWidth="1"/>
    <col min="2308" max="2308" width="2.125" style="5" customWidth="1"/>
    <col min="2309" max="2309" width="14.125" style="5" customWidth="1"/>
    <col min="2310" max="2310" width="0.875" style="5" customWidth="1"/>
    <col min="2311" max="2311" width="2.125" style="5" customWidth="1"/>
    <col min="2312" max="2312" width="14.125" style="5" customWidth="1"/>
    <col min="2313" max="2313" width="0.875" style="5" customWidth="1"/>
    <col min="2314" max="2314" width="2.125" style="5" customWidth="1"/>
    <col min="2315" max="2315" width="14.125" style="5" customWidth="1"/>
    <col min="2316" max="2316" width="0.875" style="5" customWidth="1"/>
    <col min="2317" max="2317" width="2.125" style="5" customWidth="1"/>
    <col min="2318" max="2318" width="14.125" style="5" customWidth="1"/>
    <col min="2319" max="2319" width="0.875" style="5" customWidth="1"/>
    <col min="2320" max="2320" width="2.125" style="5" customWidth="1"/>
    <col min="2321" max="2321" width="14.125" style="5" customWidth="1"/>
    <col min="2322" max="2322" width="0.875" style="5" customWidth="1"/>
    <col min="2323" max="2323" width="2.125" style="5" customWidth="1"/>
    <col min="2324" max="2324" width="14.125" style="5" customWidth="1"/>
    <col min="2325" max="2325" width="0.875" style="5" customWidth="1"/>
    <col min="2326" max="2343" width="8.875" style="5" customWidth="1"/>
    <col min="2344" max="2560" width="8.875" style="5"/>
    <col min="2561" max="2561" width="0.875" style="5" customWidth="1"/>
    <col min="2562" max="2562" width="10.5" style="5" customWidth="1"/>
    <col min="2563" max="2563" width="0.875" style="5" customWidth="1"/>
    <col min="2564" max="2564" width="2.125" style="5" customWidth="1"/>
    <col min="2565" max="2565" width="14.125" style="5" customWidth="1"/>
    <col min="2566" max="2566" width="0.875" style="5" customWidth="1"/>
    <col min="2567" max="2567" width="2.125" style="5" customWidth="1"/>
    <col min="2568" max="2568" width="14.125" style="5" customWidth="1"/>
    <col min="2569" max="2569" width="0.875" style="5" customWidth="1"/>
    <col min="2570" max="2570" width="2.125" style="5" customWidth="1"/>
    <col min="2571" max="2571" width="14.125" style="5" customWidth="1"/>
    <col min="2572" max="2572" width="0.875" style="5" customWidth="1"/>
    <col min="2573" max="2573" width="2.125" style="5" customWidth="1"/>
    <col min="2574" max="2574" width="14.125" style="5" customWidth="1"/>
    <col min="2575" max="2575" width="0.875" style="5" customWidth="1"/>
    <col min="2576" max="2576" width="2.125" style="5" customWidth="1"/>
    <col min="2577" max="2577" width="14.125" style="5" customWidth="1"/>
    <col min="2578" max="2578" width="0.875" style="5" customWidth="1"/>
    <col min="2579" max="2579" width="2.125" style="5" customWidth="1"/>
    <col min="2580" max="2580" width="14.125" style="5" customWidth="1"/>
    <col min="2581" max="2581" width="0.875" style="5" customWidth="1"/>
    <col min="2582" max="2599" width="8.875" style="5" customWidth="1"/>
    <col min="2600" max="2816" width="8.875" style="5"/>
    <col min="2817" max="2817" width="0.875" style="5" customWidth="1"/>
    <col min="2818" max="2818" width="10.5" style="5" customWidth="1"/>
    <col min="2819" max="2819" width="0.875" style="5" customWidth="1"/>
    <col min="2820" max="2820" width="2.125" style="5" customWidth="1"/>
    <col min="2821" max="2821" width="14.125" style="5" customWidth="1"/>
    <col min="2822" max="2822" width="0.875" style="5" customWidth="1"/>
    <col min="2823" max="2823" width="2.125" style="5" customWidth="1"/>
    <col min="2824" max="2824" width="14.125" style="5" customWidth="1"/>
    <col min="2825" max="2825" width="0.875" style="5" customWidth="1"/>
    <col min="2826" max="2826" width="2.125" style="5" customWidth="1"/>
    <col min="2827" max="2827" width="14.125" style="5" customWidth="1"/>
    <col min="2828" max="2828" width="0.875" style="5" customWidth="1"/>
    <col min="2829" max="2829" width="2.125" style="5" customWidth="1"/>
    <col min="2830" max="2830" width="14.125" style="5" customWidth="1"/>
    <col min="2831" max="2831" width="0.875" style="5" customWidth="1"/>
    <col min="2832" max="2832" width="2.125" style="5" customWidth="1"/>
    <col min="2833" max="2833" width="14.125" style="5" customWidth="1"/>
    <col min="2834" max="2834" width="0.875" style="5" customWidth="1"/>
    <col min="2835" max="2835" width="2.125" style="5" customWidth="1"/>
    <col min="2836" max="2836" width="14.125" style="5" customWidth="1"/>
    <col min="2837" max="2837" width="0.875" style="5" customWidth="1"/>
    <col min="2838" max="2855" width="8.875" style="5" customWidth="1"/>
    <col min="2856" max="3072" width="8.875" style="5"/>
    <col min="3073" max="3073" width="0.875" style="5" customWidth="1"/>
    <col min="3074" max="3074" width="10.5" style="5" customWidth="1"/>
    <col min="3075" max="3075" width="0.875" style="5" customWidth="1"/>
    <col min="3076" max="3076" width="2.125" style="5" customWidth="1"/>
    <col min="3077" max="3077" width="14.125" style="5" customWidth="1"/>
    <col min="3078" max="3078" width="0.875" style="5" customWidth="1"/>
    <col min="3079" max="3079" width="2.125" style="5" customWidth="1"/>
    <col min="3080" max="3080" width="14.125" style="5" customWidth="1"/>
    <col min="3081" max="3081" width="0.875" style="5" customWidth="1"/>
    <col min="3082" max="3082" width="2.125" style="5" customWidth="1"/>
    <col min="3083" max="3083" width="14.125" style="5" customWidth="1"/>
    <col min="3084" max="3084" width="0.875" style="5" customWidth="1"/>
    <col min="3085" max="3085" width="2.125" style="5" customWidth="1"/>
    <col min="3086" max="3086" width="14.125" style="5" customWidth="1"/>
    <col min="3087" max="3087" width="0.875" style="5" customWidth="1"/>
    <col min="3088" max="3088" width="2.125" style="5" customWidth="1"/>
    <col min="3089" max="3089" width="14.125" style="5" customWidth="1"/>
    <col min="3090" max="3090" width="0.875" style="5" customWidth="1"/>
    <col min="3091" max="3091" width="2.125" style="5" customWidth="1"/>
    <col min="3092" max="3092" width="14.125" style="5" customWidth="1"/>
    <col min="3093" max="3093" width="0.875" style="5" customWidth="1"/>
    <col min="3094" max="3111" width="8.875" style="5" customWidth="1"/>
    <col min="3112" max="3328" width="8.875" style="5"/>
    <col min="3329" max="3329" width="0.875" style="5" customWidth="1"/>
    <col min="3330" max="3330" width="10.5" style="5" customWidth="1"/>
    <col min="3331" max="3331" width="0.875" style="5" customWidth="1"/>
    <col min="3332" max="3332" width="2.125" style="5" customWidth="1"/>
    <col min="3333" max="3333" width="14.125" style="5" customWidth="1"/>
    <col min="3334" max="3334" width="0.875" style="5" customWidth="1"/>
    <col min="3335" max="3335" width="2.125" style="5" customWidth="1"/>
    <col min="3336" max="3336" width="14.125" style="5" customWidth="1"/>
    <col min="3337" max="3337" width="0.875" style="5" customWidth="1"/>
    <col min="3338" max="3338" width="2.125" style="5" customWidth="1"/>
    <col min="3339" max="3339" width="14.125" style="5" customWidth="1"/>
    <col min="3340" max="3340" width="0.875" style="5" customWidth="1"/>
    <col min="3341" max="3341" width="2.125" style="5" customWidth="1"/>
    <col min="3342" max="3342" width="14.125" style="5" customWidth="1"/>
    <col min="3343" max="3343" width="0.875" style="5" customWidth="1"/>
    <col min="3344" max="3344" width="2.125" style="5" customWidth="1"/>
    <col min="3345" max="3345" width="14.125" style="5" customWidth="1"/>
    <col min="3346" max="3346" width="0.875" style="5" customWidth="1"/>
    <col min="3347" max="3347" width="2.125" style="5" customWidth="1"/>
    <col min="3348" max="3348" width="14.125" style="5" customWidth="1"/>
    <col min="3349" max="3349" width="0.875" style="5" customWidth="1"/>
    <col min="3350" max="3367" width="8.875" style="5" customWidth="1"/>
    <col min="3368" max="3584" width="8.875" style="5"/>
    <col min="3585" max="3585" width="0.875" style="5" customWidth="1"/>
    <col min="3586" max="3586" width="10.5" style="5" customWidth="1"/>
    <col min="3587" max="3587" width="0.875" style="5" customWidth="1"/>
    <col min="3588" max="3588" width="2.125" style="5" customWidth="1"/>
    <col min="3589" max="3589" width="14.125" style="5" customWidth="1"/>
    <col min="3590" max="3590" width="0.875" style="5" customWidth="1"/>
    <col min="3591" max="3591" width="2.125" style="5" customWidth="1"/>
    <col min="3592" max="3592" width="14.125" style="5" customWidth="1"/>
    <col min="3593" max="3593" width="0.875" style="5" customWidth="1"/>
    <col min="3594" max="3594" width="2.125" style="5" customWidth="1"/>
    <col min="3595" max="3595" width="14.125" style="5" customWidth="1"/>
    <col min="3596" max="3596" width="0.875" style="5" customWidth="1"/>
    <col min="3597" max="3597" width="2.125" style="5" customWidth="1"/>
    <col min="3598" max="3598" width="14.125" style="5" customWidth="1"/>
    <col min="3599" max="3599" width="0.875" style="5" customWidth="1"/>
    <col min="3600" max="3600" width="2.125" style="5" customWidth="1"/>
    <col min="3601" max="3601" width="14.125" style="5" customWidth="1"/>
    <col min="3602" max="3602" width="0.875" style="5" customWidth="1"/>
    <col min="3603" max="3603" width="2.125" style="5" customWidth="1"/>
    <col min="3604" max="3604" width="14.125" style="5" customWidth="1"/>
    <col min="3605" max="3605" width="0.875" style="5" customWidth="1"/>
    <col min="3606" max="3623" width="8.875" style="5" customWidth="1"/>
    <col min="3624" max="3840" width="8.875" style="5"/>
    <col min="3841" max="3841" width="0.875" style="5" customWidth="1"/>
    <col min="3842" max="3842" width="10.5" style="5" customWidth="1"/>
    <col min="3843" max="3843" width="0.875" style="5" customWidth="1"/>
    <col min="3844" max="3844" width="2.125" style="5" customWidth="1"/>
    <col min="3845" max="3845" width="14.125" style="5" customWidth="1"/>
    <col min="3846" max="3846" width="0.875" style="5" customWidth="1"/>
    <col min="3847" max="3847" width="2.125" style="5" customWidth="1"/>
    <col min="3848" max="3848" width="14.125" style="5" customWidth="1"/>
    <col min="3849" max="3849" width="0.875" style="5" customWidth="1"/>
    <col min="3850" max="3850" width="2.125" style="5" customWidth="1"/>
    <col min="3851" max="3851" width="14.125" style="5" customWidth="1"/>
    <col min="3852" max="3852" width="0.875" style="5" customWidth="1"/>
    <col min="3853" max="3853" width="2.125" style="5" customWidth="1"/>
    <col min="3854" max="3854" width="14.125" style="5" customWidth="1"/>
    <col min="3855" max="3855" width="0.875" style="5" customWidth="1"/>
    <col min="3856" max="3856" width="2.125" style="5" customWidth="1"/>
    <col min="3857" max="3857" width="14.125" style="5" customWidth="1"/>
    <col min="3858" max="3858" width="0.875" style="5" customWidth="1"/>
    <col min="3859" max="3859" width="2.125" style="5" customWidth="1"/>
    <col min="3860" max="3860" width="14.125" style="5" customWidth="1"/>
    <col min="3861" max="3861" width="0.875" style="5" customWidth="1"/>
    <col min="3862" max="3879" width="8.875" style="5" customWidth="1"/>
    <col min="3880" max="4096" width="8.875" style="5"/>
    <col min="4097" max="4097" width="0.875" style="5" customWidth="1"/>
    <col min="4098" max="4098" width="10.5" style="5" customWidth="1"/>
    <col min="4099" max="4099" width="0.875" style="5" customWidth="1"/>
    <col min="4100" max="4100" width="2.125" style="5" customWidth="1"/>
    <col min="4101" max="4101" width="14.125" style="5" customWidth="1"/>
    <col min="4102" max="4102" width="0.875" style="5" customWidth="1"/>
    <col min="4103" max="4103" width="2.125" style="5" customWidth="1"/>
    <col min="4104" max="4104" width="14.125" style="5" customWidth="1"/>
    <col min="4105" max="4105" width="0.875" style="5" customWidth="1"/>
    <col min="4106" max="4106" width="2.125" style="5" customWidth="1"/>
    <col min="4107" max="4107" width="14.125" style="5" customWidth="1"/>
    <col min="4108" max="4108" width="0.875" style="5" customWidth="1"/>
    <col min="4109" max="4109" width="2.125" style="5" customWidth="1"/>
    <col min="4110" max="4110" width="14.125" style="5" customWidth="1"/>
    <col min="4111" max="4111" width="0.875" style="5" customWidth="1"/>
    <col min="4112" max="4112" width="2.125" style="5" customWidth="1"/>
    <col min="4113" max="4113" width="14.125" style="5" customWidth="1"/>
    <col min="4114" max="4114" width="0.875" style="5" customWidth="1"/>
    <col min="4115" max="4115" width="2.125" style="5" customWidth="1"/>
    <col min="4116" max="4116" width="14.125" style="5" customWidth="1"/>
    <col min="4117" max="4117" width="0.875" style="5" customWidth="1"/>
    <col min="4118" max="4135" width="8.875" style="5" customWidth="1"/>
    <col min="4136" max="4352" width="8.875" style="5"/>
    <col min="4353" max="4353" width="0.875" style="5" customWidth="1"/>
    <col min="4354" max="4354" width="10.5" style="5" customWidth="1"/>
    <col min="4355" max="4355" width="0.875" style="5" customWidth="1"/>
    <col min="4356" max="4356" width="2.125" style="5" customWidth="1"/>
    <col min="4357" max="4357" width="14.125" style="5" customWidth="1"/>
    <col min="4358" max="4358" width="0.875" style="5" customWidth="1"/>
    <col min="4359" max="4359" width="2.125" style="5" customWidth="1"/>
    <col min="4360" max="4360" width="14.125" style="5" customWidth="1"/>
    <col min="4361" max="4361" width="0.875" style="5" customWidth="1"/>
    <col min="4362" max="4362" width="2.125" style="5" customWidth="1"/>
    <col min="4363" max="4363" width="14.125" style="5" customWidth="1"/>
    <col min="4364" max="4364" width="0.875" style="5" customWidth="1"/>
    <col min="4365" max="4365" width="2.125" style="5" customWidth="1"/>
    <col min="4366" max="4366" width="14.125" style="5" customWidth="1"/>
    <col min="4367" max="4367" width="0.875" style="5" customWidth="1"/>
    <col min="4368" max="4368" width="2.125" style="5" customWidth="1"/>
    <col min="4369" max="4369" width="14.125" style="5" customWidth="1"/>
    <col min="4370" max="4370" width="0.875" style="5" customWidth="1"/>
    <col min="4371" max="4371" width="2.125" style="5" customWidth="1"/>
    <col min="4372" max="4372" width="14.125" style="5" customWidth="1"/>
    <col min="4373" max="4373" width="0.875" style="5" customWidth="1"/>
    <col min="4374" max="4391" width="8.875" style="5" customWidth="1"/>
    <col min="4392" max="4608" width="8.875" style="5"/>
    <col min="4609" max="4609" width="0.875" style="5" customWidth="1"/>
    <col min="4610" max="4610" width="10.5" style="5" customWidth="1"/>
    <col min="4611" max="4611" width="0.875" style="5" customWidth="1"/>
    <col min="4612" max="4612" width="2.125" style="5" customWidth="1"/>
    <col min="4613" max="4613" width="14.125" style="5" customWidth="1"/>
    <col min="4614" max="4614" width="0.875" style="5" customWidth="1"/>
    <col min="4615" max="4615" width="2.125" style="5" customWidth="1"/>
    <col min="4616" max="4616" width="14.125" style="5" customWidth="1"/>
    <col min="4617" max="4617" width="0.875" style="5" customWidth="1"/>
    <col min="4618" max="4618" width="2.125" style="5" customWidth="1"/>
    <col min="4619" max="4619" width="14.125" style="5" customWidth="1"/>
    <col min="4620" max="4620" width="0.875" style="5" customWidth="1"/>
    <col min="4621" max="4621" width="2.125" style="5" customWidth="1"/>
    <col min="4622" max="4622" width="14.125" style="5" customWidth="1"/>
    <col min="4623" max="4623" width="0.875" style="5" customWidth="1"/>
    <col min="4624" max="4624" width="2.125" style="5" customWidth="1"/>
    <col min="4625" max="4625" width="14.125" style="5" customWidth="1"/>
    <col min="4626" max="4626" width="0.875" style="5" customWidth="1"/>
    <col min="4627" max="4627" width="2.125" style="5" customWidth="1"/>
    <col min="4628" max="4628" width="14.125" style="5" customWidth="1"/>
    <col min="4629" max="4629" width="0.875" style="5" customWidth="1"/>
    <col min="4630" max="4647" width="8.875" style="5" customWidth="1"/>
    <col min="4648" max="4864" width="8.875" style="5"/>
    <col min="4865" max="4865" width="0.875" style="5" customWidth="1"/>
    <col min="4866" max="4866" width="10.5" style="5" customWidth="1"/>
    <col min="4867" max="4867" width="0.875" style="5" customWidth="1"/>
    <col min="4868" max="4868" width="2.125" style="5" customWidth="1"/>
    <col min="4869" max="4869" width="14.125" style="5" customWidth="1"/>
    <col min="4870" max="4870" width="0.875" style="5" customWidth="1"/>
    <col min="4871" max="4871" width="2.125" style="5" customWidth="1"/>
    <col min="4872" max="4872" width="14.125" style="5" customWidth="1"/>
    <col min="4873" max="4873" width="0.875" style="5" customWidth="1"/>
    <col min="4874" max="4874" width="2.125" style="5" customWidth="1"/>
    <col min="4875" max="4875" width="14.125" style="5" customWidth="1"/>
    <col min="4876" max="4876" width="0.875" style="5" customWidth="1"/>
    <col min="4877" max="4877" width="2.125" style="5" customWidth="1"/>
    <col min="4878" max="4878" width="14.125" style="5" customWidth="1"/>
    <col min="4879" max="4879" width="0.875" style="5" customWidth="1"/>
    <col min="4880" max="4880" width="2.125" style="5" customWidth="1"/>
    <col min="4881" max="4881" width="14.125" style="5" customWidth="1"/>
    <col min="4882" max="4882" width="0.875" style="5" customWidth="1"/>
    <col min="4883" max="4883" width="2.125" style="5" customWidth="1"/>
    <col min="4884" max="4884" width="14.125" style="5" customWidth="1"/>
    <col min="4885" max="4885" width="0.875" style="5" customWidth="1"/>
    <col min="4886" max="4903" width="8.875" style="5" customWidth="1"/>
    <col min="4904" max="5120" width="8.875" style="5"/>
    <col min="5121" max="5121" width="0.875" style="5" customWidth="1"/>
    <col min="5122" max="5122" width="10.5" style="5" customWidth="1"/>
    <col min="5123" max="5123" width="0.875" style="5" customWidth="1"/>
    <col min="5124" max="5124" width="2.125" style="5" customWidth="1"/>
    <col min="5125" max="5125" width="14.125" style="5" customWidth="1"/>
    <col min="5126" max="5126" width="0.875" style="5" customWidth="1"/>
    <col min="5127" max="5127" width="2.125" style="5" customWidth="1"/>
    <col min="5128" max="5128" width="14.125" style="5" customWidth="1"/>
    <col min="5129" max="5129" width="0.875" style="5" customWidth="1"/>
    <col min="5130" max="5130" width="2.125" style="5" customWidth="1"/>
    <col min="5131" max="5131" width="14.125" style="5" customWidth="1"/>
    <col min="5132" max="5132" width="0.875" style="5" customWidth="1"/>
    <col min="5133" max="5133" width="2.125" style="5" customWidth="1"/>
    <col min="5134" max="5134" width="14.125" style="5" customWidth="1"/>
    <col min="5135" max="5135" width="0.875" style="5" customWidth="1"/>
    <col min="5136" max="5136" width="2.125" style="5" customWidth="1"/>
    <col min="5137" max="5137" width="14.125" style="5" customWidth="1"/>
    <col min="5138" max="5138" width="0.875" style="5" customWidth="1"/>
    <col min="5139" max="5139" width="2.125" style="5" customWidth="1"/>
    <col min="5140" max="5140" width="14.125" style="5" customWidth="1"/>
    <col min="5141" max="5141" width="0.875" style="5" customWidth="1"/>
    <col min="5142" max="5159" width="8.875" style="5" customWidth="1"/>
    <col min="5160" max="5376" width="8.875" style="5"/>
    <col min="5377" max="5377" width="0.875" style="5" customWidth="1"/>
    <col min="5378" max="5378" width="10.5" style="5" customWidth="1"/>
    <col min="5379" max="5379" width="0.875" style="5" customWidth="1"/>
    <col min="5380" max="5380" width="2.125" style="5" customWidth="1"/>
    <col min="5381" max="5381" width="14.125" style="5" customWidth="1"/>
    <col min="5382" max="5382" width="0.875" style="5" customWidth="1"/>
    <col min="5383" max="5383" width="2.125" style="5" customWidth="1"/>
    <col min="5384" max="5384" width="14.125" style="5" customWidth="1"/>
    <col min="5385" max="5385" width="0.875" style="5" customWidth="1"/>
    <col min="5386" max="5386" width="2.125" style="5" customWidth="1"/>
    <col min="5387" max="5387" width="14.125" style="5" customWidth="1"/>
    <col min="5388" max="5388" width="0.875" style="5" customWidth="1"/>
    <col min="5389" max="5389" width="2.125" style="5" customWidth="1"/>
    <col min="5390" max="5390" width="14.125" style="5" customWidth="1"/>
    <col min="5391" max="5391" width="0.875" style="5" customWidth="1"/>
    <col min="5392" max="5392" width="2.125" style="5" customWidth="1"/>
    <col min="5393" max="5393" width="14.125" style="5" customWidth="1"/>
    <col min="5394" max="5394" width="0.875" style="5" customWidth="1"/>
    <col min="5395" max="5395" width="2.125" style="5" customWidth="1"/>
    <col min="5396" max="5396" width="14.125" style="5" customWidth="1"/>
    <col min="5397" max="5397" width="0.875" style="5" customWidth="1"/>
    <col min="5398" max="5415" width="8.875" style="5" customWidth="1"/>
    <col min="5416" max="5632" width="8.875" style="5"/>
    <col min="5633" max="5633" width="0.875" style="5" customWidth="1"/>
    <col min="5634" max="5634" width="10.5" style="5" customWidth="1"/>
    <col min="5635" max="5635" width="0.875" style="5" customWidth="1"/>
    <col min="5636" max="5636" width="2.125" style="5" customWidth="1"/>
    <col min="5637" max="5637" width="14.125" style="5" customWidth="1"/>
    <col min="5638" max="5638" width="0.875" style="5" customWidth="1"/>
    <col min="5639" max="5639" width="2.125" style="5" customWidth="1"/>
    <col min="5640" max="5640" width="14.125" style="5" customWidth="1"/>
    <col min="5641" max="5641" width="0.875" style="5" customWidth="1"/>
    <col min="5642" max="5642" width="2.125" style="5" customWidth="1"/>
    <col min="5643" max="5643" width="14.125" style="5" customWidth="1"/>
    <col min="5644" max="5644" width="0.875" style="5" customWidth="1"/>
    <col min="5645" max="5645" width="2.125" style="5" customWidth="1"/>
    <col min="5646" max="5646" width="14.125" style="5" customWidth="1"/>
    <col min="5647" max="5647" width="0.875" style="5" customWidth="1"/>
    <col min="5648" max="5648" width="2.125" style="5" customWidth="1"/>
    <col min="5649" max="5649" width="14.125" style="5" customWidth="1"/>
    <col min="5650" max="5650" width="0.875" style="5" customWidth="1"/>
    <col min="5651" max="5651" width="2.125" style="5" customWidth="1"/>
    <col min="5652" max="5652" width="14.125" style="5" customWidth="1"/>
    <col min="5653" max="5653" width="0.875" style="5" customWidth="1"/>
    <col min="5654" max="5671" width="8.875" style="5" customWidth="1"/>
    <col min="5672" max="5888" width="8.875" style="5"/>
    <col min="5889" max="5889" width="0.875" style="5" customWidth="1"/>
    <col min="5890" max="5890" width="10.5" style="5" customWidth="1"/>
    <col min="5891" max="5891" width="0.875" style="5" customWidth="1"/>
    <col min="5892" max="5892" width="2.125" style="5" customWidth="1"/>
    <col min="5893" max="5893" width="14.125" style="5" customWidth="1"/>
    <col min="5894" max="5894" width="0.875" style="5" customWidth="1"/>
    <col min="5895" max="5895" width="2.125" style="5" customWidth="1"/>
    <col min="5896" max="5896" width="14.125" style="5" customWidth="1"/>
    <col min="5897" max="5897" width="0.875" style="5" customWidth="1"/>
    <col min="5898" max="5898" width="2.125" style="5" customWidth="1"/>
    <col min="5899" max="5899" width="14.125" style="5" customWidth="1"/>
    <col min="5900" max="5900" width="0.875" style="5" customWidth="1"/>
    <col min="5901" max="5901" width="2.125" style="5" customWidth="1"/>
    <col min="5902" max="5902" width="14.125" style="5" customWidth="1"/>
    <col min="5903" max="5903" width="0.875" style="5" customWidth="1"/>
    <col min="5904" max="5904" width="2.125" style="5" customWidth="1"/>
    <col min="5905" max="5905" width="14.125" style="5" customWidth="1"/>
    <col min="5906" max="5906" width="0.875" style="5" customWidth="1"/>
    <col min="5907" max="5907" width="2.125" style="5" customWidth="1"/>
    <col min="5908" max="5908" width="14.125" style="5" customWidth="1"/>
    <col min="5909" max="5909" width="0.875" style="5" customWidth="1"/>
    <col min="5910" max="5927" width="8.875" style="5" customWidth="1"/>
    <col min="5928" max="6144" width="8.875" style="5"/>
    <col min="6145" max="6145" width="0.875" style="5" customWidth="1"/>
    <col min="6146" max="6146" width="10.5" style="5" customWidth="1"/>
    <col min="6147" max="6147" width="0.875" style="5" customWidth="1"/>
    <col min="6148" max="6148" width="2.125" style="5" customWidth="1"/>
    <col min="6149" max="6149" width="14.125" style="5" customWidth="1"/>
    <col min="6150" max="6150" width="0.875" style="5" customWidth="1"/>
    <col min="6151" max="6151" width="2.125" style="5" customWidth="1"/>
    <col min="6152" max="6152" width="14.125" style="5" customWidth="1"/>
    <col min="6153" max="6153" width="0.875" style="5" customWidth="1"/>
    <col min="6154" max="6154" width="2.125" style="5" customWidth="1"/>
    <col min="6155" max="6155" width="14.125" style="5" customWidth="1"/>
    <col min="6156" max="6156" width="0.875" style="5" customWidth="1"/>
    <col min="6157" max="6157" width="2.125" style="5" customWidth="1"/>
    <col min="6158" max="6158" width="14.125" style="5" customWidth="1"/>
    <col min="6159" max="6159" width="0.875" style="5" customWidth="1"/>
    <col min="6160" max="6160" width="2.125" style="5" customWidth="1"/>
    <col min="6161" max="6161" width="14.125" style="5" customWidth="1"/>
    <col min="6162" max="6162" width="0.875" style="5" customWidth="1"/>
    <col min="6163" max="6163" width="2.125" style="5" customWidth="1"/>
    <col min="6164" max="6164" width="14.125" style="5" customWidth="1"/>
    <col min="6165" max="6165" width="0.875" style="5" customWidth="1"/>
    <col min="6166" max="6183" width="8.875" style="5" customWidth="1"/>
    <col min="6184" max="6400" width="8.875" style="5"/>
    <col min="6401" max="6401" width="0.875" style="5" customWidth="1"/>
    <col min="6402" max="6402" width="10.5" style="5" customWidth="1"/>
    <col min="6403" max="6403" width="0.875" style="5" customWidth="1"/>
    <col min="6404" max="6404" width="2.125" style="5" customWidth="1"/>
    <col min="6405" max="6405" width="14.125" style="5" customWidth="1"/>
    <col min="6406" max="6406" width="0.875" style="5" customWidth="1"/>
    <col min="6407" max="6407" width="2.125" style="5" customWidth="1"/>
    <col min="6408" max="6408" width="14.125" style="5" customWidth="1"/>
    <col min="6409" max="6409" width="0.875" style="5" customWidth="1"/>
    <col min="6410" max="6410" width="2.125" style="5" customWidth="1"/>
    <col min="6411" max="6411" width="14.125" style="5" customWidth="1"/>
    <col min="6412" max="6412" width="0.875" style="5" customWidth="1"/>
    <col min="6413" max="6413" width="2.125" style="5" customWidth="1"/>
    <col min="6414" max="6414" width="14.125" style="5" customWidth="1"/>
    <col min="6415" max="6415" width="0.875" style="5" customWidth="1"/>
    <col min="6416" max="6416" width="2.125" style="5" customWidth="1"/>
    <col min="6417" max="6417" width="14.125" style="5" customWidth="1"/>
    <col min="6418" max="6418" width="0.875" style="5" customWidth="1"/>
    <col min="6419" max="6419" width="2.125" style="5" customWidth="1"/>
    <col min="6420" max="6420" width="14.125" style="5" customWidth="1"/>
    <col min="6421" max="6421" width="0.875" style="5" customWidth="1"/>
    <col min="6422" max="6439" width="8.875" style="5" customWidth="1"/>
    <col min="6440" max="6656" width="8.875" style="5"/>
    <col min="6657" max="6657" width="0.875" style="5" customWidth="1"/>
    <col min="6658" max="6658" width="10.5" style="5" customWidth="1"/>
    <col min="6659" max="6659" width="0.875" style="5" customWidth="1"/>
    <col min="6660" max="6660" width="2.125" style="5" customWidth="1"/>
    <col min="6661" max="6661" width="14.125" style="5" customWidth="1"/>
    <col min="6662" max="6662" width="0.875" style="5" customWidth="1"/>
    <col min="6663" max="6663" width="2.125" style="5" customWidth="1"/>
    <col min="6664" max="6664" width="14.125" style="5" customWidth="1"/>
    <col min="6665" max="6665" width="0.875" style="5" customWidth="1"/>
    <col min="6666" max="6666" width="2.125" style="5" customWidth="1"/>
    <col min="6667" max="6667" width="14.125" style="5" customWidth="1"/>
    <col min="6668" max="6668" width="0.875" style="5" customWidth="1"/>
    <col min="6669" max="6669" width="2.125" style="5" customWidth="1"/>
    <col min="6670" max="6670" width="14.125" style="5" customWidth="1"/>
    <col min="6671" max="6671" width="0.875" style="5" customWidth="1"/>
    <col min="6672" max="6672" width="2.125" style="5" customWidth="1"/>
    <col min="6673" max="6673" width="14.125" style="5" customWidth="1"/>
    <col min="6674" max="6674" width="0.875" style="5" customWidth="1"/>
    <col min="6675" max="6675" width="2.125" style="5" customWidth="1"/>
    <col min="6676" max="6676" width="14.125" style="5" customWidth="1"/>
    <col min="6677" max="6677" width="0.875" style="5" customWidth="1"/>
    <col min="6678" max="6695" width="8.875" style="5" customWidth="1"/>
    <col min="6696" max="6912" width="8.875" style="5"/>
    <col min="6913" max="6913" width="0.875" style="5" customWidth="1"/>
    <col min="6914" max="6914" width="10.5" style="5" customWidth="1"/>
    <col min="6915" max="6915" width="0.875" style="5" customWidth="1"/>
    <col min="6916" max="6916" width="2.125" style="5" customWidth="1"/>
    <col min="6917" max="6917" width="14.125" style="5" customWidth="1"/>
    <col min="6918" max="6918" width="0.875" style="5" customWidth="1"/>
    <col min="6919" max="6919" width="2.125" style="5" customWidth="1"/>
    <col min="6920" max="6920" width="14.125" style="5" customWidth="1"/>
    <col min="6921" max="6921" width="0.875" style="5" customWidth="1"/>
    <col min="6922" max="6922" width="2.125" style="5" customWidth="1"/>
    <col min="6923" max="6923" width="14.125" style="5" customWidth="1"/>
    <col min="6924" max="6924" width="0.875" style="5" customWidth="1"/>
    <col min="6925" max="6925" width="2.125" style="5" customWidth="1"/>
    <col min="6926" max="6926" width="14.125" style="5" customWidth="1"/>
    <col min="6927" max="6927" width="0.875" style="5" customWidth="1"/>
    <col min="6928" max="6928" width="2.125" style="5" customWidth="1"/>
    <col min="6929" max="6929" width="14.125" style="5" customWidth="1"/>
    <col min="6930" max="6930" width="0.875" style="5" customWidth="1"/>
    <col min="6931" max="6931" width="2.125" style="5" customWidth="1"/>
    <col min="6932" max="6932" width="14.125" style="5" customWidth="1"/>
    <col min="6933" max="6933" width="0.875" style="5" customWidth="1"/>
    <col min="6934" max="6951" width="8.875" style="5" customWidth="1"/>
    <col min="6952" max="7168" width="8.875" style="5"/>
    <col min="7169" max="7169" width="0.875" style="5" customWidth="1"/>
    <col min="7170" max="7170" width="10.5" style="5" customWidth="1"/>
    <col min="7171" max="7171" width="0.875" style="5" customWidth="1"/>
    <col min="7172" max="7172" width="2.125" style="5" customWidth="1"/>
    <col min="7173" max="7173" width="14.125" style="5" customWidth="1"/>
    <col min="7174" max="7174" width="0.875" style="5" customWidth="1"/>
    <col min="7175" max="7175" width="2.125" style="5" customWidth="1"/>
    <col min="7176" max="7176" width="14.125" style="5" customWidth="1"/>
    <col min="7177" max="7177" width="0.875" style="5" customWidth="1"/>
    <col min="7178" max="7178" width="2.125" style="5" customWidth="1"/>
    <col min="7179" max="7179" width="14.125" style="5" customWidth="1"/>
    <col min="7180" max="7180" width="0.875" style="5" customWidth="1"/>
    <col min="7181" max="7181" width="2.125" style="5" customWidth="1"/>
    <col min="7182" max="7182" width="14.125" style="5" customWidth="1"/>
    <col min="7183" max="7183" width="0.875" style="5" customWidth="1"/>
    <col min="7184" max="7184" width="2.125" style="5" customWidth="1"/>
    <col min="7185" max="7185" width="14.125" style="5" customWidth="1"/>
    <col min="7186" max="7186" width="0.875" style="5" customWidth="1"/>
    <col min="7187" max="7187" width="2.125" style="5" customWidth="1"/>
    <col min="7188" max="7188" width="14.125" style="5" customWidth="1"/>
    <col min="7189" max="7189" width="0.875" style="5" customWidth="1"/>
    <col min="7190" max="7207" width="8.875" style="5" customWidth="1"/>
    <col min="7208" max="7424" width="8.875" style="5"/>
    <col min="7425" max="7425" width="0.875" style="5" customWidth="1"/>
    <col min="7426" max="7426" width="10.5" style="5" customWidth="1"/>
    <col min="7427" max="7427" width="0.875" style="5" customWidth="1"/>
    <col min="7428" max="7428" width="2.125" style="5" customWidth="1"/>
    <col min="7429" max="7429" width="14.125" style="5" customWidth="1"/>
    <col min="7430" max="7430" width="0.875" style="5" customWidth="1"/>
    <col min="7431" max="7431" width="2.125" style="5" customWidth="1"/>
    <col min="7432" max="7432" width="14.125" style="5" customWidth="1"/>
    <col min="7433" max="7433" width="0.875" style="5" customWidth="1"/>
    <col min="7434" max="7434" width="2.125" style="5" customWidth="1"/>
    <col min="7435" max="7435" width="14.125" style="5" customWidth="1"/>
    <col min="7436" max="7436" width="0.875" style="5" customWidth="1"/>
    <col min="7437" max="7437" width="2.125" style="5" customWidth="1"/>
    <col min="7438" max="7438" width="14.125" style="5" customWidth="1"/>
    <col min="7439" max="7439" width="0.875" style="5" customWidth="1"/>
    <col min="7440" max="7440" width="2.125" style="5" customWidth="1"/>
    <col min="7441" max="7441" width="14.125" style="5" customWidth="1"/>
    <col min="7442" max="7442" width="0.875" style="5" customWidth="1"/>
    <col min="7443" max="7443" width="2.125" style="5" customWidth="1"/>
    <col min="7444" max="7444" width="14.125" style="5" customWidth="1"/>
    <col min="7445" max="7445" width="0.875" style="5" customWidth="1"/>
    <col min="7446" max="7463" width="8.875" style="5" customWidth="1"/>
    <col min="7464" max="7680" width="8.875" style="5"/>
    <col min="7681" max="7681" width="0.875" style="5" customWidth="1"/>
    <col min="7682" max="7682" width="10.5" style="5" customWidth="1"/>
    <col min="7683" max="7683" width="0.875" style="5" customWidth="1"/>
    <col min="7684" max="7684" width="2.125" style="5" customWidth="1"/>
    <col min="7685" max="7685" width="14.125" style="5" customWidth="1"/>
    <col min="7686" max="7686" width="0.875" style="5" customWidth="1"/>
    <col min="7687" max="7687" width="2.125" style="5" customWidth="1"/>
    <col min="7688" max="7688" width="14.125" style="5" customWidth="1"/>
    <col min="7689" max="7689" width="0.875" style="5" customWidth="1"/>
    <col min="7690" max="7690" width="2.125" style="5" customWidth="1"/>
    <col min="7691" max="7691" width="14.125" style="5" customWidth="1"/>
    <col min="7692" max="7692" width="0.875" style="5" customWidth="1"/>
    <col min="7693" max="7693" width="2.125" style="5" customWidth="1"/>
    <col min="7694" max="7694" width="14.125" style="5" customWidth="1"/>
    <col min="7695" max="7695" width="0.875" style="5" customWidth="1"/>
    <col min="7696" max="7696" width="2.125" style="5" customWidth="1"/>
    <col min="7697" max="7697" width="14.125" style="5" customWidth="1"/>
    <col min="7698" max="7698" width="0.875" style="5" customWidth="1"/>
    <col min="7699" max="7699" width="2.125" style="5" customWidth="1"/>
    <col min="7700" max="7700" width="14.125" style="5" customWidth="1"/>
    <col min="7701" max="7701" width="0.875" style="5" customWidth="1"/>
    <col min="7702" max="7719" width="8.875" style="5" customWidth="1"/>
    <col min="7720" max="7936" width="8.875" style="5"/>
    <col min="7937" max="7937" width="0.875" style="5" customWidth="1"/>
    <col min="7938" max="7938" width="10.5" style="5" customWidth="1"/>
    <col min="7939" max="7939" width="0.875" style="5" customWidth="1"/>
    <col min="7940" max="7940" width="2.125" style="5" customWidth="1"/>
    <col min="7941" max="7941" width="14.125" style="5" customWidth="1"/>
    <col min="7942" max="7942" width="0.875" style="5" customWidth="1"/>
    <col min="7943" max="7943" width="2.125" style="5" customWidth="1"/>
    <col min="7944" max="7944" width="14.125" style="5" customWidth="1"/>
    <col min="7945" max="7945" width="0.875" style="5" customWidth="1"/>
    <col min="7946" max="7946" width="2.125" style="5" customWidth="1"/>
    <col min="7947" max="7947" width="14.125" style="5" customWidth="1"/>
    <col min="7948" max="7948" width="0.875" style="5" customWidth="1"/>
    <col min="7949" max="7949" width="2.125" style="5" customWidth="1"/>
    <col min="7950" max="7950" width="14.125" style="5" customWidth="1"/>
    <col min="7951" max="7951" width="0.875" style="5" customWidth="1"/>
    <col min="7952" max="7952" width="2.125" style="5" customWidth="1"/>
    <col min="7953" max="7953" width="14.125" style="5" customWidth="1"/>
    <col min="7954" max="7954" width="0.875" style="5" customWidth="1"/>
    <col min="7955" max="7955" width="2.125" style="5" customWidth="1"/>
    <col min="7956" max="7956" width="14.125" style="5" customWidth="1"/>
    <col min="7957" max="7957" width="0.875" style="5" customWidth="1"/>
    <col min="7958" max="7975" width="8.875" style="5" customWidth="1"/>
    <col min="7976" max="8192" width="8.875" style="5"/>
    <col min="8193" max="8193" width="0.875" style="5" customWidth="1"/>
    <col min="8194" max="8194" width="10.5" style="5" customWidth="1"/>
    <col min="8195" max="8195" width="0.875" style="5" customWidth="1"/>
    <col min="8196" max="8196" width="2.125" style="5" customWidth="1"/>
    <col min="8197" max="8197" width="14.125" style="5" customWidth="1"/>
    <col min="8198" max="8198" width="0.875" style="5" customWidth="1"/>
    <col min="8199" max="8199" width="2.125" style="5" customWidth="1"/>
    <col min="8200" max="8200" width="14.125" style="5" customWidth="1"/>
    <col min="8201" max="8201" width="0.875" style="5" customWidth="1"/>
    <col min="8202" max="8202" width="2.125" style="5" customWidth="1"/>
    <col min="8203" max="8203" width="14.125" style="5" customWidth="1"/>
    <col min="8204" max="8204" width="0.875" style="5" customWidth="1"/>
    <col min="8205" max="8205" width="2.125" style="5" customWidth="1"/>
    <col min="8206" max="8206" width="14.125" style="5" customWidth="1"/>
    <col min="8207" max="8207" width="0.875" style="5" customWidth="1"/>
    <col min="8208" max="8208" width="2.125" style="5" customWidth="1"/>
    <col min="8209" max="8209" width="14.125" style="5" customWidth="1"/>
    <col min="8210" max="8210" width="0.875" style="5" customWidth="1"/>
    <col min="8211" max="8211" width="2.125" style="5" customWidth="1"/>
    <col min="8212" max="8212" width="14.125" style="5" customWidth="1"/>
    <col min="8213" max="8213" width="0.875" style="5" customWidth="1"/>
    <col min="8214" max="8231" width="8.875" style="5" customWidth="1"/>
    <col min="8232" max="8448" width="8.875" style="5"/>
    <col min="8449" max="8449" width="0.875" style="5" customWidth="1"/>
    <col min="8450" max="8450" width="10.5" style="5" customWidth="1"/>
    <col min="8451" max="8451" width="0.875" style="5" customWidth="1"/>
    <col min="8452" max="8452" width="2.125" style="5" customWidth="1"/>
    <col min="8453" max="8453" width="14.125" style="5" customWidth="1"/>
    <col min="8454" max="8454" width="0.875" style="5" customWidth="1"/>
    <col min="8455" max="8455" width="2.125" style="5" customWidth="1"/>
    <col min="8456" max="8456" width="14.125" style="5" customWidth="1"/>
    <col min="8457" max="8457" width="0.875" style="5" customWidth="1"/>
    <col min="8458" max="8458" width="2.125" style="5" customWidth="1"/>
    <col min="8459" max="8459" width="14.125" style="5" customWidth="1"/>
    <col min="8460" max="8460" width="0.875" style="5" customWidth="1"/>
    <col min="8461" max="8461" width="2.125" style="5" customWidth="1"/>
    <col min="8462" max="8462" width="14.125" style="5" customWidth="1"/>
    <col min="8463" max="8463" width="0.875" style="5" customWidth="1"/>
    <col min="8464" max="8464" width="2.125" style="5" customWidth="1"/>
    <col min="8465" max="8465" width="14.125" style="5" customWidth="1"/>
    <col min="8466" max="8466" width="0.875" style="5" customWidth="1"/>
    <col min="8467" max="8467" width="2.125" style="5" customWidth="1"/>
    <col min="8468" max="8468" width="14.125" style="5" customWidth="1"/>
    <col min="8469" max="8469" width="0.875" style="5" customWidth="1"/>
    <col min="8470" max="8487" width="8.875" style="5" customWidth="1"/>
    <col min="8488" max="8704" width="8.875" style="5"/>
    <col min="8705" max="8705" width="0.875" style="5" customWidth="1"/>
    <col min="8706" max="8706" width="10.5" style="5" customWidth="1"/>
    <col min="8707" max="8707" width="0.875" style="5" customWidth="1"/>
    <col min="8708" max="8708" width="2.125" style="5" customWidth="1"/>
    <col min="8709" max="8709" width="14.125" style="5" customWidth="1"/>
    <col min="8710" max="8710" width="0.875" style="5" customWidth="1"/>
    <col min="8711" max="8711" width="2.125" style="5" customWidth="1"/>
    <col min="8712" max="8712" width="14.125" style="5" customWidth="1"/>
    <col min="8713" max="8713" width="0.875" style="5" customWidth="1"/>
    <col min="8714" max="8714" width="2.125" style="5" customWidth="1"/>
    <col min="8715" max="8715" width="14.125" style="5" customWidth="1"/>
    <col min="8716" max="8716" width="0.875" style="5" customWidth="1"/>
    <col min="8717" max="8717" width="2.125" style="5" customWidth="1"/>
    <col min="8718" max="8718" width="14.125" style="5" customWidth="1"/>
    <col min="8719" max="8719" width="0.875" style="5" customWidth="1"/>
    <col min="8720" max="8720" width="2.125" style="5" customWidth="1"/>
    <col min="8721" max="8721" width="14.125" style="5" customWidth="1"/>
    <col min="8722" max="8722" width="0.875" style="5" customWidth="1"/>
    <col min="8723" max="8723" width="2.125" style="5" customWidth="1"/>
    <col min="8724" max="8724" width="14.125" style="5" customWidth="1"/>
    <col min="8725" max="8725" width="0.875" style="5" customWidth="1"/>
    <col min="8726" max="8743" width="8.875" style="5" customWidth="1"/>
    <col min="8744" max="8960" width="8.875" style="5"/>
    <col min="8961" max="8961" width="0.875" style="5" customWidth="1"/>
    <col min="8962" max="8962" width="10.5" style="5" customWidth="1"/>
    <col min="8963" max="8963" width="0.875" style="5" customWidth="1"/>
    <col min="8964" max="8964" width="2.125" style="5" customWidth="1"/>
    <col min="8965" max="8965" width="14.125" style="5" customWidth="1"/>
    <col min="8966" max="8966" width="0.875" style="5" customWidth="1"/>
    <col min="8967" max="8967" width="2.125" style="5" customWidth="1"/>
    <col min="8968" max="8968" width="14.125" style="5" customWidth="1"/>
    <col min="8969" max="8969" width="0.875" style="5" customWidth="1"/>
    <col min="8970" max="8970" width="2.125" style="5" customWidth="1"/>
    <col min="8971" max="8971" width="14.125" style="5" customWidth="1"/>
    <col min="8972" max="8972" width="0.875" style="5" customWidth="1"/>
    <col min="8973" max="8973" width="2.125" style="5" customWidth="1"/>
    <col min="8974" max="8974" width="14.125" style="5" customWidth="1"/>
    <col min="8975" max="8975" width="0.875" style="5" customWidth="1"/>
    <col min="8976" max="8976" width="2.125" style="5" customWidth="1"/>
    <col min="8977" max="8977" width="14.125" style="5" customWidth="1"/>
    <col min="8978" max="8978" width="0.875" style="5" customWidth="1"/>
    <col min="8979" max="8979" width="2.125" style="5" customWidth="1"/>
    <col min="8980" max="8980" width="14.125" style="5" customWidth="1"/>
    <col min="8981" max="8981" width="0.875" style="5" customWidth="1"/>
    <col min="8982" max="8999" width="8.875" style="5" customWidth="1"/>
    <col min="9000" max="9216" width="8.875" style="5"/>
    <col min="9217" max="9217" width="0.875" style="5" customWidth="1"/>
    <col min="9218" max="9218" width="10.5" style="5" customWidth="1"/>
    <col min="9219" max="9219" width="0.875" style="5" customWidth="1"/>
    <col min="9220" max="9220" width="2.125" style="5" customWidth="1"/>
    <col min="9221" max="9221" width="14.125" style="5" customWidth="1"/>
    <col min="9222" max="9222" width="0.875" style="5" customWidth="1"/>
    <col min="9223" max="9223" width="2.125" style="5" customWidth="1"/>
    <col min="9224" max="9224" width="14.125" style="5" customWidth="1"/>
    <col min="9225" max="9225" width="0.875" style="5" customWidth="1"/>
    <col min="9226" max="9226" width="2.125" style="5" customWidth="1"/>
    <col min="9227" max="9227" width="14.125" style="5" customWidth="1"/>
    <col min="9228" max="9228" width="0.875" style="5" customWidth="1"/>
    <col min="9229" max="9229" width="2.125" style="5" customWidth="1"/>
    <col min="9230" max="9230" width="14.125" style="5" customWidth="1"/>
    <col min="9231" max="9231" width="0.875" style="5" customWidth="1"/>
    <col min="9232" max="9232" width="2.125" style="5" customWidth="1"/>
    <col min="9233" max="9233" width="14.125" style="5" customWidth="1"/>
    <col min="9234" max="9234" width="0.875" style="5" customWidth="1"/>
    <col min="9235" max="9235" width="2.125" style="5" customWidth="1"/>
    <col min="9236" max="9236" width="14.125" style="5" customWidth="1"/>
    <col min="9237" max="9237" width="0.875" style="5" customWidth="1"/>
    <col min="9238" max="9255" width="8.875" style="5" customWidth="1"/>
    <col min="9256" max="9472" width="8.875" style="5"/>
    <col min="9473" max="9473" width="0.875" style="5" customWidth="1"/>
    <col min="9474" max="9474" width="10.5" style="5" customWidth="1"/>
    <col min="9475" max="9475" width="0.875" style="5" customWidth="1"/>
    <col min="9476" max="9476" width="2.125" style="5" customWidth="1"/>
    <col min="9477" max="9477" width="14.125" style="5" customWidth="1"/>
    <col min="9478" max="9478" width="0.875" style="5" customWidth="1"/>
    <col min="9479" max="9479" width="2.125" style="5" customWidth="1"/>
    <col min="9480" max="9480" width="14.125" style="5" customWidth="1"/>
    <col min="9481" max="9481" width="0.875" style="5" customWidth="1"/>
    <col min="9482" max="9482" width="2.125" style="5" customWidth="1"/>
    <col min="9483" max="9483" width="14.125" style="5" customWidth="1"/>
    <col min="9484" max="9484" width="0.875" style="5" customWidth="1"/>
    <col min="9485" max="9485" width="2.125" style="5" customWidth="1"/>
    <col min="9486" max="9486" width="14.125" style="5" customWidth="1"/>
    <col min="9487" max="9487" width="0.875" style="5" customWidth="1"/>
    <col min="9488" max="9488" width="2.125" style="5" customWidth="1"/>
    <col min="9489" max="9489" width="14.125" style="5" customWidth="1"/>
    <col min="9490" max="9490" width="0.875" style="5" customWidth="1"/>
    <col min="9491" max="9491" width="2.125" style="5" customWidth="1"/>
    <col min="9492" max="9492" width="14.125" style="5" customWidth="1"/>
    <col min="9493" max="9493" width="0.875" style="5" customWidth="1"/>
    <col min="9494" max="9511" width="8.875" style="5" customWidth="1"/>
    <col min="9512" max="9728" width="8.875" style="5"/>
    <col min="9729" max="9729" width="0.875" style="5" customWidth="1"/>
    <col min="9730" max="9730" width="10.5" style="5" customWidth="1"/>
    <col min="9731" max="9731" width="0.875" style="5" customWidth="1"/>
    <col min="9732" max="9732" width="2.125" style="5" customWidth="1"/>
    <col min="9733" max="9733" width="14.125" style="5" customWidth="1"/>
    <col min="9734" max="9734" width="0.875" style="5" customWidth="1"/>
    <col min="9735" max="9735" width="2.125" style="5" customWidth="1"/>
    <col min="9736" max="9736" width="14.125" style="5" customWidth="1"/>
    <col min="9737" max="9737" width="0.875" style="5" customWidth="1"/>
    <col min="9738" max="9738" width="2.125" style="5" customWidth="1"/>
    <col min="9739" max="9739" width="14.125" style="5" customWidth="1"/>
    <col min="9740" max="9740" width="0.875" style="5" customWidth="1"/>
    <col min="9741" max="9741" width="2.125" style="5" customWidth="1"/>
    <col min="9742" max="9742" width="14.125" style="5" customWidth="1"/>
    <col min="9743" max="9743" width="0.875" style="5" customWidth="1"/>
    <col min="9744" max="9744" width="2.125" style="5" customWidth="1"/>
    <col min="9745" max="9745" width="14.125" style="5" customWidth="1"/>
    <col min="9746" max="9746" width="0.875" style="5" customWidth="1"/>
    <col min="9747" max="9747" width="2.125" style="5" customWidth="1"/>
    <col min="9748" max="9748" width="14.125" style="5" customWidth="1"/>
    <col min="9749" max="9749" width="0.875" style="5" customWidth="1"/>
    <col min="9750" max="9767" width="8.875" style="5" customWidth="1"/>
    <col min="9768" max="9984" width="8.875" style="5"/>
    <col min="9985" max="9985" width="0.875" style="5" customWidth="1"/>
    <col min="9986" max="9986" width="10.5" style="5" customWidth="1"/>
    <col min="9987" max="9987" width="0.875" style="5" customWidth="1"/>
    <col min="9988" max="9988" width="2.125" style="5" customWidth="1"/>
    <col min="9989" max="9989" width="14.125" style="5" customWidth="1"/>
    <col min="9990" max="9990" width="0.875" style="5" customWidth="1"/>
    <col min="9991" max="9991" width="2.125" style="5" customWidth="1"/>
    <col min="9992" max="9992" width="14.125" style="5" customWidth="1"/>
    <col min="9993" max="9993" width="0.875" style="5" customWidth="1"/>
    <col min="9994" max="9994" width="2.125" style="5" customWidth="1"/>
    <col min="9995" max="9995" width="14.125" style="5" customWidth="1"/>
    <col min="9996" max="9996" width="0.875" style="5" customWidth="1"/>
    <col min="9997" max="9997" width="2.125" style="5" customWidth="1"/>
    <col min="9998" max="9998" width="14.125" style="5" customWidth="1"/>
    <col min="9999" max="9999" width="0.875" style="5" customWidth="1"/>
    <col min="10000" max="10000" width="2.125" style="5" customWidth="1"/>
    <col min="10001" max="10001" width="14.125" style="5" customWidth="1"/>
    <col min="10002" max="10002" width="0.875" style="5" customWidth="1"/>
    <col min="10003" max="10003" width="2.125" style="5" customWidth="1"/>
    <col min="10004" max="10004" width="14.125" style="5" customWidth="1"/>
    <col min="10005" max="10005" width="0.875" style="5" customWidth="1"/>
    <col min="10006" max="10023" width="8.875" style="5" customWidth="1"/>
    <col min="10024" max="10240" width="8.875" style="5"/>
    <col min="10241" max="10241" width="0.875" style="5" customWidth="1"/>
    <col min="10242" max="10242" width="10.5" style="5" customWidth="1"/>
    <col min="10243" max="10243" width="0.875" style="5" customWidth="1"/>
    <col min="10244" max="10244" width="2.125" style="5" customWidth="1"/>
    <col min="10245" max="10245" width="14.125" style="5" customWidth="1"/>
    <col min="10246" max="10246" width="0.875" style="5" customWidth="1"/>
    <col min="10247" max="10247" width="2.125" style="5" customWidth="1"/>
    <col min="10248" max="10248" width="14.125" style="5" customWidth="1"/>
    <col min="10249" max="10249" width="0.875" style="5" customWidth="1"/>
    <col min="10250" max="10250" width="2.125" style="5" customWidth="1"/>
    <col min="10251" max="10251" width="14.125" style="5" customWidth="1"/>
    <col min="10252" max="10252" width="0.875" style="5" customWidth="1"/>
    <col min="10253" max="10253" width="2.125" style="5" customWidth="1"/>
    <col min="10254" max="10254" width="14.125" style="5" customWidth="1"/>
    <col min="10255" max="10255" width="0.875" style="5" customWidth="1"/>
    <col min="10256" max="10256" width="2.125" style="5" customWidth="1"/>
    <col min="10257" max="10257" width="14.125" style="5" customWidth="1"/>
    <col min="10258" max="10258" width="0.875" style="5" customWidth="1"/>
    <col min="10259" max="10259" width="2.125" style="5" customWidth="1"/>
    <col min="10260" max="10260" width="14.125" style="5" customWidth="1"/>
    <col min="10261" max="10261" width="0.875" style="5" customWidth="1"/>
    <col min="10262" max="10279" width="8.875" style="5" customWidth="1"/>
    <col min="10280" max="10496" width="8.875" style="5"/>
    <col min="10497" max="10497" width="0.875" style="5" customWidth="1"/>
    <col min="10498" max="10498" width="10.5" style="5" customWidth="1"/>
    <col min="10499" max="10499" width="0.875" style="5" customWidth="1"/>
    <col min="10500" max="10500" width="2.125" style="5" customWidth="1"/>
    <col min="10501" max="10501" width="14.125" style="5" customWidth="1"/>
    <col min="10502" max="10502" width="0.875" style="5" customWidth="1"/>
    <col min="10503" max="10503" width="2.125" style="5" customWidth="1"/>
    <col min="10504" max="10504" width="14.125" style="5" customWidth="1"/>
    <col min="10505" max="10505" width="0.875" style="5" customWidth="1"/>
    <col min="10506" max="10506" width="2.125" style="5" customWidth="1"/>
    <col min="10507" max="10507" width="14.125" style="5" customWidth="1"/>
    <col min="10508" max="10508" width="0.875" style="5" customWidth="1"/>
    <col min="10509" max="10509" width="2.125" style="5" customWidth="1"/>
    <col min="10510" max="10510" width="14.125" style="5" customWidth="1"/>
    <col min="10511" max="10511" width="0.875" style="5" customWidth="1"/>
    <col min="10512" max="10512" width="2.125" style="5" customWidth="1"/>
    <col min="10513" max="10513" width="14.125" style="5" customWidth="1"/>
    <col min="10514" max="10514" width="0.875" style="5" customWidth="1"/>
    <col min="10515" max="10515" width="2.125" style="5" customWidth="1"/>
    <col min="10516" max="10516" width="14.125" style="5" customWidth="1"/>
    <col min="10517" max="10517" width="0.875" style="5" customWidth="1"/>
    <col min="10518" max="10535" width="8.875" style="5" customWidth="1"/>
    <col min="10536" max="10752" width="8.875" style="5"/>
    <col min="10753" max="10753" width="0.875" style="5" customWidth="1"/>
    <col min="10754" max="10754" width="10.5" style="5" customWidth="1"/>
    <col min="10755" max="10755" width="0.875" style="5" customWidth="1"/>
    <col min="10756" max="10756" width="2.125" style="5" customWidth="1"/>
    <col min="10757" max="10757" width="14.125" style="5" customWidth="1"/>
    <col min="10758" max="10758" width="0.875" style="5" customWidth="1"/>
    <col min="10759" max="10759" width="2.125" style="5" customWidth="1"/>
    <col min="10760" max="10760" width="14.125" style="5" customWidth="1"/>
    <col min="10761" max="10761" width="0.875" style="5" customWidth="1"/>
    <col min="10762" max="10762" width="2.125" style="5" customWidth="1"/>
    <col min="10763" max="10763" width="14.125" style="5" customWidth="1"/>
    <col min="10764" max="10764" width="0.875" style="5" customWidth="1"/>
    <col min="10765" max="10765" width="2.125" style="5" customWidth="1"/>
    <col min="10766" max="10766" width="14.125" style="5" customWidth="1"/>
    <col min="10767" max="10767" width="0.875" style="5" customWidth="1"/>
    <col min="10768" max="10768" width="2.125" style="5" customWidth="1"/>
    <col min="10769" max="10769" width="14.125" style="5" customWidth="1"/>
    <col min="10770" max="10770" width="0.875" style="5" customWidth="1"/>
    <col min="10771" max="10771" width="2.125" style="5" customWidth="1"/>
    <col min="10772" max="10772" width="14.125" style="5" customWidth="1"/>
    <col min="10773" max="10773" width="0.875" style="5" customWidth="1"/>
    <col min="10774" max="10791" width="8.875" style="5" customWidth="1"/>
    <col min="10792" max="11008" width="8.875" style="5"/>
    <col min="11009" max="11009" width="0.875" style="5" customWidth="1"/>
    <col min="11010" max="11010" width="10.5" style="5" customWidth="1"/>
    <col min="11011" max="11011" width="0.875" style="5" customWidth="1"/>
    <col min="11012" max="11012" width="2.125" style="5" customWidth="1"/>
    <col min="11013" max="11013" width="14.125" style="5" customWidth="1"/>
    <col min="11014" max="11014" width="0.875" style="5" customWidth="1"/>
    <col min="11015" max="11015" width="2.125" style="5" customWidth="1"/>
    <col min="11016" max="11016" width="14.125" style="5" customWidth="1"/>
    <col min="11017" max="11017" width="0.875" style="5" customWidth="1"/>
    <col min="11018" max="11018" width="2.125" style="5" customWidth="1"/>
    <col min="11019" max="11019" width="14.125" style="5" customWidth="1"/>
    <col min="11020" max="11020" width="0.875" style="5" customWidth="1"/>
    <col min="11021" max="11021" width="2.125" style="5" customWidth="1"/>
    <col min="11022" max="11022" width="14.125" style="5" customWidth="1"/>
    <col min="11023" max="11023" width="0.875" style="5" customWidth="1"/>
    <col min="11024" max="11024" width="2.125" style="5" customWidth="1"/>
    <col min="11025" max="11025" width="14.125" style="5" customWidth="1"/>
    <col min="11026" max="11026" width="0.875" style="5" customWidth="1"/>
    <col min="11027" max="11027" width="2.125" style="5" customWidth="1"/>
    <col min="11028" max="11028" width="14.125" style="5" customWidth="1"/>
    <col min="11029" max="11029" width="0.875" style="5" customWidth="1"/>
    <col min="11030" max="11047" width="8.875" style="5" customWidth="1"/>
    <col min="11048" max="11264" width="8.875" style="5"/>
    <col min="11265" max="11265" width="0.875" style="5" customWidth="1"/>
    <col min="11266" max="11266" width="10.5" style="5" customWidth="1"/>
    <col min="11267" max="11267" width="0.875" style="5" customWidth="1"/>
    <col min="11268" max="11268" width="2.125" style="5" customWidth="1"/>
    <col min="11269" max="11269" width="14.125" style="5" customWidth="1"/>
    <col min="11270" max="11270" width="0.875" style="5" customWidth="1"/>
    <col min="11271" max="11271" width="2.125" style="5" customWidth="1"/>
    <col min="11272" max="11272" width="14.125" style="5" customWidth="1"/>
    <col min="11273" max="11273" width="0.875" style="5" customWidth="1"/>
    <col min="11274" max="11274" width="2.125" style="5" customWidth="1"/>
    <col min="11275" max="11275" width="14.125" style="5" customWidth="1"/>
    <col min="11276" max="11276" width="0.875" style="5" customWidth="1"/>
    <col min="11277" max="11277" width="2.125" style="5" customWidth="1"/>
    <col min="11278" max="11278" width="14.125" style="5" customWidth="1"/>
    <col min="11279" max="11279" width="0.875" style="5" customWidth="1"/>
    <col min="11280" max="11280" width="2.125" style="5" customWidth="1"/>
    <col min="11281" max="11281" width="14.125" style="5" customWidth="1"/>
    <col min="11282" max="11282" width="0.875" style="5" customWidth="1"/>
    <col min="11283" max="11283" width="2.125" style="5" customWidth="1"/>
    <col min="11284" max="11284" width="14.125" style="5" customWidth="1"/>
    <col min="11285" max="11285" width="0.875" style="5" customWidth="1"/>
    <col min="11286" max="11303" width="8.875" style="5" customWidth="1"/>
    <col min="11304" max="11520" width="8.875" style="5"/>
    <col min="11521" max="11521" width="0.875" style="5" customWidth="1"/>
    <col min="11522" max="11522" width="10.5" style="5" customWidth="1"/>
    <col min="11523" max="11523" width="0.875" style="5" customWidth="1"/>
    <col min="11524" max="11524" width="2.125" style="5" customWidth="1"/>
    <col min="11525" max="11525" width="14.125" style="5" customWidth="1"/>
    <col min="11526" max="11526" width="0.875" style="5" customWidth="1"/>
    <col min="11527" max="11527" width="2.125" style="5" customWidth="1"/>
    <col min="11528" max="11528" width="14.125" style="5" customWidth="1"/>
    <col min="11529" max="11529" width="0.875" style="5" customWidth="1"/>
    <col min="11530" max="11530" width="2.125" style="5" customWidth="1"/>
    <col min="11531" max="11531" width="14.125" style="5" customWidth="1"/>
    <col min="11532" max="11532" width="0.875" style="5" customWidth="1"/>
    <col min="11533" max="11533" width="2.125" style="5" customWidth="1"/>
    <col min="11534" max="11534" width="14.125" style="5" customWidth="1"/>
    <col min="11535" max="11535" width="0.875" style="5" customWidth="1"/>
    <col min="11536" max="11536" width="2.125" style="5" customWidth="1"/>
    <col min="11537" max="11537" width="14.125" style="5" customWidth="1"/>
    <col min="11538" max="11538" width="0.875" style="5" customWidth="1"/>
    <col min="11539" max="11539" width="2.125" style="5" customWidth="1"/>
    <col min="11540" max="11540" width="14.125" style="5" customWidth="1"/>
    <col min="11541" max="11541" width="0.875" style="5" customWidth="1"/>
    <col min="11542" max="11559" width="8.875" style="5" customWidth="1"/>
    <col min="11560" max="11776" width="8.875" style="5"/>
    <col min="11777" max="11777" width="0.875" style="5" customWidth="1"/>
    <col min="11778" max="11778" width="10.5" style="5" customWidth="1"/>
    <col min="11779" max="11779" width="0.875" style="5" customWidth="1"/>
    <col min="11780" max="11780" width="2.125" style="5" customWidth="1"/>
    <col min="11781" max="11781" width="14.125" style="5" customWidth="1"/>
    <col min="11782" max="11782" width="0.875" style="5" customWidth="1"/>
    <col min="11783" max="11783" width="2.125" style="5" customWidth="1"/>
    <col min="11784" max="11784" width="14.125" style="5" customWidth="1"/>
    <col min="11785" max="11785" width="0.875" style="5" customWidth="1"/>
    <col min="11786" max="11786" width="2.125" style="5" customWidth="1"/>
    <col min="11787" max="11787" width="14.125" style="5" customWidth="1"/>
    <col min="11788" max="11788" width="0.875" style="5" customWidth="1"/>
    <col min="11789" max="11789" width="2.125" style="5" customWidth="1"/>
    <col min="11790" max="11790" width="14.125" style="5" customWidth="1"/>
    <col min="11791" max="11791" width="0.875" style="5" customWidth="1"/>
    <col min="11792" max="11792" width="2.125" style="5" customWidth="1"/>
    <col min="11793" max="11793" width="14.125" style="5" customWidth="1"/>
    <col min="11794" max="11794" width="0.875" style="5" customWidth="1"/>
    <col min="11795" max="11795" width="2.125" style="5" customWidth="1"/>
    <col min="11796" max="11796" width="14.125" style="5" customWidth="1"/>
    <col min="11797" max="11797" width="0.875" style="5" customWidth="1"/>
    <col min="11798" max="11815" width="8.875" style="5" customWidth="1"/>
    <col min="11816" max="12032" width="8.875" style="5"/>
    <col min="12033" max="12033" width="0.875" style="5" customWidth="1"/>
    <col min="12034" max="12034" width="10.5" style="5" customWidth="1"/>
    <col min="12035" max="12035" width="0.875" style="5" customWidth="1"/>
    <col min="12036" max="12036" width="2.125" style="5" customWidth="1"/>
    <col min="12037" max="12037" width="14.125" style="5" customWidth="1"/>
    <col min="12038" max="12038" width="0.875" style="5" customWidth="1"/>
    <col min="12039" max="12039" width="2.125" style="5" customWidth="1"/>
    <col min="12040" max="12040" width="14.125" style="5" customWidth="1"/>
    <col min="12041" max="12041" width="0.875" style="5" customWidth="1"/>
    <col min="12042" max="12042" width="2.125" style="5" customWidth="1"/>
    <col min="12043" max="12043" width="14.125" style="5" customWidth="1"/>
    <col min="12044" max="12044" width="0.875" style="5" customWidth="1"/>
    <col min="12045" max="12045" width="2.125" style="5" customWidth="1"/>
    <col min="12046" max="12046" width="14.125" style="5" customWidth="1"/>
    <col min="12047" max="12047" width="0.875" style="5" customWidth="1"/>
    <col min="12048" max="12048" width="2.125" style="5" customWidth="1"/>
    <col min="12049" max="12049" width="14.125" style="5" customWidth="1"/>
    <col min="12050" max="12050" width="0.875" style="5" customWidth="1"/>
    <col min="12051" max="12051" width="2.125" style="5" customWidth="1"/>
    <col min="12052" max="12052" width="14.125" style="5" customWidth="1"/>
    <col min="12053" max="12053" width="0.875" style="5" customWidth="1"/>
    <col min="12054" max="12071" width="8.875" style="5" customWidth="1"/>
    <col min="12072" max="12288" width="8.875" style="5"/>
    <col min="12289" max="12289" width="0.875" style="5" customWidth="1"/>
    <col min="12290" max="12290" width="10.5" style="5" customWidth="1"/>
    <col min="12291" max="12291" width="0.875" style="5" customWidth="1"/>
    <col min="12292" max="12292" width="2.125" style="5" customWidth="1"/>
    <col min="12293" max="12293" width="14.125" style="5" customWidth="1"/>
    <col min="12294" max="12294" width="0.875" style="5" customWidth="1"/>
    <col min="12295" max="12295" width="2.125" style="5" customWidth="1"/>
    <col min="12296" max="12296" width="14.125" style="5" customWidth="1"/>
    <col min="12297" max="12297" width="0.875" style="5" customWidth="1"/>
    <col min="12298" max="12298" width="2.125" style="5" customWidth="1"/>
    <col min="12299" max="12299" width="14.125" style="5" customWidth="1"/>
    <col min="12300" max="12300" width="0.875" style="5" customWidth="1"/>
    <col min="12301" max="12301" width="2.125" style="5" customWidth="1"/>
    <col min="12302" max="12302" width="14.125" style="5" customWidth="1"/>
    <col min="12303" max="12303" width="0.875" style="5" customWidth="1"/>
    <col min="12304" max="12304" width="2.125" style="5" customWidth="1"/>
    <col min="12305" max="12305" width="14.125" style="5" customWidth="1"/>
    <col min="12306" max="12306" width="0.875" style="5" customWidth="1"/>
    <col min="12307" max="12307" width="2.125" style="5" customWidth="1"/>
    <col min="12308" max="12308" width="14.125" style="5" customWidth="1"/>
    <col min="12309" max="12309" width="0.875" style="5" customWidth="1"/>
    <col min="12310" max="12327" width="8.875" style="5" customWidth="1"/>
    <col min="12328" max="12544" width="8.875" style="5"/>
    <col min="12545" max="12545" width="0.875" style="5" customWidth="1"/>
    <col min="12546" max="12546" width="10.5" style="5" customWidth="1"/>
    <col min="12547" max="12547" width="0.875" style="5" customWidth="1"/>
    <col min="12548" max="12548" width="2.125" style="5" customWidth="1"/>
    <col min="12549" max="12549" width="14.125" style="5" customWidth="1"/>
    <col min="12550" max="12550" width="0.875" style="5" customWidth="1"/>
    <col min="12551" max="12551" width="2.125" style="5" customWidth="1"/>
    <col min="12552" max="12552" width="14.125" style="5" customWidth="1"/>
    <col min="12553" max="12553" width="0.875" style="5" customWidth="1"/>
    <col min="12554" max="12554" width="2.125" style="5" customWidth="1"/>
    <col min="12555" max="12555" width="14.125" style="5" customWidth="1"/>
    <col min="12556" max="12556" width="0.875" style="5" customWidth="1"/>
    <col min="12557" max="12557" width="2.125" style="5" customWidth="1"/>
    <col min="12558" max="12558" width="14.125" style="5" customWidth="1"/>
    <col min="12559" max="12559" width="0.875" style="5" customWidth="1"/>
    <col min="12560" max="12560" width="2.125" style="5" customWidth="1"/>
    <col min="12561" max="12561" width="14.125" style="5" customWidth="1"/>
    <col min="12562" max="12562" width="0.875" style="5" customWidth="1"/>
    <col min="12563" max="12563" width="2.125" style="5" customWidth="1"/>
    <col min="12564" max="12564" width="14.125" style="5" customWidth="1"/>
    <col min="12565" max="12565" width="0.875" style="5" customWidth="1"/>
    <col min="12566" max="12583" width="8.875" style="5" customWidth="1"/>
    <col min="12584" max="12800" width="8.875" style="5"/>
    <col min="12801" max="12801" width="0.875" style="5" customWidth="1"/>
    <col min="12802" max="12802" width="10.5" style="5" customWidth="1"/>
    <col min="12803" max="12803" width="0.875" style="5" customWidth="1"/>
    <col min="12804" max="12804" width="2.125" style="5" customWidth="1"/>
    <col min="12805" max="12805" width="14.125" style="5" customWidth="1"/>
    <col min="12806" max="12806" width="0.875" style="5" customWidth="1"/>
    <col min="12807" max="12807" width="2.125" style="5" customWidth="1"/>
    <col min="12808" max="12808" width="14.125" style="5" customWidth="1"/>
    <col min="12809" max="12809" width="0.875" style="5" customWidth="1"/>
    <col min="12810" max="12810" width="2.125" style="5" customWidth="1"/>
    <col min="12811" max="12811" width="14.125" style="5" customWidth="1"/>
    <col min="12812" max="12812" width="0.875" style="5" customWidth="1"/>
    <col min="12813" max="12813" width="2.125" style="5" customWidth="1"/>
    <col min="12814" max="12814" width="14.125" style="5" customWidth="1"/>
    <col min="12815" max="12815" width="0.875" style="5" customWidth="1"/>
    <col min="12816" max="12816" width="2.125" style="5" customWidth="1"/>
    <col min="12817" max="12817" width="14.125" style="5" customWidth="1"/>
    <col min="12818" max="12818" width="0.875" style="5" customWidth="1"/>
    <col min="12819" max="12819" width="2.125" style="5" customWidth="1"/>
    <col min="12820" max="12820" width="14.125" style="5" customWidth="1"/>
    <col min="12821" max="12821" width="0.875" style="5" customWidth="1"/>
    <col min="12822" max="12839" width="8.875" style="5" customWidth="1"/>
    <col min="12840" max="13056" width="8.875" style="5"/>
    <col min="13057" max="13057" width="0.875" style="5" customWidth="1"/>
    <col min="13058" max="13058" width="10.5" style="5" customWidth="1"/>
    <col min="13059" max="13059" width="0.875" style="5" customWidth="1"/>
    <col min="13060" max="13060" width="2.125" style="5" customWidth="1"/>
    <col min="13061" max="13061" width="14.125" style="5" customWidth="1"/>
    <col min="13062" max="13062" width="0.875" style="5" customWidth="1"/>
    <col min="13063" max="13063" width="2.125" style="5" customWidth="1"/>
    <col min="13064" max="13064" width="14.125" style="5" customWidth="1"/>
    <col min="13065" max="13065" width="0.875" style="5" customWidth="1"/>
    <col min="13066" max="13066" width="2.125" style="5" customWidth="1"/>
    <col min="13067" max="13067" width="14.125" style="5" customWidth="1"/>
    <col min="13068" max="13068" width="0.875" style="5" customWidth="1"/>
    <col min="13069" max="13069" width="2.125" style="5" customWidth="1"/>
    <col min="13070" max="13070" width="14.125" style="5" customWidth="1"/>
    <col min="13071" max="13071" width="0.875" style="5" customWidth="1"/>
    <col min="13072" max="13072" width="2.125" style="5" customWidth="1"/>
    <col min="13073" max="13073" width="14.125" style="5" customWidth="1"/>
    <col min="13074" max="13074" width="0.875" style="5" customWidth="1"/>
    <col min="13075" max="13075" width="2.125" style="5" customWidth="1"/>
    <col min="13076" max="13076" width="14.125" style="5" customWidth="1"/>
    <col min="13077" max="13077" width="0.875" style="5" customWidth="1"/>
    <col min="13078" max="13095" width="8.875" style="5" customWidth="1"/>
    <col min="13096" max="13312" width="8.875" style="5"/>
    <col min="13313" max="13313" width="0.875" style="5" customWidth="1"/>
    <col min="13314" max="13314" width="10.5" style="5" customWidth="1"/>
    <col min="13315" max="13315" width="0.875" style="5" customWidth="1"/>
    <col min="13316" max="13316" width="2.125" style="5" customWidth="1"/>
    <col min="13317" max="13317" width="14.125" style="5" customWidth="1"/>
    <col min="13318" max="13318" width="0.875" style="5" customWidth="1"/>
    <col min="13319" max="13319" width="2.125" style="5" customWidth="1"/>
    <col min="13320" max="13320" width="14.125" style="5" customWidth="1"/>
    <col min="13321" max="13321" width="0.875" style="5" customWidth="1"/>
    <col min="13322" max="13322" width="2.125" style="5" customWidth="1"/>
    <col min="13323" max="13323" width="14.125" style="5" customWidth="1"/>
    <col min="13324" max="13324" width="0.875" style="5" customWidth="1"/>
    <col min="13325" max="13325" width="2.125" style="5" customWidth="1"/>
    <col min="13326" max="13326" width="14.125" style="5" customWidth="1"/>
    <col min="13327" max="13327" width="0.875" style="5" customWidth="1"/>
    <col min="13328" max="13328" width="2.125" style="5" customWidth="1"/>
    <col min="13329" max="13329" width="14.125" style="5" customWidth="1"/>
    <col min="13330" max="13330" width="0.875" style="5" customWidth="1"/>
    <col min="13331" max="13331" width="2.125" style="5" customWidth="1"/>
    <col min="13332" max="13332" width="14.125" style="5" customWidth="1"/>
    <col min="13333" max="13333" width="0.875" style="5" customWidth="1"/>
    <col min="13334" max="13351" width="8.875" style="5" customWidth="1"/>
    <col min="13352" max="13568" width="8.875" style="5"/>
    <col min="13569" max="13569" width="0.875" style="5" customWidth="1"/>
    <col min="13570" max="13570" width="10.5" style="5" customWidth="1"/>
    <col min="13571" max="13571" width="0.875" style="5" customWidth="1"/>
    <col min="13572" max="13572" width="2.125" style="5" customWidth="1"/>
    <col min="13573" max="13573" width="14.125" style="5" customWidth="1"/>
    <col min="13574" max="13574" width="0.875" style="5" customWidth="1"/>
    <col min="13575" max="13575" width="2.125" style="5" customWidth="1"/>
    <col min="13576" max="13576" width="14.125" style="5" customWidth="1"/>
    <col min="13577" max="13577" width="0.875" style="5" customWidth="1"/>
    <col min="13578" max="13578" width="2.125" style="5" customWidth="1"/>
    <col min="13579" max="13579" width="14.125" style="5" customWidth="1"/>
    <col min="13580" max="13580" width="0.875" style="5" customWidth="1"/>
    <col min="13581" max="13581" width="2.125" style="5" customWidth="1"/>
    <col min="13582" max="13582" width="14.125" style="5" customWidth="1"/>
    <col min="13583" max="13583" width="0.875" style="5" customWidth="1"/>
    <col min="13584" max="13584" width="2.125" style="5" customWidth="1"/>
    <col min="13585" max="13585" width="14.125" style="5" customWidth="1"/>
    <col min="13586" max="13586" width="0.875" style="5" customWidth="1"/>
    <col min="13587" max="13587" width="2.125" style="5" customWidth="1"/>
    <col min="13588" max="13588" width="14.125" style="5" customWidth="1"/>
    <col min="13589" max="13589" width="0.875" style="5" customWidth="1"/>
    <col min="13590" max="13607" width="8.875" style="5" customWidth="1"/>
    <col min="13608" max="13824" width="8.875" style="5"/>
    <col min="13825" max="13825" width="0.875" style="5" customWidth="1"/>
    <col min="13826" max="13826" width="10.5" style="5" customWidth="1"/>
    <col min="13827" max="13827" width="0.875" style="5" customWidth="1"/>
    <col min="13828" max="13828" width="2.125" style="5" customWidth="1"/>
    <col min="13829" max="13829" width="14.125" style="5" customWidth="1"/>
    <col min="13830" max="13830" width="0.875" style="5" customWidth="1"/>
    <col min="13831" max="13831" width="2.125" style="5" customWidth="1"/>
    <col min="13832" max="13832" width="14.125" style="5" customWidth="1"/>
    <col min="13833" max="13833" width="0.875" style="5" customWidth="1"/>
    <col min="13834" max="13834" width="2.125" style="5" customWidth="1"/>
    <col min="13835" max="13835" width="14.125" style="5" customWidth="1"/>
    <col min="13836" max="13836" width="0.875" style="5" customWidth="1"/>
    <col min="13837" max="13837" width="2.125" style="5" customWidth="1"/>
    <col min="13838" max="13838" width="14.125" style="5" customWidth="1"/>
    <col min="13839" max="13839" width="0.875" style="5" customWidth="1"/>
    <col min="13840" max="13840" width="2.125" style="5" customWidth="1"/>
    <col min="13841" max="13841" width="14.125" style="5" customWidth="1"/>
    <col min="13842" max="13842" width="0.875" style="5" customWidth="1"/>
    <col min="13843" max="13843" width="2.125" style="5" customWidth="1"/>
    <col min="13844" max="13844" width="14.125" style="5" customWidth="1"/>
    <col min="13845" max="13845" width="0.875" style="5" customWidth="1"/>
    <col min="13846" max="13863" width="8.875" style="5" customWidth="1"/>
    <col min="13864" max="14080" width="8.875" style="5"/>
    <col min="14081" max="14081" width="0.875" style="5" customWidth="1"/>
    <col min="14082" max="14082" width="10.5" style="5" customWidth="1"/>
    <col min="14083" max="14083" width="0.875" style="5" customWidth="1"/>
    <col min="14084" max="14084" width="2.125" style="5" customWidth="1"/>
    <col min="14085" max="14085" width="14.125" style="5" customWidth="1"/>
    <col min="14086" max="14086" width="0.875" style="5" customWidth="1"/>
    <col min="14087" max="14087" width="2.125" style="5" customWidth="1"/>
    <col min="14088" max="14088" width="14.125" style="5" customWidth="1"/>
    <col min="14089" max="14089" width="0.875" style="5" customWidth="1"/>
    <col min="14090" max="14090" width="2.125" style="5" customWidth="1"/>
    <col min="14091" max="14091" width="14.125" style="5" customWidth="1"/>
    <col min="14092" max="14092" width="0.875" style="5" customWidth="1"/>
    <col min="14093" max="14093" width="2.125" style="5" customWidth="1"/>
    <col min="14094" max="14094" width="14.125" style="5" customWidth="1"/>
    <col min="14095" max="14095" width="0.875" style="5" customWidth="1"/>
    <col min="14096" max="14096" width="2.125" style="5" customWidth="1"/>
    <col min="14097" max="14097" width="14.125" style="5" customWidth="1"/>
    <col min="14098" max="14098" width="0.875" style="5" customWidth="1"/>
    <col min="14099" max="14099" width="2.125" style="5" customWidth="1"/>
    <col min="14100" max="14100" width="14.125" style="5" customWidth="1"/>
    <col min="14101" max="14101" width="0.875" style="5" customWidth="1"/>
    <col min="14102" max="14119" width="8.875" style="5" customWidth="1"/>
    <col min="14120" max="14336" width="8.875" style="5"/>
    <col min="14337" max="14337" width="0.875" style="5" customWidth="1"/>
    <col min="14338" max="14338" width="10.5" style="5" customWidth="1"/>
    <col min="14339" max="14339" width="0.875" style="5" customWidth="1"/>
    <col min="14340" max="14340" width="2.125" style="5" customWidth="1"/>
    <col min="14341" max="14341" width="14.125" style="5" customWidth="1"/>
    <col min="14342" max="14342" width="0.875" style="5" customWidth="1"/>
    <col min="14343" max="14343" width="2.125" style="5" customWidth="1"/>
    <col min="14344" max="14344" width="14.125" style="5" customWidth="1"/>
    <col min="14345" max="14345" width="0.875" style="5" customWidth="1"/>
    <col min="14346" max="14346" width="2.125" style="5" customWidth="1"/>
    <col min="14347" max="14347" width="14.125" style="5" customWidth="1"/>
    <col min="14348" max="14348" width="0.875" style="5" customWidth="1"/>
    <col min="14349" max="14349" width="2.125" style="5" customWidth="1"/>
    <col min="14350" max="14350" width="14.125" style="5" customWidth="1"/>
    <col min="14351" max="14351" width="0.875" style="5" customWidth="1"/>
    <col min="14352" max="14352" width="2.125" style="5" customWidth="1"/>
    <col min="14353" max="14353" width="14.125" style="5" customWidth="1"/>
    <col min="14354" max="14354" width="0.875" style="5" customWidth="1"/>
    <col min="14355" max="14355" width="2.125" style="5" customWidth="1"/>
    <col min="14356" max="14356" width="14.125" style="5" customWidth="1"/>
    <col min="14357" max="14357" width="0.875" style="5" customWidth="1"/>
    <col min="14358" max="14375" width="8.875" style="5" customWidth="1"/>
    <col min="14376" max="14592" width="8.875" style="5"/>
    <col min="14593" max="14593" width="0.875" style="5" customWidth="1"/>
    <col min="14594" max="14594" width="10.5" style="5" customWidth="1"/>
    <col min="14595" max="14595" width="0.875" style="5" customWidth="1"/>
    <col min="14596" max="14596" width="2.125" style="5" customWidth="1"/>
    <col min="14597" max="14597" width="14.125" style="5" customWidth="1"/>
    <col min="14598" max="14598" width="0.875" style="5" customWidth="1"/>
    <col min="14599" max="14599" width="2.125" style="5" customWidth="1"/>
    <col min="14600" max="14600" width="14.125" style="5" customWidth="1"/>
    <col min="14601" max="14601" width="0.875" style="5" customWidth="1"/>
    <col min="14602" max="14602" width="2.125" style="5" customWidth="1"/>
    <col min="14603" max="14603" width="14.125" style="5" customWidth="1"/>
    <col min="14604" max="14604" width="0.875" style="5" customWidth="1"/>
    <col min="14605" max="14605" width="2.125" style="5" customWidth="1"/>
    <col min="14606" max="14606" width="14.125" style="5" customWidth="1"/>
    <col min="14607" max="14607" width="0.875" style="5" customWidth="1"/>
    <col min="14608" max="14608" width="2.125" style="5" customWidth="1"/>
    <col min="14609" max="14609" width="14.125" style="5" customWidth="1"/>
    <col min="14610" max="14610" width="0.875" style="5" customWidth="1"/>
    <col min="14611" max="14611" width="2.125" style="5" customWidth="1"/>
    <col min="14612" max="14612" width="14.125" style="5" customWidth="1"/>
    <col min="14613" max="14613" width="0.875" style="5" customWidth="1"/>
    <col min="14614" max="14631" width="8.875" style="5" customWidth="1"/>
    <col min="14632" max="14848" width="8.875" style="5"/>
    <col min="14849" max="14849" width="0.875" style="5" customWidth="1"/>
    <col min="14850" max="14850" width="10.5" style="5" customWidth="1"/>
    <col min="14851" max="14851" width="0.875" style="5" customWidth="1"/>
    <col min="14852" max="14852" width="2.125" style="5" customWidth="1"/>
    <col min="14853" max="14853" width="14.125" style="5" customWidth="1"/>
    <col min="14854" max="14854" width="0.875" style="5" customWidth="1"/>
    <col min="14855" max="14855" width="2.125" style="5" customWidth="1"/>
    <col min="14856" max="14856" width="14.125" style="5" customWidth="1"/>
    <col min="14857" max="14857" width="0.875" style="5" customWidth="1"/>
    <col min="14858" max="14858" width="2.125" style="5" customWidth="1"/>
    <col min="14859" max="14859" width="14.125" style="5" customWidth="1"/>
    <col min="14860" max="14860" width="0.875" style="5" customWidth="1"/>
    <col min="14861" max="14861" width="2.125" style="5" customWidth="1"/>
    <col min="14862" max="14862" width="14.125" style="5" customWidth="1"/>
    <col min="14863" max="14863" width="0.875" style="5" customWidth="1"/>
    <col min="14864" max="14864" width="2.125" style="5" customWidth="1"/>
    <col min="14865" max="14865" width="14.125" style="5" customWidth="1"/>
    <col min="14866" max="14866" width="0.875" style="5" customWidth="1"/>
    <col min="14867" max="14867" width="2.125" style="5" customWidth="1"/>
    <col min="14868" max="14868" width="14.125" style="5" customWidth="1"/>
    <col min="14869" max="14869" width="0.875" style="5" customWidth="1"/>
    <col min="14870" max="14887" width="8.875" style="5" customWidth="1"/>
    <col min="14888" max="15104" width="8.875" style="5"/>
    <col min="15105" max="15105" width="0.875" style="5" customWidth="1"/>
    <col min="15106" max="15106" width="10.5" style="5" customWidth="1"/>
    <col min="15107" max="15107" width="0.875" style="5" customWidth="1"/>
    <col min="15108" max="15108" width="2.125" style="5" customWidth="1"/>
    <col min="15109" max="15109" width="14.125" style="5" customWidth="1"/>
    <col min="15110" max="15110" width="0.875" style="5" customWidth="1"/>
    <col min="15111" max="15111" width="2.125" style="5" customWidth="1"/>
    <col min="15112" max="15112" width="14.125" style="5" customWidth="1"/>
    <col min="15113" max="15113" width="0.875" style="5" customWidth="1"/>
    <col min="15114" max="15114" width="2.125" style="5" customWidth="1"/>
    <col min="15115" max="15115" width="14.125" style="5" customWidth="1"/>
    <col min="15116" max="15116" width="0.875" style="5" customWidth="1"/>
    <col min="15117" max="15117" width="2.125" style="5" customWidth="1"/>
    <col min="15118" max="15118" width="14.125" style="5" customWidth="1"/>
    <col min="15119" max="15119" width="0.875" style="5" customWidth="1"/>
    <col min="15120" max="15120" width="2.125" style="5" customWidth="1"/>
    <col min="15121" max="15121" width="14.125" style="5" customWidth="1"/>
    <col min="15122" max="15122" width="0.875" style="5" customWidth="1"/>
    <col min="15123" max="15123" width="2.125" style="5" customWidth="1"/>
    <col min="15124" max="15124" width="14.125" style="5" customWidth="1"/>
    <col min="15125" max="15125" width="0.875" style="5" customWidth="1"/>
    <col min="15126" max="15143" width="8.875" style="5" customWidth="1"/>
    <col min="15144" max="15360" width="8.875" style="5"/>
    <col min="15361" max="15361" width="0.875" style="5" customWidth="1"/>
    <col min="15362" max="15362" width="10.5" style="5" customWidth="1"/>
    <col min="15363" max="15363" width="0.875" style="5" customWidth="1"/>
    <col min="15364" max="15364" width="2.125" style="5" customWidth="1"/>
    <col min="15365" max="15365" width="14.125" style="5" customWidth="1"/>
    <col min="15366" max="15366" width="0.875" style="5" customWidth="1"/>
    <col min="15367" max="15367" width="2.125" style="5" customWidth="1"/>
    <col min="15368" max="15368" width="14.125" style="5" customWidth="1"/>
    <col min="15369" max="15369" width="0.875" style="5" customWidth="1"/>
    <col min="15370" max="15370" width="2.125" style="5" customWidth="1"/>
    <col min="15371" max="15371" width="14.125" style="5" customWidth="1"/>
    <col min="15372" max="15372" width="0.875" style="5" customWidth="1"/>
    <col min="15373" max="15373" width="2.125" style="5" customWidth="1"/>
    <col min="15374" max="15374" width="14.125" style="5" customWidth="1"/>
    <col min="15375" max="15375" width="0.875" style="5" customWidth="1"/>
    <col min="15376" max="15376" width="2.125" style="5" customWidth="1"/>
    <col min="15377" max="15377" width="14.125" style="5" customWidth="1"/>
    <col min="15378" max="15378" width="0.875" style="5" customWidth="1"/>
    <col min="15379" max="15379" width="2.125" style="5" customWidth="1"/>
    <col min="15380" max="15380" width="14.125" style="5" customWidth="1"/>
    <col min="15381" max="15381" width="0.875" style="5" customWidth="1"/>
    <col min="15382" max="15399" width="8.875" style="5" customWidth="1"/>
    <col min="15400" max="15616" width="8.875" style="5"/>
    <col min="15617" max="15617" width="0.875" style="5" customWidth="1"/>
    <col min="15618" max="15618" width="10.5" style="5" customWidth="1"/>
    <col min="15619" max="15619" width="0.875" style="5" customWidth="1"/>
    <col min="15620" max="15620" width="2.125" style="5" customWidth="1"/>
    <col min="15621" max="15621" width="14.125" style="5" customWidth="1"/>
    <col min="15622" max="15622" width="0.875" style="5" customWidth="1"/>
    <col min="15623" max="15623" width="2.125" style="5" customWidth="1"/>
    <col min="15624" max="15624" width="14.125" style="5" customWidth="1"/>
    <col min="15625" max="15625" width="0.875" style="5" customWidth="1"/>
    <col min="15626" max="15626" width="2.125" style="5" customWidth="1"/>
    <col min="15627" max="15627" width="14.125" style="5" customWidth="1"/>
    <col min="15628" max="15628" width="0.875" style="5" customWidth="1"/>
    <col min="15629" max="15629" width="2.125" style="5" customWidth="1"/>
    <col min="15630" max="15630" width="14.125" style="5" customWidth="1"/>
    <col min="15631" max="15631" width="0.875" style="5" customWidth="1"/>
    <col min="15632" max="15632" width="2.125" style="5" customWidth="1"/>
    <col min="15633" max="15633" width="14.125" style="5" customWidth="1"/>
    <col min="15634" max="15634" width="0.875" style="5" customWidth="1"/>
    <col min="15635" max="15635" width="2.125" style="5" customWidth="1"/>
    <col min="15636" max="15636" width="14.125" style="5" customWidth="1"/>
    <col min="15637" max="15637" width="0.875" style="5" customWidth="1"/>
    <col min="15638" max="15655" width="8.875" style="5" customWidth="1"/>
    <col min="15656" max="15872" width="8.875" style="5"/>
    <col min="15873" max="15873" width="0.875" style="5" customWidth="1"/>
    <col min="15874" max="15874" width="10.5" style="5" customWidth="1"/>
    <col min="15875" max="15875" width="0.875" style="5" customWidth="1"/>
    <col min="15876" max="15876" width="2.125" style="5" customWidth="1"/>
    <col min="15877" max="15877" width="14.125" style="5" customWidth="1"/>
    <col min="15878" max="15878" width="0.875" style="5" customWidth="1"/>
    <col min="15879" max="15879" width="2.125" style="5" customWidth="1"/>
    <col min="15880" max="15880" width="14.125" style="5" customWidth="1"/>
    <col min="15881" max="15881" width="0.875" style="5" customWidth="1"/>
    <col min="15882" max="15882" width="2.125" style="5" customWidth="1"/>
    <col min="15883" max="15883" width="14.125" style="5" customWidth="1"/>
    <col min="15884" max="15884" width="0.875" style="5" customWidth="1"/>
    <col min="15885" max="15885" width="2.125" style="5" customWidth="1"/>
    <col min="15886" max="15886" width="14.125" style="5" customWidth="1"/>
    <col min="15887" max="15887" width="0.875" style="5" customWidth="1"/>
    <col min="15888" max="15888" width="2.125" style="5" customWidth="1"/>
    <col min="15889" max="15889" width="14.125" style="5" customWidth="1"/>
    <col min="15890" max="15890" width="0.875" style="5" customWidth="1"/>
    <col min="15891" max="15891" width="2.125" style="5" customWidth="1"/>
    <col min="15892" max="15892" width="14.125" style="5" customWidth="1"/>
    <col min="15893" max="15893" width="0.875" style="5" customWidth="1"/>
    <col min="15894" max="15911" width="8.875" style="5" customWidth="1"/>
    <col min="15912" max="16128" width="8.875" style="5"/>
    <col min="16129" max="16129" width="0.875" style="5" customWidth="1"/>
    <col min="16130" max="16130" width="10.5" style="5" customWidth="1"/>
    <col min="16131" max="16131" width="0.875" style="5" customWidth="1"/>
    <col min="16132" max="16132" width="2.125" style="5" customWidth="1"/>
    <col min="16133" max="16133" width="14.125" style="5" customWidth="1"/>
    <col min="16134" max="16134" width="0.875" style="5" customWidth="1"/>
    <col min="16135" max="16135" width="2.125" style="5" customWidth="1"/>
    <col min="16136" max="16136" width="14.125" style="5" customWidth="1"/>
    <col min="16137" max="16137" width="0.875" style="5" customWidth="1"/>
    <col min="16138" max="16138" width="2.125" style="5" customWidth="1"/>
    <col min="16139" max="16139" width="14.125" style="5" customWidth="1"/>
    <col min="16140" max="16140" width="0.875" style="5" customWidth="1"/>
    <col min="16141" max="16141" width="2.125" style="5" customWidth="1"/>
    <col min="16142" max="16142" width="14.125" style="5" customWidth="1"/>
    <col min="16143" max="16143" width="0.875" style="5" customWidth="1"/>
    <col min="16144" max="16144" width="2.125" style="5" customWidth="1"/>
    <col min="16145" max="16145" width="14.125" style="5" customWidth="1"/>
    <col min="16146" max="16146" width="0.875" style="5" customWidth="1"/>
    <col min="16147" max="16147" width="2.125" style="5" customWidth="1"/>
    <col min="16148" max="16148" width="14.125" style="5" customWidth="1"/>
    <col min="16149" max="16149" width="0.875" style="5" customWidth="1"/>
    <col min="16150" max="16167" width="8.875" style="5" customWidth="1"/>
    <col min="16168" max="16384" width="8.875" style="5"/>
  </cols>
  <sheetData>
    <row r="3" spans="1:39" ht="17.25" x14ac:dyDescent="0.15">
      <c r="A3" s="1" t="s">
        <v>17</v>
      </c>
      <c r="B3" s="1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39" ht="21" customHeight="1" x14ac:dyDescent="0.15">
      <c r="A4" s="6" t="s">
        <v>16</v>
      </c>
      <c r="B4" s="7"/>
      <c r="C4" s="8"/>
      <c r="D4" s="8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9" t="s">
        <v>54</v>
      </c>
    </row>
    <row r="5" spans="1:39" s="10" customFormat="1" ht="10.15" customHeight="1" x14ac:dyDescent="0.15">
      <c r="C5" s="11"/>
      <c r="D5" s="11"/>
      <c r="E5" s="11"/>
      <c r="F5" s="11"/>
      <c r="G5" s="11"/>
      <c r="H5" s="11"/>
      <c r="I5" s="11"/>
      <c r="J5" s="11"/>
      <c r="K5" s="11"/>
      <c r="L5" s="12"/>
      <c r="M5" s="12"/>
      <c r="N5" s="12"/>
      <c r="O5" s="12"/>
      <c r="P5" s="12"/>
      <c r="Q5" s="12"/>
      <c r="R5" s="12"/>
      <c r="S5" s="12"/>
      <c r="T5" s="11"/>
      <c r="U5" s="11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 s="10" customFormat="1" ht="12.6" customHeight="1" x14ac:dyDescent="0.15">
      <c r="A6" s="13"/>
      <c r="B6" s="14" t="s">
        <v>2</v>
      </c>
      <c r="C6" s="15"/>
      <c r="D6" s="80" t="s">
        <v>15</v>
      </c>
      <c r="E6" s="17"/>
      <c r="F6" s="17"/>
      <c r="G6" s="17"/>
      <c r="H6" s="17"/>
      <c r="I6" s="17"/>
      <c r="J6" s="18"/>
      <c r="K6" s="17"/>
      <c r="L6" s="19"/>
      <c r="M6" s="79" t="s">
        <v>14</v>
      </c>
      <c r="N6" s="19"/>
      <c r="O6" s="19"/>
      <c r="P6" s="19"/>
      <c r="Q6" s="19"/>
      <c r="R6" s="19"/>
      <c r="S6" s="19"/>
      <c r="T6" s="17"/>
      <c r="U6" s="2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spans="1:39" s="10" customFormat="1" x14ac:dyDescent="0.15">
      <c r="A7" s="21"/>
      <c r="D7" s="13"/>
      <c r="E7" s="22"/>
      <c r="F7" s="78"/>
      <c r="G7" s="77"/>
      <c r="H7" s="78"/>
      <c r="I7" s="74"/>
      <c r="J7" s="78"/>
      <c r="K7" s="76"/>
      <c r="L7" s="23"/>
      <c r="M7" s="24"/>
      <c r="N7" s="23"/>
      <c r="O7" s="78"/>
      <c r="P7" s="77"/>
      <c r="Q7" s="76"/>
      <c r="R7" s="25"/>
      <c r="S7" s="75"/>
      <c r="T7" s="22"/>
      <c r="U7" s="7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39" s="10" customFormat="1" x14ac:dyDescent="0.15">
      <c r="A8" s="21"/>
      <c r="B8" s="26" t="s">
        <v>4</v>
      </c>
      <c r="D8" s="21"/>
      <c r="E8" s="73" t="s">
        <v>5</v>
      </c>
      <c r="G8" s="21"/>
      <c r="H8" s="73" t="s">
        <v>6</v>
      </c>
      <c r="I8" s="71"/>
      <c r="K8" s="73" t="s">
        <v>7</v>
      </c>
      <c r="L8" s="28"/>
      <c r="M8" s="29"/>
      <c r="N8" s="73" t="s">
        <v>5</v>
      </c>
      <c r="P8" s="21"/>
      <c r="Q8" s="73" t="s">
        <v>6</v>
      </c>
      <c r="R8" s="71"/>
      <c r="T8" s="73" t="s">
        <v>7</v>
      </c>
      <c r="U8" s="72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spans="1:39" s="10" customFormat="1" x14ac:dyDescent="0.15">
      <c r="A9" s="21"/>
      <c r="B9" s="26" t="s">
        <v>8</v>
      </c>
      <c r="D9" s="21"/>
      <c r="G9" s="31"/>
      <c r="H9" s="32"/>
      <c r="I9" s="33"/>
      <c r="M9" s="21"/>
      <c r="P9" s="31"/>
      <c r="Q9" s="32"/>
      <c r="R9" s="33"/>
      <c r="U9" s="7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1:39" s="37" customFormat="1" ht="21.6" customHeight="1" x14ac:dyDescent="0.15">
      <c r="A10" s="34"/>
      <c r="B10" s="35"/>
      <c r="C10" s="35"/>
      <c r="D10" s="34"/>
      <c r="E10" s="70" t="s">
        <v>13</v>
      </c>
      <c r="F10" s="35"/>
      <c r="G10" s="35"/>
      <c r="H10" s="70" t="s">
        <v>13</v>
      </c>
      <c r="I10" s="35"/>
      <c r="J10" s="35"/>
      <c r="K10" s="70" t="s">
        <v>13</v>
      </c>
      <c r="L10" s="35"/>
      <c r="M10" s="35"/>
      <c r="N10" s="70" t="s">
        <v>12</v>
      </c>
      <c r="O10" s="35"/>
      <c r="P10" s="35"/>
      <c r="Q10" s="70" t="s">
        <v>12</v>
      </c>
      <c r="R10" s="35"/>
      <c r="S10" s="35"/>
      <c r="T10" s="70" t="s">
        <v>12</v>
      </c>
      <c r="U10" s="6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</row>
    <row r="11" spans="1:39" s="45" customFormat="1" x14ac:dyDescent="0.15">
      <c r="A11" s="40"/>
      <c r="B11" s="41" t="s">
        <v>10</v>
      </c>
      <c r="C11" s="42"/>
      <c r="D11" s="43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39" s="45" customFormat="1" ht="12.75" customHeight="1" x14ac:dyDescent="0.15">
      <c r="A12" s="40"/>
      <c r="B12" s="98">
        <v>21</v>
      </c>
      <c r="C12" s="42"/>
      <c r="D12" s="43"/>
      <c r="E12" s="46">
        <v>1283925679.8039999</v>
      </c>
      <c r="F12" s="42"/>
      <c r="G12" s="42"/>
      <c r="H12" s="42">
        <v>752963351.26199996</v>
      </c>
      <c r="I12" s="42"/>
      <c r="J12" s="42"/>
      <c r="K12" s="46">
        <v>530962328.542</v>
      </c>
      <c r="L12" s="42"/>
      <c r="M12" s="42"/>
      <c r="N12" s="42">
        <v>260975329</v>
      </c>
      <c r="O12" s="42"/>
      <c r="P12" s="42"/>
      <c r="Q12" s="46">
        <v>136882333</v>
      </c>
      <c r="R12" s="42"/>
      <c r="S12" s="42"/>
      <c r="T12" s="46">
        <v>124092996</v>
      </c>
      <c r="U12" s="4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39" s="45" customFormat="1" ht="12.75" customHeight="1" x14ac:dyDescent="0.15">
      <c r="A13" s="40"/>
      <c r="B13" s="47">
        <v>22</v>
      </c>
      <c r="C13" s="42"/>
      <c r="D13" s="43"/>
      <c r="E13" s="46">
        <v>957667541.79400003</v>
      </c>
      <c r="F13" s="42"/>
      <c r="G13" s="42"/>
      <c r="H13" s="42">
        <v>526603365.95499998</v>
      </c>
      <c r="I13" s="42"/>
      <c r="J13" s="42"/>
      <c r="K13" s="42">
        <v>431064175.83899999</v>
      </c>
      <c r="L13" s="42"/>
      <c r="M13" s="42"/>
      <c r="N13" s="42">
        <v>198081182</v>
      </c>
      <c r="O13" s="42"/>
      <c r="P13" s="42"/>
      <c r="Q13" s="42">
        <v>96411946</v>
      </c>
      <c r="R13" s="42"/>
      <c r="S13" s="42"/>
      <c r="T13" s="42">
        <v>101669236</v>
      </c>
      <c r="U13" s="4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s="45" customFormat="1" ht="12.75" customHeight="1" x14ac:dyDescent="0.15">
      <c r="A14" s="40"/>
      <c r="B14" s="47">
        <v>23</v>
      </c>
      <c r="C14" s="42"/>
      <c r="D14" s="43"/>
      <c r="E14" s="46">
        <v>901669521.78900003</v>
      </c>
      <c r="F14" s="42"/>
      <c r="G14" s="42"/>
      <c r="H14" s="46">
        <v>473125015.99299997</v>
      </c>
      <c r="I14" s="42"/>
      <c r="J14" s="42"/>
      <c r="K14" s="46">
        <v>428544505.796</v>
      </c>
      <c r="L14" s="42"/>
      <c r="M14" s="42"/>
      <c r="N14" s="46">
        <v>188523542</v>
      </c>
      <c r="O14" s="42"/>
      <c r="P14" s="42"/>
      <c r="Q14" s="46">
        <v>87022909</v>
      </c>
      <c r="R14" s="42"/>
      <c r="S14" s="42"/>
      <c r="T14" s="46">
        <v>101500633</v>
      </c>
      <c r="U14" s="4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s="45" customFormat="1" ht="12.75" customHeight="1" x14ac:dyDescent="0.15">
      <c r="A15" s="40"/>
      <c r="B15" s="47">
        <v>24</v>
      </c>
      <c r="C15" s="42"/>
      <c r="D15" s="43"/>
      <c r="E15" s="46">
        <v>832629496.23599994</v>
      </c>
      <c r="F15" s="42"/>
      <c r="G15" s="42"/>
      <c r="H15" s="46">
        <v>433834636.02200001</v>
      </c>
      <c r="I15" s="42"/>
      <c r="J15" s="42"/>
      <c r="K15" s="46">
        <v>398794860.21399999</v>
      </c>
      <c r="L15" s="42"/>
      <c r="M15" s="42"/>
      <c r="N15" s="46">
        <v>171658027</v>
      </c>
      <c r="O15" s="42"/>
      <c r="P15" s="42"/>
      <c r="Q15" s="46">
        <v>78836501</v>
      </c>
      <c r="R15" s="42"/>
      <c r="S15" s="42"/>
      <c r="T15" s="46">
        <v>92821526</v>
      </c>
      <c r="U15" s="4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s="45" customFormat="1" ht="26.25" customHeight="1" x14ac:dyDescent="0.15">
      <c r="A16" s="40"/>
      <c r="B16" s="47">
        <v>25</v>
      </c>
      <c r="C16" s="42"/>
      <c r="D16" s="43"/>
      <c r="E16" s="46">
        <v>757497590.57200003</v>
      </c>
      <c r="F16" s="42"/>
      <c r="G16" s="42"/>
      <c r="H16" s="46">
        <v>382679338.45899999</v>
      </c>
      <c r="I16" s="42"/>
      <c r="J16" s="42"/>
      <c r="K16" s="46">
        <v>374818252.11299998</v>
      </c>
      <c r="L16" s="42"/>
      <c r="M16" s="42"/>
      <c r="N16" s="46">
        <v>157202809</v>
      </c>
      <c r="O16" s="42"/>
      <c r="P16" s="42"/>
      <c r="Q16" s="46">
        <v>69717425</v>
      </c>
      <c r="R16" s="42"/>
      <c r="S16" s="42"/>
      <c r="T16" s="46">
        <v>87485384</v>
      </c>
      <c r="U16" s="4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s="45" customFormat="1" ht="13.15" customHeight="1" x14ac:dyDescent="0.15">
      <c r="A17" s="40"/>
      <c r="B17" s="47">
        <v>26</v>
      </c>
      <c r="C17" s="42"/>
      <c r="D17" s="43"/>
      <c r="E17" s="46">
        <v>663156671.29400003</v>
      </c>
      <c r="F17" s="42"/>
      <c r="G17" s="42"/>
      <c r="H17" s="46">
        <v>319049553.014</v>
      </c>
      <c r="I17" s="42"/>
      <c r="J17" s="42"/>
      <c r="K17" s="46">
        <v>344107118.27999997</v>
      </c>
      <c r="L17" s="42"/>
      <c r="M17" s="42"/>
      <c r="N17" s="46">
        <v>138976283</v>
      </c>
      <c r="O17" s="42"/>
      <c r="P17" s="42"/>
      <c r="Q17" s="46">
        <v>58834552</v>
      </c>
      <c r="R17" s="42"/>
      <c r="S17" s="42"/>
      <c r="T17" s="46">
        <v>80141731</v>
      </c>
      <c r="U17" s="4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s="45" customFormat="1" ht="13.15" customHeight="1" x14ac:dyDescent="0.15">
      <c r="A18" s="40"/>
      <c r="B18" s="47">
        <v>27</v>
      </c>
      <c r="C18" s="42"/>
      <c r="D18" s="43"/>
      <c r="E18" s="46">
        <v>623982110.52400005</v>
      </c>
      <c r="F18" s="42"/>
      <c r="G18" s="42"/>
      <c r="H18" s="46">
        <v>298740202.52899998</v>
      </c>
      <c r="I18" s="42"/>
      <c r="J18" s="42"/>
      <c r="K18" s="46">
        <v>325241907.995</v>
      </c>
      <c r="L18" s="42"/>
      <c r="M18" s="42"/>
      <c r="N18" s="46">
        <v>130482513</v>
      </c>
      <c r="O18" s="42"/>
      <c r="P18" s="42"/>
      <c r="Q18" s="46">
        <v>55066168</v>
      </c>
      <c r="R18" s="42"/>
      <c r="S18" s="42"/>
      <c r="T18" s="46">
        <v>75416345</v>
      </c>
      <c r="U18" s="4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s="45" customFormat="1" ht="13.15" customHeight="1" x14ac:dyDescent="0.15">
      <c r="A19" s="40"/>
      <c r="B19" s="47">
        <v>28</v>
      </c>
      <c r="C19" s="42"/>
      <c r="D19" s="43"/>
      <c r="E19" s="46">
        <v>569229931.70099998</v>
      </c>
      <c r="F19" s="42"/>
      <c r="G19" s="42"/>
      <c r="H19" s="46">
        <v>266629709.69999999</v>
      </c>
      <c r="I19" s="42"/>
      <c r="J19" s="42"/>
      <c r="K19" s="46">
        <v>302600222.00100005</v>
      </c>
      <c r="L19" s="42"/>
      <c r="M19" s="42"/>
      <c r="N19" s="46">
        <v>119403222</v>
      </c>
      <c r="O19" s="42"/>
      <c r="P19" s="42"/>
      <c r="Q19" s="46">
        <v>49422826</v>
      </c>
      <c r="R19" s="42"/>
      <c r="S19" s="42"/>
      <c r="T19" s="46">
        <v>69980396</v>
      </c>
      <c r="U19" s="4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s="45" customFormat="1" ht="13.15" customHeight="1" x14ac:dyDescent="0.15">
      <c r="A20" s="40"/>
      <c r="B20" s="47">
        <v>29</v>
      </c>
      <c r="C20" s="42"/>
      <c r="D20" s="43"/>
      <c r="E20" s="46">
        <v>541817020.829</v>
      </c>
      <c r="F20" s="42"/>
      <c r="G20" s="42"/>
      <c r="H20" s="46">
        <v>246266176.67399999</v>
      </c>
      <c r="I20" s="42"/>
      <c r="J20" s="42"/>
      <c r="K20" s="46">
        <v>295550844.15499997</v>
      </c>
      <c r="L20" s="42"/>
      <c r="M20" s="42"/>
      <c r="N20" s="46">
        <v>112439553</v>
      </c>
      <c r="O20" s="42"/>
      <c r="P20" s="42"/>
      <c r="Q20" s="46">
        <v>45308847</v>
      </c>
      <c r="R20" s="42"/>
      <c r="S20" s="42"/>
      <c r="T20" s="46">
        <v>67130706</v>
      </c>
      <c r="U20" s="4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s="45" customFormat="1" ht="26.25" customHeight="1" x14ac:dyDescent="0.15">
      <c r="A21" s="40"/>
      <c r="B21" s="47">
        <v>30</v>
      </c>
      <c r="C21" s="42"/>
      <c r="D21" s="43"/>
      <c r="E21" s="46">
        <f>SUM(E56:E67)</f>
        <v>547355721.59300005</v>
      </c>
      <c r="F21" s="42"/>
      <c r="G21" s="42"/>
      <c r="H21" s="46">
        <f>SUM(H56:H67)</f>
        <v>248794247.86499998</v>
      </c>
      <c r="I21" s="42"/>
      <c r="J21" s="42"/>
      <c r="K21" s="46">
        <f>SUM(K56:K67)</f>
        <v>298561473.72799999</v>
      </c>
      <c r="L21" s="42"/>
      <c r="M21" s="42"/>
      <c r="N21" s="46">
        <f>SUM(N56:N67)</f>
        <v>111413712</v>
      </c>
      <c r="O21" s="42"/>
      <c r="P21" s="42"/>
      <c r="Q21" s="46">
        <f>SUM(Q56:Q67)</f>
        <v>45047791</v>
      </c>
      <c r="R21" s="42"/>
      <c r="S21" s="42"/>
      <c r="T21" s="46">
        <f>SUM(T56:T67)</f>
        <v>66365921</v>
      </c>
      <c r="U21" s="4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s="45" customFormat="1" ht="13.15" customHeight="1" x14ac:dyDescent="0.15">
      <c r="A22" s="40"/>
      <c r="B22" s="47"/>
      <c r="C22" s="42"/>
      <c r="D22" s="43"/>
      <c r="E22" s="46"/>
      <c r="F22" s="42"/>
      <c r="G22" s="42"/>
      <c r="H22" s="42"/>
      <c r="I22" s="42"/>
      <c r="J22" s="42"/>
      <c r="K22" s="46"/>
      <c r="L22" s="42"/>
      <c r="M22" s="42"/>
      <c r="N22" s="42"/>
      <c r="O22" s="42"/>
      <c r="P22" s="42"/>
      <c r="Q22" s="46"/>
      <c r="R22" s="42"/>
      <c r="S22" s="42"/>
      <c r="T22" s="46"/>
      <c r="U22" s="4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s="45" customFormat="1" ht="13.15" customHeight="1" x14ac:dyDescent="0.15">
      <c r="A23" s="40"/>
      <c r="B23" s="42"/>
      <c r="C23" s="42"/>
      <c r="D23" s="4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s="45" customFormat="1" ht="12" customHeight="1" x14ac:dyDescent="0.15">
      <c r="A24" s="40"/>
      <c r="C24" s="42"/>
      <c r="D24" s="43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s="45" customFormat="1" x14ac:dyDescent="0.15">
      <c r="A25" s="40"/>
      <c r="B25" s="41" t="s">
        <v>37</v>
      </c>
      <c r="C25" s="42"/>
      <c r="D25" s="43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s="45" customFormat="1" ht="12.75" customHeight="1" x14ac:dyDescent="0.15">
      <c r="A26" s="40"/>
      <c r="B26" s="98">
        <f>B12</f>
        <v>21</v>
      </c>
      <c r="C26" s="42"/>
      <c r="D26" s="43"/>
      <c r="E26" s="46">
        <f>E12/12</f>
        <v>106993806.65033333</v>
      </c>
      <c r="F26" s="42"/>
      <c r="G26" s="42"/>
      <c r="H26" s="46">
        <f>H12/12</f>
        <v>62746945.938499995</v>
      </c>
      <c r="I26" s="42"/>
      <c r="J26" s="42"/>
      <c r="K26" s="46">
        <f>K12/12</f>
        <v>44246860.711833335</v>
      </c>
      <c r="L26" s="42"/>
      <c r="M26" s="42"/>
      <c r="N26" s="46">
        <f>N12/12</f>
        <v>21747944.083333332</v>
      </c>
      <c r="O26" s="42"/>
      <c r="P26" s="42"/>
      <c r="Q26" s="46">
        <f>Q12/12</f>
        <v>11406861.083333334</v>
      </c>
      <c r="R26" s="42"/>
      <c r="S26" s="42"/>
      <c r="T26" s="46">
        <f>T12/12</f>
        <v>10341083</v>
      </c>
      <c r="U26" s="4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s="45" customFormat="1" ht="12.75" customHeight="1" x14ac:dyDescent="0.15">
      <c r="A27" s="40"/>
      <c r="B27" s="47">
        <f t="shared" ref="B27:B35" si="0">B13</f>
        <v>22</v>
      </c>
      <c r="C27" s="42"/>
      <c r="D27" s="43"/>
      <c r="E27" s="46">
        <f t="shared" ref="E27:E35" si="1">E13/12</f>
        <v>79805628.482833341</v>
      </c>
      <c r="F27" s="42"/>
      <c r="G27" s="42"/>
      <c r="H27" s="46">
        <f t="shared" ref="H27:H35" si="2">H13/12</f>
        <v>43883613.829583332</v>
      </c>
      <c r="I27" s="42"/>
      <c r="J27" s="42"/>
      <c r="K27" s="46">
        <f t="shared" ref="K27:K35" si="3">K13/12</f>
        <v>35922014.653250001</v>
      </c>
      <c r="L27" s="42"/>
      <c r="M27" s="42"/>
      <c r="N27" s="46">
        <f t="shared" ref="N27:N35" si="4">N13/12</f>
        <v>16506765.166666666</v>
      </c>
      <c r="O27" s="42"/>
      <c r="P27" s="42"/>
      <c r="Q27" s="46">
        <f t="shared" ref="Q27:Q35" si="5">Q13/12</f>
        <v>8034328.833333333</v>
      </c>
      <c r="R27" s="42"/>
      <c r="S27" s="42"/>
      <c r="T27" s="46">
        <f t="shared" ref="T27:T35" si="6">T13/12</f>
        <v>8472436.333333334</v>
      </c>
      <c r="U27" s="4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s="45" customFormat="1" ht="12.75" customHeight="1" x14ac:dyDescent="0.15">
      <c r="A28" s="40"/>
      <c r="B28" s="47">
        <f t="shared" si="0"/>
        <v>23</v>
      </c>
      <c r="C28" s="42"/>
      <c r="D28" s="43"/>
      <c r="E28" s="46">
        <f t="shared" si="1"/>
        <v>75139126.815750003</v>
      </c>
      <c r="F28" s="42"/>
      <c r="G28" s="42"/>
      <c r="H28" s="46">
        <f t="shared" si="2"/>
        <v>39427084.666083328</v>
      </c>
      <c r="I28" s="42"/>
      <c r="J28" s="42"/>
      <c r="K28" s="46">
        <f t="shared" si="3"/>
        <v>35712042.149666667</v>
      </c>
      <c r="L28" s="42"/>
      <c r="M28" s="42"/>
      <c r="N28" s="46">
        <f t="shared" si="4"/>
        <v>15710295.166666666</v>
      </c>
      <c r="O28" s="42"/>
      <c r="P28" s="42"/>
      <c r="Q28" s="46">
        <f t="shared" si="5"/>
        <v>7251909.083333333</v>
      </c>
      <c r="R28" s="42"/>
      <c r="S28" s="42"/>
      <c r="T28" s="46">
        <f t="shared" si="6"/>
        <v>8458386.083333334</v>
      </c>
      <c r="U28" s="4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s="45" customFormat="1" ht="12.75" customHeight="1" x14ac:dyDescent="0.15">
      <c r="A29" s="40"/>
      <c r="B29" s="47">
        <f t="shared" si="0"/>
        <v>24</v>
      </c>
      <c r="C29" s="42"/>
      <c r="D29" s="43"/>
      <c r="E29" s="46">
        <f t="shared" si="1"/>
        <v>69385791.353</v>
      </c>
      <c r="F29" s="42"/>
      <c r="G29" s="42"/>
      <c r="H29" s="46">
        <f t="shared" si="2"/>
        <v>36152886.33516667</v>
      </c>
      <c r="I29" s="42"/>
      <c r="J29" s="42"/>
      <c r="K29" s="46">
        <f t="shared" si="3"/>
        <v>33232905.017833333</v>
      </c>
      <c r="L29" s="42"/>
      <c r="M29" s="42"/>
      <c r="N29" s="46">
        <f t="shared" si="4"/>
        <v>14304835.583333334</v>
      </c>
      <c r="O29" s="42"/>
      <c r="P29" s="42"/>
      <c r="Q29" s="46">
        <f t="shared" si="5"/>
        <v>6569708.416666667</v>
      </c>
      <c r="R29" s="42"/>
      <c r="S29" s="42"/>
      <c r="T29" s="46">
        <f t="shared" si="6"/>
        <v>7735127.166666667</v>
      </c>
      <c r="U29" s="4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s="45" customFormat="1" ht="26.25" customHeight="1" x14ac:dyDescent="0.15">
      <c r="A30" s="40"/>
      <c r="B30" s="47">
        <f t="shared" si="0"/>
        <v>25</v>
      </c>
      <c r="C30" s="42"/>
      <c r="D30" s="43"/>
      <c r="E30" s="46">
        <f t="shared" si="1"/>
        <v>63124799.214333333</v>
      </c>
      <c r="F30" s="42"/>
      <c r="G30" s="42"/>
      <c r="H30" s="46">
        <f t="shared" si="2"/>
        <v>31889944.871583331</v>
      </c>
      <c r="I30" s="42"/>
      <c r="J30" s="42"/>
      <c r="K30" s="46">
        <f t="shared" si="3"/>
        <v>31234854.342749998</v>
      </c>
      <c r="L30" s="42"/>
      <c r="M30" s="42"/>
      <c r="N30" s="46">
        <f t="shared" si="4"/>
        <v>13100234.083333334</v>
      </c>
      <c r="O30" s="42"/>
      <c r="P30" s="42"/>
      <c r="Q30" s="46">
        <f t="shared" si="5"/>
        <v>5809785.416666667</v>
      </c>
      <c r="R30" s="42"/>
      <c r="S30" s="42"/>
      <c r="T30" s="46">
        <f t="shared" si="6"/>
        <v>7290448.666666667</v>
      </c>
      <c r="U30" s="4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s="45" customFormat="1" ht="13.15" customHeight="1" x14ac:dyDescent="0.15">
      <c r="A31" s="40"/>
      <c r="B31" s="47">
        <f t="shared" si="0"/>
        <v>26</v>
      </c>
      <c r="C31" s="42"/>
      <c r="D31" s="43"/>
      <c r="E31" s="46">
        <f t="shared" si="1"/>
        <v>55263055.941166669</v>
      </c>
      <c r="F31" s="42"/>
      <c r="G31" s="42"/>
      <c r="H31" s="46">
        <f t="shared" si="2"/>
        <v>26587462.751166668</v>
      </c>
      <c r="I31" s="42"/>
      <c r="J31" s="42"/>
      <c r="K31" s="46">
        <f t="shared" si="3"/>
        <v>28675593.189999998</v>
      </c>
      <c r="L31" s="42"/>
      <c r="M31" s="42"/>
      <c r="N31" s="46">
        <f t="shared" si="4"/>
        <v>11581356.916666666</v>
      </c>
      <c r="O31" s="42"/>
      <c r="P31" s="42"/>
      <c r="Q31" s="46">
        <f t="shared" si="5"/>
        <v>4902879.333333333</v>
      </c>
      <c r="R31" s="42"/>
      <c r="S31" s="42"/>
      <c r="T31" s="46">
        <f t="shared" si="6"/>
        <v>6678477.583333333</v>
      </c>
      <c r="U31" s="4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s="45" customFormat="1" ht="13.15" customHeight="1" x14ac:dyDescent="0.15">
      <c r="A32" s="40"/>
      <c r="B32" s="47">
        <f t="shared" si="0"/>
        <v>27</v>
      </c>
      <c r="C32" s="42"/>
      <c r="D32" s="43"/>
      <c r="E32" s="46">
        <f t="shared" si="1"/>
        <v>51998509.21033334</v>
      </c>
      <c r="F32" s="42"/>
      <c r="G32" s="42"/>
      <c r="H32" s="46">
        <f t="shared" si="2"/>
        <v>24895016.877416667</v>
      </c>
      <c r="I32" s="42"/>
      <c r="J32" s="42"/>
      <c r="K32" s="46">
        <f t="shared" si="3"/>
        <v>27103492.332916666</v>
      </c>
      <c r="L32" s="42"/>
      <c r="M32" s="42"/>
      <c r="N32" s="46">
        <f t="shared" si="4"/>
        <v>10873542.75</v>
      </c>
      <c r="O32" s="42"/>
      <c r="P32" s="42"/>
      <c r="Q32" s="46">
        <f t="shared" si="5"/>
        <v>4588847.333333333</v>
      </c>
      <c r="R32" s="42"/>
      <c r="S32" s="42"/>
      <c r="T32" s="46">
        <f t="shared" si="6"/>
        <v>6284695.416666667</v>
      </c>
      <c r="U32" s="4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s="45" customFormat="1" ht="13.15" customHeight="1" x14ac:dyDescent="0.15">
      <c r="A33" s="40"/>
      <c r="B33" s="47">
        <f t="shared" si="0"/>
        <v>28</v>
      </c>
      <c r="C33" s="42"/>
      <c r="D33" s="43"/>
      <c r="E33" s="46">
        <f t="shared" si="1"/>
        <v>47435827.64175</v>
      </c>
      <c r="F33" s="42"/>
      <c r="G33" s="42"/>
      <c r="H33" s="46">
        <f t="shared" si="2"/>
        <v>22219142.474999998</v>
      </c>
      <c r="I33" s="42"/>
      <c r="J33" s="42"/>
      <c r="K33" s="46">
        <f t="shared" si="3"/>
        <v>25216685.166750003</v>
      </c>
      <c r="L33" s="42"/>
      <c r="M33" s="42"/>
      <c r="N33" s="46">
        <f t="shared" si="4"/>
        <v>9950268.5</v>
      </c>
      <c r="O33" s="42"/>
      <c r="P33" s="42"/>
      <c r="Q33" s="46">
        <f t="shared" si="5"/>
        <v>4118568.8333333335</v>
      </c>
      <c r="R33" s="42"/>
      <c r="S33" s="42"/>
      <c r="T33" s="46">
        <f t="shared" si="6"/>
        <v>5831699.666666667</v>
      </c>
      <c r="U33" s="4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s="45" customFormat="1" ht="13.15" customHeight="1" x14ac:dyDescent="0.15">
      <c r="A34" s="40"/>
      <c r="B34" s="47">
        <f t="shared" si="0"/>
        <v>29</v>
      </c>
      <c r="C34" s="42"/>
      <c r="D34" s="43"/>
      <c r="E34" s="46">
        <f t="shared" si="1"/>
        <v>45151418.402416669</v>
      </c>
      <c r="F34" s="42"/>
      <c r="G34" s="42"/>
      <c r="H34" s="46">
        <f t="shared" si="2"/>
        <v>20522181.3895</v>
      </c>
      <c r="I34" s="42"/>
      <c r="J34" s="42"/>
      <c r="K34" s="46">
        <f t="shared" si="3"/>
        <v>24629237.012916666</v>
      </c>
      <c r="L34" s="42"/>
      <c r="M34" s="42"/>
      <c r="N34" s="46">
        <f t="shared" si="4"/>
        <v>9369962.75</v>
      </c>
      <c r="O34" s="42"/>
      <c r="P34" s="42"/>
      <c r="Q34" s="46">
        <f t="shared" si="5"/>
        <v>3775737.25</v>
      </c>
      <c r="R34" s="42"/>
      <c r="S34" s="42"/>
      <c r="T34" s="46">
        <f t="shared" si="6"/>
        <v>5594225.5</v>
      </c>
      <c r="U34" s="4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s="45" customFormat="1" ht="26.25" customHeight="1" x14ac:dyDescent="0.15">
      <c r="A35" s="40"/>
      <c r="B35" s="47">
        <f t="shared" si="0"/>
        <v>30</v>
      </c>
      <c r="C35" s="42"/>
      <c r="D35" s="43"/>
      <c r="E35" s="46">
        <f t="shared" si="1"/>
        <v>45612976.799416669</v>
      </c>
      <c r="F35" s="42"/>
      <c r="G35" s="42"/>
      <c r="H35" s="46">
        <f t="shared" si="2"/>
        <v>20732853.98875</v>
      </c>
      <c r="I35" s="42"/>
      <c r="J35" s="42"/>
      <c r="K35" s="46">
        <f t="shared" si="3"/>
        <v>24880122.810666665</v>
      </c>
      <c r="L35" s="42"/>
      <c r="M35" s="42"/>
      <c r="N35" s="46">
        <f t="shared" si="4"/>
        <v>9284476</v>
      </c>
      <c r="O35" s="42"/>
      <c r="P35" s="42"/>
      <c r="Q35" s="46">
        <f t="shared" si="5"/>
        <v>3753982.5833333335</v>
      </c>
      <c r="R35" s="42"/>
      <c r="S35" s="42"/>
      <c r="T35" s="46">
        <f t="shared" si="6"/>
        <v>5530493.416666667</v>
      </c>
      <c r="U35" s="4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s="45" customFormat="1" ht="12" customHeight="1" x14ac:dyDescent="0.15">
      <c r="A36" s="40"/>
      <c r="B36" s="42"/>
      <c r="C36" s="42"/>
      <c r="D36" s="43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s="45" customFormat="1" ht="12" customHeight="1" x14ac:dyDescent="0.15">
      <c r="A37" s="40"/>
      <c r="C37" s="42"/>
      <c r="D37" s="43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s="45" customFormat="1" ht="12.6" customHeight="1" x14ac:dyDescent="0.15">
      <c r="A38" s="40"/>
      <c r="C38" s="42"/>
      <c r="D38" s="43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s="45" customFormat="1" x14ac:dyDescent="0.15">
      <c r="A39" s="40"/>
      <c r="B39" s="98">
        <v>29</v>
      </c>
      <c r="C39" s="42"/>
      <c r="D39" s="43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s="45" customFormat="1" ht="13.15" customHeight="1" x14ac:dyDescent="0.15">
      <c r="A40" s="40"/>
      <c r="B40" s="48" t="s">
        <v>38</v>
      </c>
      <c r="C40" s="42"/>
      <c r="D40" s="43"/>
      <c r="E40" s="42">
        <v>38077176.978</v>
      </c>
      <c r="F40" s="42"/>
      <c r="G40" s="42"/>
      <c r="H40" s="42">
        <v>18055164.486000001</v>
      </c>
      <c r="I40" s="42"/>
      <c r="J40" s="42"/>
      <c r="K40" s="42">
        <v>20022012.491999999</v>
      </c>
      <c r="L40" s="42"/>
      <c r="M40" s="42"/>
      <c r="N40" s="42">
        <v>8052919</v>
      </c>
      <c r="O40" s="42"/>
      <c r="P40" s="42"/>
      <c r="Q40" s="42">
        <v>3385321</v>
      </c>
      <c r="R40" s="42"/>
      <c r="S40" s="42"/>
      <c r="T40" s="48">
        <v>4667598</v>
      </c>
      <c r="U40" s="4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s="45" customFormat="1" ht="13.15" customHeight="1" x14ac:dyDescent="0.15">
      <c r="A41" s="40"/>
      <c r="B41" s="48" t="s">
        <v>39</v>
      </c>
      <c r="C41" s="42"/>
      <c r="D41" s="43"/>
      <c r="E41" s="42">
        <v>45868783.207000002</v>
      </c>
      <c r="F41" s="42"/>
      <c r="G41" s="42"/>
      <c r="H41" s="42">
        <v>21286926.726</v>
      </c>
      <c r="I41" s="42"/>
      <c r="J41" s="42"/>
      <c r="K41" s="42">
        <v>24581856.480999999</v>
      </c>
      <c r="L41" s="42"/>
      <c r="M41" s="42"/>
      <c r="N41" s="42">
        <v>9708770</v>
      </c>
      <c r="O41" s="42"/>
      <c r="P41" s="42"/>
      <c r="Q41" s="42">
        <v>3983520</v>
      </c>
      <c r="R41" s="42"/>
      <c r="S41" s="42"/>
      <c r="T41" s="42">
        <v>5725250</v>
      </c>
      <c r="U41" s="4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s="45" customFormat="1" ht="13.15" customHeight="1" x14ac:dyDescent="0.15">
      <c r="A42" s="40"/>
      <c r="B42" s="48" t="s">
        <v>40</v>
      </c>
      <c r="C42" s="42"/>
      <c r="D42" s="43"/>
      <c r="E42" s="42">
        <v>47350795.141999997</v>
      </c>
      <c r="F42" s="42"/>
      <c r="G42" s="42"/>
      <c r="H42" s="42">
        <v>21415981.583999999</v>
      </c>
      <c r="I42" s="42"/>
      <c r="J42" s="42"/>
      <c r="K42" s="42">
        <v>25934813.557999998</v>
      </c>
      <c r="L42" s="42"/>
      <c r="M42" s="42"/>
      <c r="N42" s="42">
        <v>10038930</v>
      </c>
      <c r="O42" s="42"/>
      <c r="P42" s="42"/>
      <c r="Q42" s="42">
        <v>4011466</v>
      </c>
      <c r="R42" s="42"/>
      <c r="S42" s="42"/>
      <c r="T42" s="42">
        <v>6027464</v>
      </c>
      <c r="U42" s="4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s="45" customFormat="1" ht="26.45" customHeight="1" x14ac:dyDescent="0.15">
      <c r="A43" s="40"/>
      <c r="B43" s="48" t="s">
        <v>41</v>
      </c>
      <c r="C43" s="42"/>
      <c r="D43" s="43"/>
      <c r="E43" s="42">
        <v>45589779.159000002</v>
      </c>
      <c r="F43" s="42"/>
      <c r="G43" s="42"/>
      <c r="H43" s="42">
        <v>20349923.52</v>
      </c>
      <c r="I43" s="42"/>
      <c r="J43" s="42"/>
      <c r="K43" s="42">
        <v>25239855.638999999</v>
      </c>
      <c r="L43" s="42"/>
      <c r="M43" s="42"/>
      <c r="N43" s="42">
        <v>9659110</v>
      </c>
      <c r="O43" s="42"/>
      <c r="P43" s="42"/>
      <c r="Q43" s="42">
        <v>3811301</v>
      </c>
      <c r="R43" s="42"/>
      <c r="S43" s="42"/>
      <c r="T43" s="42">
        <v>5847809</v>
      </c>
      <c r="U43" s="4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s="45" customFormat="1" ht="13.15" customHeight="1" x14ac:dyDescent="0.15">
      <c r="A44" s="40"/>
      <c r="B44" s="48" t="s">
        <v>42</v>
      </c>
      <c r="C44" s="42"/>
      <c r="D44" s="43"/>
      <c r="E44" s="42">
        <v>54722736.034000002</v>
      </c>
      <c r="F44" s="42"/>
      <c r="G44" s="42"/>
      <c r="H44" s="42">
        <v>24238103.338</v>
      </c>
      <c r="I44" s="42"/>
      <c r="J44" s="42"/>
      <c r="K44" s="42">
        <v>30484632.695999999</v>
      </c>
      <c r="L44" s="42"/>
      <c r="M44" s="42"/>
      <c r="N44" s="42">
        <v>11371220</v>
      </c>
      <c r="O44" s="42"/>
      <c r="P44" s="42"/>
      <c r="Q44" s="42">
        <v>4456370</v>
      </c>
      <c r="R44" s="42"/>
      <c r="S44" s="42"/>
      <c r="T44" s="42">
        <v>6914850</v>
      </c>
      <c r="U44" s="4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s="45" customFormat="1" ht="13.15" customHeight="1" x14ac:dyDescent="0.15">
      <c r="A45" s="40"/>
      <c r="B45" s="48" t="s">
        <v>43</v>
      </c>
      <c r="C45" s="42"/>
      <c r="D45" s="43"/>
      <c r="E45" s="42">
        <v>47090591.427000001</v>
      </c>
      <c r="F45" s="42"/>
      <c r="G45" s="42"/>
      <c r="H45" s="42">
        <v>20864118.658</v>
      </c>
      <c r="I45" s="42"/>
      <c r="J45" s="42"/>
      <c r="K45" s="42">
        <v>26226472.769000001</v>
      </c>
      <c r="L45" s="42"/>
      <c r="M45" s="42"/>
      <c r="N45" s="42">
        <v>9638269</v>
      </c>
      <c r="O45" s="42"/>
      <c r="P45" s="42"/>
      <c r="Q45" s="42">
        <v>3784691</v>
      </c>
      <c r="R45" s="42"/>
      <c r="S45" s="42"/>
      <c r="T45" s="42">
        <v>5853578</v>
      </c>
      <c r="U45" s="4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s="45" customFormat="1" ht="26.45" customHeight="1" x14ac:dyDescent="0.15">
      <c r="A46" s="40"/>
      <c r="B46" s="48" t="s">
        <v>44</v>
      </c>
      <c r="C46" s="42"/>
      <c r="D46" s="43"/>
      <c r="E46" s="42">
        <v>48738590.316</v>
      </c>
      <c r="F46" s="42"/>
      <c r="G46" s="42"/>
      <c r="H46" s="42">
        <v>21600989.370999999</v>
      </c>
      <c r="I46" s="42"/>
      <c r="J46" s="42"/>
      <c r="K46" s="42">
        <v>27137600.945</v>
      </c>
      <c r="L46" s="42"/>
      <c r="M46" s="42"/>
      <c r="N46" s="42">
        <v>9990976</v>
      </c>
      <c r="O46" s="42"/>
      <c r="P46" s="42"/>
      <c r="Q46" s="42">
        <v>3926461</v>
      </c>
      <c r="R46" s="42"/>
      <c r="S46" s="42"/>
      <c r="T46" s="42">
        <v>6064515</v>
      </c>
      <c r="U46" s="4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s="45" customFormat="1" ht="13.15" customHeight="1" x14ac:dyDescent="0.15">
      <c r="A47" s="40"/>
      <c r="B47" s="48" t="s">
        <v>45</v>
      </c>
      <c r="C47" s="42"/>
      <c r="D47" s="43"/>
      <c r="E47" s="42">
        <v>47772608.772</v>
      </c>
      <c r="F47" s="42"/>
      <c r="G47" s="42"/>
      <c r="H47" s="42">
        <v>21383540.504000001</v>
      </c>
      <c r="I47" s="42"/>
      <c r="J47" s="42"/>
      <c r="K47" s="42">
        <v>26389068.267999999</v>
      </c>
      <c r="L47" s="42"/>
      <c r="M47" s="42"/>
      <c r="N47" s="42">
        <v>9800165</v>
      </c>
      <c r="O47" s="42"/>
      <c r="P47" s="42"/>
      <c r="Q47" s="42">
        <v>3891042</v>
      </c>
      <c r="R47" s="42"/>
      <c r="S47" s="42"/>
      <c r="T47" s="42">
        <v>5909123</v>
      </c>
      <c r="U47" s="4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s="45" customFormat="1" ht="13.15" customHeight="1" x14ac:dyDescent="0.15">
      <c r="A48" s="40"/>
      <c r="B48" s="48" t="s">
        <v>46</v>
      </c>
      <c r="C48" s="42"/>
      <c r="D48" s="43"/>
      <c r="E48" s="42">
        <v>39943548.906000003</v>
      </c>
      <c r="F48" s="42"/>
      <c r="G48" s="42"/>
      <c r="H48" s="42">
        <v>18155081.556000002</v>
      </c>
      <c r="I48" s="42"/>
      <c r="J48" s="42"/>
      <c r="K48" s="42">
        <v>21788467.350000001</v>
      </c>
      <c r="L48" s="42"/>
      <c r="M48" s="42"/>
      <c r="N48" s="42">
        <v>8185895</v>
      </c>
      <c r="O48" s="42"/>
      <c r="P48" s="42"/>
      <c r="Q48" s="42">
        <v>3302022</v>
      </c>
      <c r="R48" s="42"/>
      <c r="S48" s="42"/>
      <c r="T48" s="42">
        <v>4883873</v>
      </c>
      <c r="U48" s="4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s="45" customFormat="1" ht="26.45" customHeight="1" x14ac:dyDescent="0.15">
      <c r="A49" s="40"/>
      <c r="B49" s="48" t="s">
        <v>47</v>
      </c>
      <c r="C49" s="42"/>
      <c r="D49" s="43"/>
      <c r="E49" s="42">
        <v>46920896.072999999</v>
      </c>
      <c r="F49" s="42"/>
      <c r="G49" s="42"/>
      <c r="H49" s="42">
        <v>21660119.333999999</v>
      </c>
      <c r="I49" s="42"/>
      <c r="J49" s="42"/>
      <c r="K49" s="42">
        <v>25260776.739</v>
      </c>
      <c r="L49" s="42"/>
      <c r="M49" s="42"/>
      <c r="N49" s="42">
        <v>9634834</v>
      </c>
      <c r="O49" s="42"/>
      <c r="P49" s="42"/>
      <c r="Q49" s="42">
        <v>3954597</v>
      </c>
      <c r="R49" s="42"/>
      <c r="S49" s="42"/>
      <c r="T49" s="42">
        <v>5680237</v>
      </c>
      <c r="U49" s="4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s="45" customFormat="1" ht="13.15" customHeight="1" x14ac:dyDescent="0.15">
      <c r="A50" s="40"/>
      <c r="B50" s="48" t="s">
        <v>48</v>
      </c>
      <c r="C50" s="42"/>
      <c r="D50" s="43"/>
      <c r="E50" s="42">
        <v>38243196.556999996</v>
      </c>
      <c r="F50" s="42"/>
      <c r="G50" s="42"/>
      <c r="H50" s="42">
        <v>17813014.840999998</v>
      </c>
      <c r="I50" s="42"/>
      <c r="J50" s="42"/>
      <c r="K50" s="42">
        <v>20430181.715999998</v>
      </c>
      <c r="L50" s="42"/>
      <c r="M50" s="42"/>
      <c r="N50" s="42">
        <v>7847407</v>
      </c>
      <c r="O50" s="42"/>
      <c r="P50" s="42"/>
      <c r="Q50" s="42">
        <v>3253642</v>
      </c>
      <c r="R50" s="42"/>
      <c r="S50" s="42"/>
      <c r="T50" s="42">
        <v>4593765</v>
      </c>
      <c r="U50" s="4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s="45" customFormat="1" ht="13.15" customHeight="1" x14ac:dyDescent="0.15">
      <c r="A51" s="40"/>
      <c r="B51" s="48" t="s">
        <v>49</v>
      </c>
      <c r="C51" s="42"/>
      <c r="D51" s="43"/>
      <c r="E51" s="42">
        <v>41498318.258000001</v>
      </c>
      <c r="F51" s="42"/>
      <c r="G51" s="42"/>
      <c r="H51" s="42">
        <v>19443212.756000001</v>
      </c>
      <c r="I51" s="42"/>
      <c r="J51" s="42"/>
      <c r="K51" s="42">
        <v>22055105.502</v>
      </c>
      <c r="L51" s="42"/>
      <c r="M51" s="42"/>
      <c r="N51" s="42">
        <v>8511058</v>
      </c>
      <c r="O51" s="42"/>
      <c r="P51" s="42"/>
      <c r="Q51" s="42">
        <v>3548414</v>
      </c>
      <c r="R51" s="42"/>
      <c r="S51" s="42"/>
      <c r="T51" s="42">
        <v>4962644</v>
      </c>
      <c r="U51" s="4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s="45" customFormat="1" ht="12" customHeight="1" x14ac:dyDescent="0.15">
      <c r="A52" s="40"/>
      <c r="B52" s="41"/>
      <c r="C52" s="49"/>
      <c r="D52" s="40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5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12" customHeight="1" x14ac:dyDescent="0.15">
      <c r="A53" s="51"/>
      <c r="C53" s="52"/>
      <c r="D53" s="51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3"/>
    </row>
    <row r="54" spans="1:39" s="4" customFormat="1" ht="12.6" customHeight="1" x14ac:dyDescent="0.15">
      <c r="A54" s="54"/>
      <c r="C54" s="55"/>
      <c r="D54" s="54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6"/>
    </row>
    <row r="55" spans="1:39" s="45" customFormat="1" x14ac:dyDescent="0.15">
      <c r="A55" s="40"/>
      <c r="B55" s="98">
        <v>30</v>
      </c>
      <c r="C55" s="42"/>
      <c r="D55" s="43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s="45" customFormat="1" ht="13.15" customHeight="1" x14ac:dyDescent="0.15">
      <c r="A56" s="40"/>
      <c r="B56" s="48" t="s">
        <v>38</v>
      </c>
      <c r="C56" s="42"/>
      <c r="D56" s="43"/>
      <c r="E56" s="42">
        <v>37299089.163000003</v>
      </c>
      <c r="F56" s="42"/>
      <c r="G56" s="42"/>
      <c r="H56" s="42">
        <v>17552062.227000002</v>
      </c>
      <c r="I56" s="42"/>
      <c r="J56" s="42"/>
      <c r="K56" s="42">
        <v>19747026.936000001</v>
      </c>
      <c r="L56" s="42"/>
      <c r="M56" s="42"/>
      <c r="N56" s="42">
        <v>7669236</v>
      </c>
      <c r="O56" s="42"/>
      <c r="P56" s="42"/>
      <c r="Q56" s="42">
        <v>3211554</v>
      </c>
      <c r="R56" s="42"/>
      <c r="S56" s="42"/>
      <c r="T56" s="42">
        <v>4457682</v>
      </c>
      <c r="U56" s="4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s="45" customFormat="1" ht="13.15" customHeight="1" x14ac:dyDescent="0.15">
      <c r="A57" s="40"/>
      <c r="B57" s="48" t="s">
        <v>39</v>
      </c>
      <c r="C57" s="42"/>
      <c r="D57" s="43"/>
      <c r="E57" s="42">
        <v>48351996.604000002</v>
      </c>
      <c r="F57" s="42"/>
      <c r="G57" s="42"/>
      <c r="H57" s="42">
        <v>22127057.405000001</v>
      </c>
      <c r="I57" s="42"/>
      <c r="J57" s="42"/>
      <c r="K57" s="42">
        <v>26224939.199000001</v>
      </c>
      <c r="L57" s="42"/>
      <c r="M57" s="42"/>
      <c r="N57" s="42">
        <v>9949467</v>
      </c>
      <c r="O57" s="42"/>
      <c r="P57" s="42"/>
      <c r="Q57" s="42">
        <v>4040182</v>
      </c>
      <c r="R57" s="42"/>
      <c r="S57" s="42"/>
      <c r="T57" s="42">
        <v>5909285</v>
      </c>
      <c r="U57" s="4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s="45" customFormat="1" ht="13.15" customHeight="1" x14ac:dyDescent="0.15">
      <c r="A58" s="40"/>
      <c r="B58" s="48" t="s">
        <v>40</v>
      </c>
      <c r="C58" s="42"/>
      <c r="D58" s="43"/>
      <c r="E58" s="42">
        <v>44445141.001000002</v>
      </c>
      <c r="F58" s="42"/>
      <c r="G58" s="42"/>
      <c r="H58" s="42">
        <v>19915410.395</v>
      </c>
      <c r="I58" s="42"/>
      <c r="J58" s="42"/>
      <c r="K58" s="42">
        <v>24529730.605999999</v>
      </c>
      <c r="L58" s="42"/>
      <c r="M58" s="42"/>
      <c r="N58" s="42">
        <v>9134487</v>
      </c>
      <c r="O58" s="42"/>
      <c r="P58" s="42"/>
      <c r="Q58" s="42">
        <v>3631270</v>
      </c>
      <c r="R58" s="42"/>
      <c r="S58" s="42"/>
      <c r="T58" s="42">
        <v>5503217</v>
      </c>
      <c r="U58" s="4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s="45" customFormat="1" ht="26.45" customHeight="1" x14ac:dyDescent="0.15">
      <c r="A59" s="40"/>
      <c r="B59" s="48" t="s">
        <v>41</v>
      </c>
      <c r="C59" s="42"/>
      <c r="D59" s="43"/>
      <c r="E59" s="42">
        <v>48887846.711999997</v>
      </c>
      <c r="F59" s="42"/>
      <c r="G59" s="42"/>
      <c r="H59" s="42">
        <v>21788068.706999999</v>
      </c>
      <c r="I59" s="42"/>
      <c r="J59" s="42"/>
      <c r="K59" s="42">
        <v>27099778.004999999</v>
      </c>
      <c r="L59" s="42"/>
      <c r="M59" s="42"/>
      <c r="N59" s="42">
        <v>10032410</v>
      </c>
      <c r="O59" s="42"/>
      <c r="P59" s="42"/>
      <c r="Q59" s="42">
        <v>3966533</v>
      </c>
      <c r="R59" s="42"/>
      <c r="S59" s="42"/>
      <c r="T59" s="42">
        <v>6065877</v>
      </c>
      <c r="U59" s="4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s="45" customFormat="1" ht="13.15" customHeight="1" x14ac:dyDescent="0.15">
      <c r="A60" s="40"/>
      <c r="B60" s="48" t="s">
        <v>42</v>
      </c>
      <c r="C60" s="42"/>
      <c r="D60" s="43"/>
      <c r="E60" s="42">
        <v>53960743.484999999</v>
      </c>
      <c r="F60" s="42"/>
      <c r="G60" s="42"/>
      <c r="H60" s="42">
        <v>23901795.065000001</v>
      </c>
      <c r="I60" s="42"/>
      <c r="J60" s="42"/>
      <c r="K60" s="42">
        <v>30058948.420000002</v>
      </c>
      <c r="L60" s="42"/>
      <c r="M60" s="42"/>
      <c r="N60" s="42">
        <v>10970908</v>
      </c>
      <c r="O60" s="42"/>
      <c r="P60" s="42"/>
      <c r="Q60" s="42">
        <v>4317437</v>
      </c>
      <c r="R60" s="42"/>
      <c r="S60" s="42"/>
      <c r="T60" s="42">
        <v>6653471</v>
      </c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s="45" customFormat="1" ht="13.15" customHeight="1" x14ac:dyDescent="0.15">
      <c r="A61" s="40"/>
      <c r="B61" s="48" t="s">
        <v>43</v>
      </c>
      <c r="C61" s="42"/>
      <c r="D61" s="43"/>
      <c r="E61" s="42">
        <v>46492133.717</v>
      </c>
      <c r="F61" s="42"/>
      <c r="G61" s="42"/>
      <c r="H61" s="42">
        <v>20659171.02</v>
      </c>
      <c r="I61" s="42"/>
      <c r="J61" s="42"/>
      <c r="K61" s="42">
        <v>25832962.697000001</v>
      </c>
      <c r="L61" s="42"/>
      <c r="M61" s="42"/>
      <c r="N61" s="42">
        <v>9402226</v>
      </c>
      <c r="O61" s="42"/>
      <c r="P61" s="42"/>
      <c r="Q61" s="42">
        <v>3717562</v>
      </c>
      <c r="R61" s="42"/>
      <c r="S61" s="42"/>
      <c r="T61" s="42">
        <v>5684664</v>
      </c>
      <c r="U61" s="4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s="45" customFormat="1" ht="26.45" customHeight="1" x14ac:dyDescent="0.15">
      <c r="A62" s="40"/>
      <c r="B62" s="48" t="s">
        <v>44</v>
      </c>
      <c r="C62" s="42"/>
      <c r="D62" s="43"/>
      <c r="E62" s="42">
        <v>51689263.167999998</v>
      </c>
      <c r="F62" s="42"/>
      <c r="G62" s="42"/>
      <c r="H62" s="42">
        <v>23016943.388</v>
      </c>
      <c r="I62" s="42"/>
      <c r="J62" s="42"/>
      <c r="K62" s="42">
        <v>28672319.780000001</v>
      </c>
      <c r="L62" s="42"/>
      <c r="M62" s="42"/>
      <c r="N62" s="42">
        <v>10472265</v>
      </c>
      <c r="O62" s="42"/>
      <c r="P62" s="42"/>
      <c r="Q62" s="42">
        <v>4149181</v>
      </c>
      <c r="R62" s="42"/>
      <c r="S62" s="42"/>
      <c r="T62" s="42">
        <v>6323084</v>
      </c>
      <c r="U62" s="4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s="45" customFormat="1" ht="13.15" customHeight="1" x14ac:dyDescent="0.15">
      <c r="A63" s="40"/>
      <c r="B63" s="48" t="s">
        <v>45</v>
      </c>
      <c r="C63" s="42"/>
      <c r="D63" s="43"/>
      <c r="E63" s="42">
        <v>46767855.033</v>
      </c>
      <c r="F63" s="42"/>
      <c r="G63" s="42"/>
      <c r="H63" s="42">
        <v>21069788.015999999</v>
      </c>
      <c r="I63" s="42"/>
      <c r="J63" s="42"/>
      <c r="K63" s="42">
        <v>25698067.017000001</v>
      </c>
      <c r="L63" s="42"/>
      <c r="M63" s="42"/>
      <c r="N63" s="42">
        <v>9469149</v>
      </c>
      <c r="O63" s="42"/>
      <c r="P63" s="42"/>
      <c r="Q63" s="42">
        <v>3796838</v>
      </c>
      <c r="R63" s="42"/>
      <c r="S63" s="42"/>
      <c r="T63" s="42">
        <v>5672311</v>
      </c>
      <c r="U63" s="4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s="45" customFormat="1" ht="13.15" customHeight="1" x14ac:dyDescent="0.15">
      <c r="A64" s="40"/>
      <c r="B64" s="48" t="s">
        <v>46</v>
      </c>
      <c r="C64" s="42"/>
      <c r="D64" s="43"/>
      <c r="E64" s="42">
        <v>39550909.347999997</v>
      </c>
      <c r="F64" s="42"/>
      <c r="G64" s="42"/>
      <c r="H64" s="42">
        <v>17988795.055</v>
      </c>
      <c r="I64" s="42"/>
      <c r="J64" s="42"/>
      <c r="K64" s="42">
        <v>21562114.293000001</v>
      </c>
      <c r="L64" s="42"/>
      <c r="M64" s="42"/>
      <c r="N64" s="42">
        <v>8019240</v>
      </c>
      <c r="O64" s="42"/>
      <c r="P64" s="42"/>
      <c r="Q64" s="42">
        <v>3249666</v>
      </c>
      <c r="R64" s="42"/>
      <c r="S64" s="42"/>
      <c r="T64" s="42">
        <v>4769574</v>
      </c>
      <c r="U64" s="4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42" s="45" customFormat="1" ht="26.45" customHeight="1" x14ac:dyDescent="0.15">
      <c r="A65" s="40"/>
      <c r="B65" s="48" t="s">
        <v>47</v>
      </c>
      <c r="C65" s="42"/>
      <c r="D65" s="43"/>
      <c r="E65" s="42">
        <v>49772470.232000001</v>
      </c>
      <c r="F65" s="42"/>
      <c r="G65" s="42"/>
      <c r="H65" s="42">
        <v>23060286.384</v>
      </c>
      <c r="I65" s="42"/>
      <c r="J65" s="42"/>
      <c r="K65" s="42">
        <v>26712183.848000001</v>
      </c>
      <c r="L65" s="42"/>
      <c r="M65" s="42"/>
      <c r="N65" s="42">
        <v>10097304</v>
      </c>
      <c r="O65" s="42"/>
      <c r="P65" s="42"/>
      <c r="Q65" s="42">
        <v>4169790</v>
      </c>
      <c r="R65" s="42"/>
      <c r="S65" s="42"/>
      <c r="T65" s="42">
        <v>5927514</v>
      </c>
      <c r="U65" s="4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42" s="45" customFormat="1" ht="13.15" customHeight="1" x14ac:dyDescent="0.15">
      <c r="A66" s="40"/>
      <c r="B66" s="48" t="s">
        <v>48</v>
      </c>
      <c r="C66" s="42"/>
      <c r="D66" s="43"/>
      <c r="E66" s="42">
        <v>39567620.100000001</v>
      </c>
      <c r="F66" s="42"/>
      <c r="G66" s="42"/>
      <c r="H66" s="42">
        <v>18554870.010000002</v>
      </c>
      <c r="I66" s="42"/>
      <c r="J66" s="42"/>
      <c r="K66" s="42">
        <v>21012750.09</v>
      </c>
      <c r="L66" s="42"/>
      <c r="M66" s="42"/>
      <c r="N66" s="42">
        <v>8002535</v>
      </c>
      <c r="O66" s="42"/>
      <c r="P66" s="42"/>
      <c r="Q66" s="42">
        <v>3347193</v>
      </c>
      <c r="R66" s="42"/>
      <c r="S66" s="42"/>
      <c r="T66" s="42">
        <v>4655342</v>
      </c>
      <c r="U66" s="4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42" s="45" customFormat="1" ht="13.15" customHeight="1" x14ac:dyDescent="0.15">
      <c r="A67" s="40"/>
      <c r="B67" s="48" t="s">
        <v>49</v>
      </c>
      <c r="C67" s="42"/>
      <c r="D67" s="43"/>
      <c r="E67" s="42">
        <v>40570653.030000001</v>
      </c>
      <c r="F67" s="42"/>
      <c r="G67" s="42"/>
      <c r="H67" s="42">
        <v>19160000.193</v>
      </c>
      <c r="I67" s="42"/>
      <c r="J67" s="42"/>
      <c r="K67" s="42">
        <v>21410652.837000001</v>
      </c>
      <c r="L67" s="42"/>
      <c r="M67" s="42"/>
      <c r="N67" s="42">
        <v>8194485</v>
      </c>
      <c r="O67" s="42"/>
      <c r="P67" s="42"/>
      <c r="Q67" s="42">
        <v>3450585</v>
      </c>
      <c r="R67" s="42"/>
      <c r="S67" s="42"/>
      <c r="T67" s="42">
        <v>4743900</v>
      </c>
      <c r="U67" s="4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spans="1:42" ht="12" customHeight="1" x14ac:dyDescent="0.15">
      <c r="A68" s="57"/>
      <c r="B68" s="59"/>
      <c r="C68" s="59"/>
      <c r="D68" s="57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60"/>
    </row>
    <row r="69" spans="1:42" ht="18" customHeight="1" x14ac:dyDescent="0.15">
      <c r="A69" s="68" t="s">
        <v>11</v>
      </c>
      <c r="C69" s="67"/>
      <c r="V69" s="5"/>
      <c r="W69" s="5"/>
      <c r="X69" s="5"/>
      <c r="AN69" s="4"/>
      <c r="AO69" s="4"/>
      <c r="AP69" s="4"/>
    </row>
    <row r="70" spans="1:4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</row>
    <row r="71" spans="1:42" s="64" customFormat="1" ht="14.25" x14ac:dyDescent="0.15">
      <c r="A71" s="61"/>
      <c r="B71" s="61"/>
      <c r="C71" s="61"/>
      <c r="D71" s="62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</row>
    <row r="72" spans="1:42" ht="13.35" customHeight="1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</row>
    <row r="75" spans="1:42" x14ac:dyDescent="0.15">
      <c r="B75" s="61"/>
      <c r="C75" s="65"/>
      <c r="D75" s="65"/>
      <c r="F75" s="66"/>
      <c r="G75" s="66"/>
      <c r="I75" s="66"/>
      <c r="J75" s="66"/>
      <c r="L75" s="65"/>
      <c r="M75" s="65"/>
      <c r="N75" s="66"/>
      <c r="O75" s="66"/>
      <c r="P75" s="66"/>
      <c r="Q75" s="66"/>
      <c r="R75" s="65"/>
      <c r="S75" s="65"/>
      <c r="T75" s="66"/>
    </row>
    <row r="76" spans="1:42" x14ac:dyDescent="0.15">
      <c r="B76" s="61"/>
      <c r="C76" s="61"/>
      <c r="D76" s="61"/>
      <c r="F76" s="61"/>
      <c r="G76" s="61"/>
      <c r="I76" s="61"/>
      <c r="J76" s="61"/>
      <c r="L76" s="61"/>
      <c r="M76" s="61"/>
      <c r="N76" s="61"/>
      <c r="O76" s="61"/>
      <c r="P76" s="61"/>
      <c r="Q76" s="61"/>
      <c r="R76" s="61"/>
      <c r="S76" s="61"/>
      <c r="T76" s="61"/>
      <c r="U76" s="52"/>
    </row>
    <row r="77" spans="1:42" x14ac:dyDescent="0.15">
      <c r="C77" s="52"/>
      <c r="D77" s="52"/>
      <c r="F77" s="52"/>
      <c r="G77" s="52"/>
      <c r="I77" s="52"/>
      <c r="J77" s="52"/>
      <c r="L77" s="52"/>
      <c r="M77" s="52"/>
      <c r="N77" s="52"/>
      <c r="O77" s="52"/>
      <c r="P77" s="52"/>
      <c r="Q77" s="52"/>
      <c r="R77" s="52"/>
      <c r="S77" s="52"/>
      <c r="T77" s="52"/>
      <c r="U77" s="52"/>
    </row>
    <row r="78" spans="1:42" x14ac:dyDescent="0.15">
      <c r="B78" s="65"/>
      <c r="C78" s="65"/>
      <c r="D78" s="65"/>
      <c r="F78" s="65"/>
      <c r="G78" s="65"/>
      <c r="I78" s="65"/>
      <c r="J78" s="65"/>
      <c r="L78" s="65"/>
      <c r="M78" s="65"/>
      <c r="N78" s="65"/>
      <c r="O78" s="65"/>
      <c r="P78" s="65"/>
      <c r="Q78" s="65"/>
      <c r="R78" s="65"/>
      <c r="S78" s="65"/>
      <c r="T78" s="65"/>
    </row>
    <row r="79" spans="1:42" x14ac:dyDescent="0.15">
      <c r="B79" s="65"/>
      <c r="C79" s="65"/>
      <c r="D79" s="65"/>
      <c r="F79" s="65"/>
      <c r="G79" s="65"/>
      <c r="I79" s="65"/>
      <c r="J79" s="65"/>
      <c r="L79" s="65"/>
      <c r="M79" s="65"/>
      <c r="N79" s="65"/>
      <c r="O79" s="65"/>
      <c r="P79" s="65"/>
      <c r="Q79" s="65"/>
      <c r="R79" s="65"/>
      <c r="S79" s="65"/>
      <c r="T79" s="65"/>
    </row>
  </sheetData>
  <phoneticPr fontId="4"/>
  <printOptions gridLinesSet="0"/>
  <pageMargins left="0.55118110236220474" right="0.43307086614173229" top="0.39370078740157483" bottom="0.31496062992125984" header="0.51181102362204722" footer="0.15748031496062992"/>
  <pageSetup paperSize="9" scale="81" orientation="portrait" blackAndWhite="1" r:id="rId1"/>
  <headerFooter alignWithMargins="0"/>
  <ignoredErrors>
    <ignoredError sqref="B26:B35 E21:T21 E27:T35 E26:T26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3:AD78"/>
  <sheetViews>
    <sheetView view="pageBreakPreview" zoomScale="78" zoomScaleNormal="80" zoomScaleSheetLayoutView="78" workbookViewId="0">
      <pane ySplit="10" topLeftCell="A33" activePane="bottomLeft" state="frozen"/>
      <selection activeCell="Q16" sqref="Q16"/>
      <selection pane="bottomLeft" activeCell="E35" sqref="E35:K35"/>
    </sheetView>
  </sheetViews>
  <sheetFormatPr defaultColWidth="8.875" defaultRowHeight="13.5" x14ac:dyDescent="0.15"/>
  <cols>
    <col min="1" max="1" width="0.875" style="5" customWidth="1"/>
    <col min="2" max="2" width="10.5" style="5" customWidth="1"/>
    <col min="3" max="3" width="0.875" style="5" customWidth="1"/>
    <col min="4" max="4" width="5.75" style="5" customWidth="1"/>
    <col min="5" max="5" width="20.875" style="5" customWidth="1"/>
    <col min="6" max="7" width="5.75" style="5" customWidth="1"/>
    <col min="8" max="8" width="20.875" style="5" customWidth="1"/>
    <col min="9" max="10" width="5.75" style="5" customWidth="1"/>
    <col min="11" max="11" width="20.875" style="5" customWidth="1"/>
    <col min="12" max="12" width="5.75" style="5" customWidth="1"/>
    <col min="13" max="30" width="8.875" style="4" customWidth="1"/>
    <col min="31" max="256" width="8.875" style="5"/>
    <col min="257" max="257" width="0.875" style="5" customWidth="1"/>
    <col min="258" max="258" width="10.5" style="5" customWidth="1"/>
    <col min="259" max="259" width="0.875" style="5" customWidth="1"/>
    <col min="260" max="260" width="5.75" style="5" customWidth="1"/>
    <col min="261" max="261" width="20.875" style="5" customWidth="1"/>
    <col min="262" max="263" width="5.75" style="5" customWidth="1"/>
    <col min="264" max="264" width="20.875" style="5" customWidth="1"/>
    <col min="265" max="266" width="5.75" style="5" customWidth="1"/>
    <col min="267" max="267" width="20.875" style="5" customWidth="1"/>
    <col min="268" max="268" width="5.75" style="5" customWidth="1"/>
    <col min="269" max="286" width="8.875" style="5" customWidth="1"/>
    <col min="287" max="512" width="8.875" style="5"/>
    <col min="513" max="513" width="0.875" style="5" customWidth="1"/>
    <col min="514" max="514" width="10.5" style="5" customWidth="1"/>
    <col min="515" max="515" width="0.875" style="5" customWidth="1"/>
    <col min="516" max="516" width="5.75" style="5" customWidth="1"/>
    <col min="517" max="517" width="20.875" style="5" customWidth="1"/>
    <col min="518" max="519" width="5.75" style="5" customWidth="1"/>
    <col min="520" max="520" width="20.875" style="5" customWidth="1"/>
    <col min="521" max="522" width="5.75" style="5" customWidth="1"/>
    <col min="523" max="523" width="20.875" style="5" customWidth="1"/>
    <col min="524" max="524" width="5.75" style="5" customWidth="1"/>
    <col min="525" max="542" width="8.875" style="5" customWidth="1"/>
    <col min="543" max="768" width="8.875" style="5"/>
    <col min="769" max="769" width="0.875" style="5" customWidth="1"/>
    <col min="770" max="770" width="10.5" style="5" customWidth="1"/>
    <col min="771" max="771" width="0.875" style="5" customWidth="1"/>
    <col min="772" max="772" width="5.75" style="5" customWidth="1"/>
    <col min="773" max="773" width="20.875" style="5" customWidth="1"/>
    <col min="774" max="775" width="5.75" style="5" customWidth="1"/>
    <col min="776" max="776" width="20.875" style="5" customWidth="1"/>
    <col min="777" max="778" width="5.75" style="5" customWidth="1"/>
    <col min="779" max="779" width="20.875" style="5" customWidth="1"/>
    <col min="780" max="780" width="5.75" style="5" customWidth="1"/>
    <col min="781" max="798" width="8.875" style="5" customWidth="1"/>
    <col min="799" max="1024" width="8.875" style="5"/>
    <col min="1025" max="1025" width="0.875" style="5" customWidth="1"/>
    <col min="1026" max="1026" width="10.5" style="5" customWidth="1"/>
    <col min="1027" max="1027" width="0.875" style="5" customWidth="1"/>
    <col min="1028" max="1028" width="5.75" style="5" customWidth="1"/>
    <col min="1029" max="1029" width="20.875" style="5" customWidth="1"/>
    <col min="1030" max="1031" width="5.75" style="5" customWidth="1"/>
    <col min="1032" max="1032" width="20.875" style="5" customWidth="1"/>
    <col min="1033" max="1034" width="5.75" style="5" customWidth="1"/>
    <col min="1035" max="1035" width="20.875" style="5" customWidth="1"/>
    <col min="1036" max="1036" width="5.75" style="5" customWidth="1"/>
    <col min="1037" max="1054" width="8.875" style="5" customWidth="1"/>
    <col min="1055" max="1280" width="8.875" style="5"/>
    <col min="1281" max="1281" width="0.875" style="5" customWidth="1"/>
    <col min="1282" max="1282" width="10.5" style="5" customWidth="1"/>
    <col min="1283" max="1283" width="0.875" style="5" customWidth="1"/>
    <col min="1284" max="1284" width="5.75" style="5" customWidth="1"/>
    <col min="1285" max="1285" width="20.875" style="5" customWidth="1"/>
    <col min="1286" max="1287" width="5.75" style="5" customWidth="1"/>
    <col min="1288" max="1288" width="20.875" style="5" customWidth="1"/>
    <col min="1289" max="1290" width="5.75" style="5" customWidth="1"/>
    <col min="1291" max="1291" width="20.875" style="5" customWidth="1"/>
    <col min="1292" max="1292" width="5.75" style="5" customWidth="1"/>
    <col min="1293" max="1310" width="8.875" style="5" customWidth="1"/>
    <col min="1311" max="1536" width="8.875" style="5"/>
    <col min="1537" max="1537" width="0.875" style="5" customWidth="1"/>
    <col min="1538" max="1538" width="10.5" style="5" customWidth="1"/>
    <col min="1539" max="1539" width="0.875" style="5" customWidth="1"/>
    <col min="1540" max="1540" width="5.75" style="5" customWidth="1"/>
    <col min="1541" max="1541" width="20.875" style="5" customWidth="1"/>
    <col min="1542" max="1543" width="5.75" style="5" customWidth="1"/>
    <col min="1544" max="1544" width="20.875" style="5" customWidth="1"/>
    <col min="1545" max="1546" width="5.75" style="5" customWidth="1"/>
    <col min="1547" max="1547" width="20.875" style="5" customWidth="1"/>
    <col min="1548" max="1548" width="5.75" style="5" customWidth="1"/>
    <col min="1549" max="1566" width="8.875" style="5" customWidth="1"/>
    <col min="1567" max="1792" width="8.875" style="5"/>
    <col min="1793" max="1793" width="0.875" style="5" customWidth="1"/>
    <col min="1794" max="1794" width="10.5" style="5" customWidth="1"/>
    <col min="1795" max="1795" width="0.875" style="5" customWidth="1"/>
    <col min="1796" max="1796" width="5.75" style="5" customWidth="1"/>
    <col min="1797" max="1797" width="20.875" style="5" customWidth="1"/>
    <col min="1798" max="1799" width="5.75" style="5" customWidth="1"/>
    <col min="1800" max="1800" width="20.875" style="5" customWidth="1"/>
    <col min="1801" max="1802" width="5.75" style="5" customWidth="1"/>
    <col min="1803" max="1803" width="20.875" style="5" customWidth="1"/>
    <col min="1804" max="1804" width="5.75" style="5" customWidth="1"/>
    <col min="1805" max="1822" width="8.875" style="5" customWidth="1"/>
    <col min="1823" max="2048" width="8.875" style="5"/>
    <col min="2049" max="2049" width="0.875" style="5" customWidth="1"/>
    <col min="2050" max="2050" width="10.5" style="5" customWidth="1"/>
    <col min="2051" max="2051" width="0.875" style="5" customWidth="1"/>
    <col min="2052" max="2052" width="5.75" style="5" customWidth="1"/>
    <col min="2053" max="2053" width="20.875" style="5" customWidth="1"/>
    <col min="2054" max="2055" width="5.75" style="5" customWidth="1"/>
    <col min="2056" max="2056" width="20.875" style="5" customWidth="1"/>
    <col min="2057" max="2058" width="5.75" style="5" customWidth="1"/>
    <col min="2059" max="2059" width="20.875" style="5" customWidth="1"/>
    <col min="2060" max="2060" width="5.75" style="5" customWidth="1"/>
    <col min="2061" max="2078" width="8.875" style="5" customWidth="1"/>
    <col min="2079" max="2304" width="8.875" style="5"/>
    <col min="2305" max="2305" width="0.875" style="5" customWidth="1"/>
    <col min="2306" max="2306" width="10.5" style="5" customWidth="1"/>
    <col min="2307" max="2307" width="0.875" style="5" customWidth="1"/>
    <col min="2308" max="2308" width="5.75" style="5" customWidth="1"/>
    <col min="2309" max="2309" width="20.875" style="5" customWidth="1"/>
    <col min="2310" max="2311" width="5.75" style="5" customWidth="1"/>
    <col min="2312" max="2312" width="20.875" style="5" customWidth="1"/>
    <col min="2313" max="2314" width="5.75" style="5" customWidth="1"/>
    <col min="2315" max="2315" width="20.875" style="5" customWidth="1"/>
    <col min="2316" max="2316" width="5.75" style="5" customWidth="1"/>
    <col min="2317" max="2334" width="8.875" style="5" customWidth="1"/>
    <col min="2335" max="2560" width="8.875" style="5"/>
    <col min="2561" max="2561" width="0.875" style="5" customWidth="1"/>
    <col min="2562" max="2562" width="10.5" style="5" customWidth="1"/>
    <col min="2563" max="2563" width="0.875" style="5" customWidth="1"/>
    <col min="2564" max="2564" width="5.75" style="5" customWidth="1"/>
    <col min="2565" max="2565" width="20.875" style="5" customWidth="1"/>
    <col min="2566" max="2567" width="5.75" style="5" customWidth="1"/>
    <col min="2568" max="2568" width="20.875" style="5" customWidth="1"/>
    <col min="2569" max="2570" width="5.75" style="5" customWidth="1"/>
    <col min="2571" max="2571" width="20.875" style="5" customWidth="1"/>
    <col min="2572" max="2572" width="5.75" style="5" customWidth="1"/>
    <col min="2573" max="2590" width="8.875" style="5" customWidth="1"/>
    <col min="2591" max="2816" width="8.875" style="5"/>
    <col min="2817" max="2817" width="0.875" style="5" customWidth="1"/>
    <col min="2818" max="2818" width="10.5" style="5" customWidth="1"/>
    <col min="2819" max="2819" width="0.875" style="5" customWidth="1"/>
    <col min="2820" max="2820" width="5.75" style="5" customWidth="1"/>
    <col min="2821" max="2821" width="20.875" style="5" customWidth="1"/>
    <col min="2822" max="2823" width="5.75" style="5" customWidth="1"/>
    <col min="2824" max="2824" width="20.875" style="5" customWidth="1"/>
    <col min="2825" max="2826" width="5.75" style="5" customWidth="1"/>
    <col min="2827" max="2827" width="20.875" style="5" customWidth="1"/>
    <col min="2828" max="2828" width="5.75" style="5" customWidth="1"/>
    <col min="2829" max="2846" width="8.875" style="5" customWidth="1"/>
    <col min="2847" max="3072" width="8.875" style="5"/>
    <col min="3073" max="3073" width="0.875" style="5" customWidth="1"/>
    <col min="3074" max="3074" width="10.5" style="5" customWidth="1"/>
    <col min="3075" max="3075" width="0.875" style="5" customWidth="1"/>
    <col min="3076" max="3076" width="5.75" style="5" customWidth="1"/>
    <col min="3077" max="3077" width="20.875" style="5" customWidth="1"/>
    <col min="3078" max="3079" width="5.75" style="5" customWidth="1"/>
    <col min="3080" max="3080" width="20.875" style="5" customWidth="1"/>
    <col min="3081" max="3082" width="5.75" style="5" customWidth="1"/>
    <col min="3083" max="3083" width="20.875" style="5" customWidth="1"/>
    <col min="3084" max="3084" width="5.75" style="5" customWidth="1"/>
    <col min="3085" max="3102" width="8.875" style="5" customWidth="1"/>
    <col min="3103" max="3328" width="8.875" style="5"/>
    <col min="3329" max="3329" width="0.875" style="5" customWidth="1"/>
    <col min="3330" max="3330" width="10.5" style="5" customWidth="1"/>
    <col min="3331" max="3331" width="0.875" style="5" customWidth="1"/>
    <col min="3332" max="3332" width="5.75" style="5" customWidth="1"/>
    <col min="3333" max="3333" width="20.875" style="5" customWidth="1"/>
    <col min="3334" max="3335" width="5.75" style="5" customWidth="1"/>
    <col min="3336" max="3336" width="20.875" style="5" customWidth="1"/>
    <col min="3337" max="3338" width="5.75" style="5" customWidth="1"/>
    <col min="3339" max="3339" width="20.875" style="5" customWidth="1"/>
    <col min="3340" max="3340" width="5.75" style="5" customWidth="1"/>
    <col min="3341" max="3358" width="8.875" style="5" customWidth="1"/>
    <col min="3359" max="3584" width="8.875" style="5"/>
    <col min="3585" max="3585" width="0.875" style="5" customWidth="1"/>
    <col min="3586" max="3586" width="10.5" style="5" customWidth="1"/>
    <col min="3587" max="3587" width="0.875" style="5" customWidth="1"/>
    <col min="3588" max="3588" width="5.75" style="5" customWidth="1"/>
    <col min="3589" max="3589" width="20.875" style="5" customWidth="1"/>
    <col min="3590" max="3591" width="5.75" style="5" customWidth="1"/>
    <col min="3592" max="3592" width="20.875" style="5" customWidth="1"/>
    <col min="3593" max="3594" width="5.75" style="5" customWidth="1"/>
    <col min="3595" max="3595" width="20.875" style="5" customWidth="1"/>
    <col min="3596" max="3596" width="5.75" style="5" customWidth="1"/>
    <col min="3597" max="3614" width="8.875" style="5" customWidth="1"/>
    <col min="3615" max="3840" width="8.875" style="5"/>
    <col min="3841" max="3841" width="0.875" style="5" customWidth="1"/>
    <col min="3842" max="3842" width="10.5" style="5" customWidth="1"/>
    <col min="3843" max="3843" width="0.875" style="5" customWidth="1"/>
    <col min="3844" max="3844" width="5.75" style="5" customWidth="1"/>
    <col min="3845" max="3845" width="20.875" style="5" customWidth="1"/>
    <col min="3846" max="3847" width="5.75" style="5" customWidth="1"/>
    <col min="3848" max="3848" width="20.875" style="5" customWidth="1"/>
    <col min="3849" max="3850" width="5.75" style="5" customWidth="1"/>
    <col min="3851" max="3851" width="20.875" style="5" customWidth="1"/>
    <col min="3852" max="3852" width="5.75" style="5" customWidth="1"/>
    <col min="3853" max="3870" width="8.875" style="5" customWidth="1"/>
    <col min="3871" max="4096" width="8.875" style="5"/>
    <col min="4097" max="4097" width="0.875" style="5" customWidth="1"/>
    <col min="4098" max="4098" width="10.5" style="5" customWidth="1"/>
    <col min="4099" max="4099" width="0.875" style="5" customWidth="1"/>
    <col min="4100" max="4100" width="5.75" style="5" customWidth="1"/>
    <col min="4101" max="4101" width="20.875" style="5" customWidth="1"/>
    <col min="4102" max="4103" width="5.75" style="5" customWidth="1"/>
    <col min="4104" max="4104" width="20.875" style="5" customWidth="1"/>
    <col min="4105" max="4106" width="5.75" style="5" customWidth="1"/>
    <col min="4107" max="4107" width="20.875" style="5" customWidth="1"/>
    <col min="4108" max="4108" width="5.75" style="5" customWidth="1"/>
    <col min="4109" max="4126" width="8.875" style="5" customWidth="1"/>
    <col min="4127" max="4352" width="8.875" style="5"/>
    <col min="4353" max="4353" width="0.875" style="5" customWidth="1"/>
    <col min="4354" max="4354" width="10.5" style="5" customWidth="1"/>
    <col min="4355" max="4355" width="0.875" style="5" customWidth="1"/>
    <col min="4356" max="4356" width="5.75" style="5" customWidth="1"/>
    <col min="4357" max="4357" width="20.875" style="5" customWidth="1"/>
    <col min="4358" max="4359" width="5.75" style="5" customWidth="1"/>
    <col min="4360" max="4360" width="20.875" style="5" customWidth="1"/>
    <col min="4361" max="4362" width="5.75" style="5" customWidth="1"/>
    <col min="4363" max="4363" width="20.875" style="5" customWidth="1"/>
    <col min="4364" max="4364" width="5.75" style="5" customWidth="1"/>
    <col min="4365" max="4382" width="8.875" style="5" customWidth="1"/>
    <col min="4383" max="4608" width="8.875" style="5"/>
    <col min="4609" max="4609" width="0.875" style="5" customWidth="1"/>
    <col min="4610" max="4610" width="10.5" style="5" customWidth="1"/>
    <col min="4611" max="4611" width="0.875" style="5" customWidth="1"/>
    <col min="4612" max="4612" width="5.75" style="5" customWidth="1"/>
    <col min="4613" max="4613" width="20.875" style="5" customWidth="1"/>
    <col min="4614" max="4615" width="5.75" style="5" customWidth="1"/>
    <col min="4616" max="4616" width="20.875" style="5" customWidth="1"/>
    <col min="4617" max="4618" width="5.75" style="5" customWidth="1"/>
    <col min="4619" max="4619" width="20.875" style="5" customWidth="1"/>
    <col min="4620" max="4620" width="5.75" style="5" customWidth="1"/>
    <col min="4621" max="4638" width="8.875" style="5" customWidth="1"/>
    <col min="4639" max="4864" width="8.875" style="5"/>
    <col min="4865" max="4865" width="0.875" style="5" customWidth="1"/>
    <col min="4866" max="4866" width="10.5" style="5" customWidth="1"/>
    <col min="4867" max="4867" width="0.875" style="5" customWidth="1"/>
    <col min="4868" max="4868" width="5.75" style="5" customWidth="1"/>
    <col min="4869" max="4869" width="20.875" style="5" customWidth="1"/>
    <col min="4870" max="4871" width="5.75" style="5" customWidth="1"/>
    <col min="4872" max="4872" width="20.875" style="5" customWidth="1"/>
    <col min="4873" max="4874" width="5.75" style="5" customWidth="1"/>
    <col min="4875" max="4875" width="20.875" style="5" customWidth="1"/>
    <col min="4876" max="4876" width="5.75" style="5" customWidth="1"/>
    <col min="4877" max="4894" width="8.875" style="5" customWidth="1"/>
    <col min="4895" max="5120" width="8.875" style="5"/>
    <col min="5121" max="5121" width="0.875" style="5" customWidth="1"/>
    <col min="5122" max="5122" width="10.5" style="5" customWidth="1"/>
    <col min="5123" max="5123" width="0.875" style="5" customWidth="1"/>
    <col min="5124" max="5124" width="5.75" style="5" customWidth="1"/>
    <col min="5125" max="5125" width="20.875" style="5" customWidth="1"/>
    <col min="5126" max="5127" width="5.75" style="5" customWidth="1"/>
    <col min="5128" max="5128" width="20.875" style="5" customWidth="1"/>
    <col min="5129" max="5130" width="5.75" style="5" customWidth="1"/>
    <col min="5131" max="5131" width="20.875" style="5" customWidth="1"/>
    <col min="5132" max="5132" width="5.75" style="5" customWidth="1"/>
    <col min="5133" max="5150" width="8.875" style="5" customWidth="1"/>
    <col min="5151" max="5376" width="8.875" style="5"/>
    <col min="5377" max="5377" width="0.875" style="5" customWidth="1"/>
    <col min="5378" max="5378" width="10.5" style="5" customWidth="1"/>
    <col min="5379" max="5379" width="0.875" style="5" customWidth="1"/>
    <col min="5380" max="5380" width="5.75" style="5" customWidth="1"/>
    <col min="5381" max="5381" width="20.875" style="5" customWidth="1"/>
    <col min="5382" max="5383" width="5.75" style="5" customWidth="1"/>
    <col min="5384" max="5384" width="20.875" style="5" customWidth="1"/>
    <col min="5385" max="5386" width="5.75" style="5" customWidth="1"/>
    <col min="5387" max="5387" width="20.875" style="5" customWidth="1"/>
    <col min="5388" max="5388" width="5.75" style="5" customWidth="1"/>
    <col min="5389" max="5406" width="8.875" style="5" customWidth="1"/>
    <col min="5407" max="5632" width="8.875" style="5"/>
    <col min="5633" max="5633" width="0.875" style="5" customWidth="1"/>
    <col min="5634" max="5634" width="10.5" style="5" customWidth="1"/>
    <col min="5635" max="5635" width="0.875" style="5" customWidth="1"/>
    <col min="5636" max="5636" width="5.75" style="5" customWidth="1"/>
    <col min="5637" max="5637" width="20.875" style="5" customWidth="1"/>
    <col min="5638" max="5639" width="5.75" style="5" customWidth="1"/>
    <col min="5640" max="5640" width="20.875" style="5" customWidth="1"/>
    <col min="5641" max="5642" width="5.75" style="5" customWidth="1"/>
    <col min="5643" max="5643" width="20.875" style="5" customWidth="1"/>
    <col min="5644" max="5644" width="5.75" style="5" customWidth="1"/>
    <col min="5645" max="5662" width="8.875" style="5" customWidth="1"/>
    <col min="5663" max="5888" width="8.875" style="5"/>
    <col min="5889" max="5889" width="0.875" style="5" customWidth="1"/>
    <col min="5890" max="5890" width="10.5" style="5" customWidth="1"/>
    <col min="5891" max="5891" width="0.875" style="5" customWidth="1"/>
    <col min="5892" max="5892" width="5.75" style="5" customWidth="1"/>
    <col min="5893" max="5893" width="20.875" style="5" customWidth="1"/>
    <col min="5894" max="5895" width="5.75" style="5" customWidth="1"/>
    <col min="5896" max="5896" width="20.875" style="5" customWidth="1"/>
    <col min="5897" max="5898" width="5.75" style="5" customWidth="1"/>
    <col min="5899" max="5899" width="20.875" style="5" customWidth="1"/>
    <col min="5900" max="5900" width="5.75" style="5" customWidth="1"/>
    <col min="5901" max="5918" width="8.875" style="5" customWidth="1"/>
    <col min="5919" max="6144" width="8.875" style="5"/>
    <col min="6145" max="6145" width="0.875" style="5" customWidth="1"/>
    <col min="6146" max="6146" width="10.5" style="5" customWidth="1"/>
    <col min="6147" max="6147" width="0.875" style="5" customWidth="1"/>
    <col min="6148" max="6148" width="5.75" style="5" customWidth="1"/>
    <col min="6149" max="6149" width="20.875" style="5" customWidth="1"/>
    <col min="6150" max="6151" width="5.75" style="5" customWidth="1"/>
    <col min="6152" max="6152" width="20.875" style="5" customWidth="1"/>
    <col min="6153" max="6154" width="5.75" style="5" customWidth="1"/>
    <col min="6155" max="6155" width="20.875" style="5" customWidth="1"/>
    <col min="6156" max="6156" width="5.75" style="5" customWidth="1"/>
    <col min="6157" max="6174" width="8.875" style="5" customWidth="1"/>
    <col min="6175" max="6400" width="8.875" style="5"/>
    <col min="6401" max="6401" width="0.875" style="5" customWidth="1"/>
    <col min="6402" max="6402" width="10.5" style="5" customWidth="1"/>
    <col min="6403" max="6403" width="0.875" style="5" customWidth="1"/>
    <col min="6404" max="6404" width="5.75" style="5" customWidth="1"/>
    <col min="6405" max="6405" width="20.875" style="5" customWidth="1"/>
    <col min="6406" max="6407" width="5.75" style="5" customWidth="1"/>
    <col min="6408" max="6408" width="20.875" style="5" customWidth="1"/>
    <col min="6409" max="6410" width="5.75" style="5" customWidth="1"/>
    <col min="6411" max="6411" width="20.875" style="5" customWidth="1"/>
    <col min="6412" max="6412" width="5.75" style="5" customWidth="1"/>
    <col min="6413" max="6430" width="8.875" style="5" customWidth="1"/>
    <col min="6431" max="6656" width="8.875" style="5"/>
    <col min="6657" max="6657" width="0.875" style="5" customWidth="1"/>
    <col min="6658" max="6658" width="10.5" style="5" customWidth="1"/>
    <col min="6659" max="6659" width="0.875" style="5" customWidth="1"/>
    <col min="6660" max="6660" width="5.75" style="5" customWidth="1"/>
    <col min="6661" max="6661" width="20.875" style="5" customWidth="1"/>
    <col min="6662" max="6663" width="5.75" style="5" customWidth="1"/>
    <col min="6664" max="6664" width="20.875" style="5" customWidth="1"/>
    <col min="6665" max="6666" width="5.75" style="5" customWidth="1"/>
    <col min="6667" max="6667" width="20.875" style="5" customWidth="1"/>
    <col min="6668" max="6668" width="5.75" style="5" customWidth="1"/>
    <col min="6669" max="6686" width="8.875" style="5" customWidth="1"/>
    <col min="6687" max="6912" width="8.875" style="5"/>
    <col min="6913" max="6913" width="0.875" style="5" customWidth="1"/>
    <col min="6914" max="6914" width="10.5" style="5" customWidth="1"/>
    <col min="6915" max="6915" width="0.875" style="5" customWidth="1"/>
    <col min="6916" max="6916" width="5.75" style="5" customWidth="1"/>
    <col min="6917" max="6917" width="20.875" style="5" customWidth="1"/>
    <col min="6918" max="6919" width="5.75" style="5" customWidth="1"/>
    <col min="6920" max="6920" width="20.875" style="5" customWidth="1"/>
    <col min="6921" max="6922" width="5.75" style="5" customWidth="1"/>
    <col min="6923" max="6923" width="20.875" style="5" customWidth="1"/>
    <col min="6924" max="6924" width="5.75" style="5" customWidth="1"/>
    <col min="6925" max="6942" width="8.875" style="5" customWidth="1"/>
    <col min="6943" max="7168" width="8.875" style="5"/>
    <col min="7169" max="7169" width="0.875" style="5" customWidth="1"/>
    <col min="7170" max="7170" width="10.5" style="5" customWidth="1"/>
    <col min="7171" max="7171" width="0.875" style="5" customWidth="1"/>
    <col min="7172" max="7172" width="5.75" style="5" customWidth="1"/>
    <col min="7173" max="7173" width="20.875" style="5" customWidth="1"/>
    <col min="7174" max="7175" width="5.75" style="5" customWidth="1"/>
    <col min="7176" max="7176" width="20.875" style="5" customWidth="1"/>
    <col min="7177" max="7178" width="5.75" style="5" customWidth="1"/>
    <col min="7179" max="7179" width="20.875" style="5" customWidth="1"/>
    <col min="7180" max="7180" width="5.75" style="5" customWidth="1"/>
    <col min="7181" max="7198" width="8.875" style="5" customWidth="1"/>
    <col min="7199" max="7424" width="8.875" style="5"/>
    <col min="7425" max="7425" width="0.875" style="5" customWidth="1"/>
    <col min="7426" max="7426" width="10.5" style="5" customWidth="1"/>
    <col min="7427" max="7427" width="0.875" style="5" customWidth="1"/>
    <col min="7428" max="7428" width="5.75" style="5" customWidth="1"/>
    <col min="7429" max="7429" width="20.875" style="5" customWidth="1"/>
    <col min="7430" max="7431" width="5.75" style="5" customWidth="1"/>
    <col min="7432" max="7432" width="20.875" style="5" customWidth="1"/>
    <col min="7433" max="7434" width="5.75" style="5" customWidth="1"/>
    <col min="7435" max="7435" width="20.875" style="5" customWidth="1"/>
    <col min="7436" max="7436" width="5.75" style="5" customWidth="1"/>
    <col min="7437" max="7454" width="8.875" style="5" customWidth="1"/>
    <col min="7455" max="7680" width="8.875" style="5"/>
    <col min="7681" max="7681" width="0.875" style="5" customWidth="1"/>
    <col min="7682" max="7682" width="10.5" style="5" customWidth="1"/>
    <col min="7683" max="7683" width="0.875" style="5" customWidth="1"/>
    <col min="7684" max="7684" width="5.75" style="5" customWidth="1"/>
    <col min="7685" max="7685" width="20.875" style="5" customWidth="1"/>
    <col min="7686" max="7687" width="5.75" style="5" customWidth="1"/>
    <col min="7688" max="7688" width="20.875" style="5" customWidth="1"/>
    <col min="7689" max="7690" width="5.75" style="5" customWidth="1"/>
    <col min="7691" max="7691" width="20.875" style="5" customWidth="1"/>
    <col min="7692" max="7692" width="5.75" style="5" customWidth="1"/>
    <col min="7693" max="7710" width="8.875" style="5" customWidth="1"/>
    <col min="7711" max="7936" width="8.875" style="5"/>
    <col min="7937" max="7937" width="0.875" style="5" customWidth="1"/>
    <col min="7938" max="7938" width="10.5" style="5" customWidth="1"/>
    <col min="7939" max="7939" width="0.875" style="5" customWidth="1"/>
    <col min="7940" max="7940" width="5.75" style="5" customWidth="1"/>
    <col min="7941" max="7941" width="20.875" style="5" customWidth="1"/>
    <col min="7942" max="7943" width="5.75" style="5" customWidth="1"/>
    <col min="7944" max="7944" width="20.875" style="5" customWidth="1"/>
    <col min="7945" max="7946" width="5.75" style="5" customWidth="1"/>
    <col min="7947" max="7947" width="20.875" style="5" customWidth="1"/>
    <col min="7948" max="7948" width="5.75" style="5" customWidth="1"/>
    <col min="7949" max="7966" width="8.875" style="5" customWidth="1"/>
    <col min="7967" max="8192" width="8.875" style="5"/>
    <col min="8193" max="8193" width="0.875" style="5" customWidth="1"/>
    <col min="8194" max="8194" width="10.5" style="5" customWidth="1"/>
    <col min="8195" max="8195" width="0.875" style="5" customWidth="1"/>
    <col min="8196" max="8196" width="5.75" style="5" customWidth="1"/>
    <col min="8197" max="8197" width="20.875" style="5" customWidth="1"/>
    <col min="8198" max="8199" width="5.75" style="5" customWidth="1"/>
    <col min="8200" max="8200" width="20.875" style="5" customWidth="1"/>
    <col min="8201" max="8202" width="5.75" style="5" customWidth="1"/>
    <col min="8203" max="8203" width="20.875" style="5" customWidth="1"/>
    <col min="8204" max="8204" width="5.75" style="5" customWidth="1"/>
    <col min="8205" max="8222" width="8.875" style="5" customWidth="1"/>
    <col min="8223" max="8448" width="8.875" style="5"/>
    <col min="8449" max="8449" width="0.875" style="5" customWidth="1"/>
    <col min="8450" max="8450" width="10.5" style="5" customWidth="1"/>
    <col min="8451" max="8451" width="0.875" style="5" customWidth="1"/>
    <col min="8452" max="8452" width="5.75" style="5" customWidth="1"/>
    <col min="8453" max="8453" width="20.875" style="5" customWidth="1"/>
    <col min="8454" max="8455" width="5.75" style="5" customWidth="1"/>
    <col min="8456" max="8456" width="20.875" style="5" customWidth="1"/>
    <col min="8457" max="8458" width="5.75" style="5" customWidth="1"/>
    <col min="8459" max="8459" width="20.875" style="5" customWidth="1"/>
    <col min="8460" max="8460" width="5.75" style="5" customWidth="1"/>
    <col min="8461" max="8478" width="8.875" style="5" customWidth="1"/>
    <col min="8479" max="8704" width="8.875" style="5"/>
    <col min="8705" max="8705" width="0.875" style="5" customWidth="1"/>
    <col min="8706" max="8706" width="10.5" style="5" customWidth="1"/>
    <col min="8707" max="8707" width="0.875" style="5" customWidth="1"/>
    <col min="8708" max="8708" width="5.75" style="5" customWidth="1"/>
    <col min="8709" max="8709" width="20.875" style="5" customWidth="1"/>
    <col min="8710" max="8711" width="5.75" style="5" customWidth="1"/>
    <col min="8712" max="8712" width="20.875" style="5" customWidth="1"/>
    <col min="8713" max="8714" width="5.75" style="5" customWidth="1"/>
    <col min="8715" max="8715" width="20.875" style="5" customWidth="1"/>
    <col min="8716" max="8716" width="5.75" style="5" customWidth="1"/>
    <col min="8717" max="8734" width="8.875" style="5" customWidth="1"/>
    <col min="8735" max="8960" width="8.875" style="5"/>
    <col min="8961" max="8961" width="0.875" style="5" customWidth="1"/>
    <col min="8962" max="8962" width="10.5" style="5" customWidth="1"/>
    <col min="8963" max="8963" width="0.875" style="5" customWidth="1"/>
    <col min="8964" max="8964" width="5.75" style="5" customWidth="1"/>
    <col min="8965" max="8965" width="20.875" style="5" customWidth="1"/>
    <col min="8966" max="8967" width="5.75" style="5" customWidth="1"/>
    <col min="8968" max="8968" width="20.875" style="5" customWidth="1"/>
    <col min="8969" max="8970" width="5.75" style="5" customWidth="1"/>
    <col min="8971" max="8971" width="20.875" style="5" customWidth="1"/>
    <col min="8972" max="8972" width="5.75" style="5" customWidth="1"/>
    <col min="8973" max="8990" width="8.875" style="5" customWidth="1"/>
    <col min="8991" max="9216" width="8.875" style="5"/>
    <col min="9217" max="9217" width="0.875" style="5" customWidth="1"/>
    <col min="9218" max="9218" width="10.5" style="5" customWidth="1"/>
    <col min="9219" max="9219" width="0.875" style="5" customWidth="1"/>
    <col min="9220" max="9220" width="5.75" style="5" customWidth="1"/>
    <col min="9221" max="9221" width="20.875" style="5" customWidth="1"/>
    <col min="9222" max="9223" width="5.75" style="5" customWidth="1"/>
    <col min="9224" max="9224" width="20.875" style="5" customWidth="1"/>
    <col min="9225" max="9226" width="5.75" style="5" customWidth="1"/>
    <col min="9227" max="9227" width="20.875" style="5" customWidth="1"/>
    <col min="9228" max="9228" width="5.75" style="5" customWidth="1"/>
    <col min="9229" max="9246" width="8.875" style="5" customWidth="1"/>
    <col min="9247" max="9472" width="8.875" style="5"/>
    <col min="9473" max="9473" width="0.875" style="5" customWidth="1"/>
    <col min="9474" max="9474" width="10.5" style="5" customWidth="1"/>
    <col min="9475" max="9475" width="0.875" style="5" customWidth="1"/>
    <col min="9476" max="9476" width="5.75" style="5" customWidth="1"/>
    <col min="9477" max="9477" width="20.875" style="5" customWidth="1"/>
    <col min="9478" max="9479" width="5.75" style="5" customWidth="1"/>
    <col min="9480" max="9480" width="20.875" style="5" customWidth="1"/>
    <col min="9481" max="9482" width="5.75" style="5" customWidth="1"/>
    <col min="9483" max="9483" width="20.875" style="5" customWidth="1"/>
    <col min="9484" max="9484" width="5.75" style="5" customWidth="1"/>
    <col min="9485" max="9502" width="8.875" style="5" customWidth="1"/>
    <col min="9503" max="9728" width="8.875" style="5"/>
    <col min="9729" max="9729" width="0.875" style="5" customWidth="1"/>
    <col min="9730" max="9730" width="10.5" style="5" customWidth="1"/>
    <col min="9731" max="9731" width="0.875" style="5" customWidth="1"/>
    <col min="9732" max="9732" width="5.75" style="5" customWidth="1"/>
    <col min="9733" max="9733" width="20.875" style="5" customWidth="1"/>
    <col min="9734" max="9735" width="5.75" style="5" customWidth="1"/>
    <col min="9736" max="9736" width="20.875" style="5" customWidth="1"/>
    <col min="9737" max="9738" width="5.75" style="5" customWidth="1"/>
    <col min="9739" max="9739" width="20.875" style="5" customWidth="1"/>
    <col min="9740" max="9740" width="5.75" style="5" customWidth="1"/>
    <col min="9741" max="9758" width="8.875" style="5" customWidth="1"/>
    <col min="9759" max="9984" width="8.875" style="5"/>
    <col min="9985" max="9985" width="0.875" style="5" customWidth="1"/>
    <col min="9986" max="9986" width="10.5" style="5" customWidth="1"/>
    <col min="9987" max="9987" width="0.875" style="5" customWidth="1"/>
    <col min="9988" max="9988" width="5.75" style="5" customWidth="1"/>
    <col min="9989" max="9989" width="20.875" style="5" customWidth="1"/>
    <col min="9990" max="9991" width="5.75" style="5" customWidth="1"/>
    <col min="9992" max="9992" width="20.875" style="5" customWidth="1"/>
    <col min="9993" max="9994" width="5.75" style="5" customWidth="1"/>
    <col min="9995" max="9995" width="20.875" style="5" customWidth="1"/>
    <col min="9996" max="9996" width="5.75" style="5" customWidth="1"/>
    <col min="9997" max="10014" width="8.875" style="5" customWidth="1"/>
    <col min="10015" max="10240" width="8.875" style="5"/>
    <col min="10241" max="10241" width="0.875" style="5" customWidth="1"/>
    <col min="10242" max="10242" width="10.5" style="5" customWidth="1"/>
    <col min="10243" max="10243" width="0.875" style="5" customWidth="1"/>
    <col min="10244" max="10244" width="5.75" style="5" customWidth="1"/>
    <col min="10245" max="10245" width="20.875" style="5" customWidth="1"/>
    <col min="10246" max="10247" width="5.75" style="5" customWidth="1"/>
    <col min="10248" max="10248" width="20.875" style="5" customWidth="1"/>
    <col min="10249" max="10250" width="5.75" style="5" customWidth="1"/>
    <col min="10251" max="10251" width="20.875" style="5" customWidth="1"/>
    <col min="10252" max="10252" width="5.75" style="5" customWidth="1"/>
    <col min="10253" max="10270" width="8.875" style="5" customWidth="1"/>
    <col min="10271" max="10496" width="8.875" style="5"/>
    <col min="10497" max="10497" width="0.875" style="5" customWidth="1"/>
    <col min="10498" max="10498" width="10.5" style="5" customWidth="1"/>
    <col min="10499" max="10499" width="0.875" style="5" customWidth="1"/>
    <col min="10500" max="10500" width="5.75" style="5" customWidth="1"/>
    <col min="10501" max="10501" width="20.875" style="5" customWidth="1"/>
    <col min="10502" max="10503" width="5.75" style="5" customWidth="1"/>
    <col min="10504" max="10504" width="20.875" style="5" customWidth="1"/>
    <col min="10505" max="10506" width="5.75" style="5" customWidth="1"/>
    <col min="10507" max="10507" width="20.875" style="5" customWidth="1"/>
    <col min="10508" max="10508" width="5.75" style="5" customWidth="1"/>
    <col min="10509" max="10526" width="8.875" style="5" customWidth="1"/>
    <col min="10527" max="10752" width="8.875" style="5"/>
    <col min="10753" max="10753" width="0.875" style="5" customWidth="1"/>
    <col min="10754" max="10754" width="10.5" style="5" customWidth="1"/>
    <col min="10755" max="10755" width="0.875" style="5" customWidth="1"/>
    <col min="10756" max="10756" width="5.75" style="5" customWidth="1"/>
    <col min="10757" max="10757" width="20.875" style="5" customWidth="1"/>
    <col min="10758" max="10759" width="5.75" style="5" customWidth="1"/>
    <col min="10760" max="10760" width="20.875" style="5" customWidth="1"/>
    <col min="10761" max="10762" width="5.75" style="5" customWidth="1"/>
    <col min="10763" max="10763" width="20.875" style="5" customWidth="1"/>
    <col min="10764" max="10764" width="5.75" style="5" customWidth="1"/>
    <col min="10765" max="10782" width="8.875" style="5" customWidth="1"/>
    <col min="10783" max="11008" width="8.875" style="5"/>
    <col min="11009" max="11009" width="0.875" style="5" customWidth="1"/>
    <col min="11010" max="11010" width="10.5" style="5" customWidth="1"/>
    <col min="11011" max="11011" width="0.875" style="5" customWidth="1"/>
    <col min="11012" max="11012" width="5.75" style="5" customWidth="1"/>
    <col min="11013" max="11013" width="20.875" style="5" customWidth="1"/>
    <col min="11014" max="11015" width="5.75" style="5" customWidth="1"/>
    <col min="11016" max="11016" width="20.875" style="5" customWidth="1"/>
    <col min="11017" max="11018" width="5.75" style="5" customWidth="1"/>
    <col min="11019" max="11019" width="20.875" style="5" customWidth="1"/>
    <col min="11020" max="11020" width="5.75" style="5" customWidth="1"/>
    <col min="11021" max="11038" width="8.875" style="5" customWidth="1"/>
    <col min="11039" max="11264" width="8.875" style="5"/>
    <col min="11265" max="11265" width="0.875" style="5" customWidth="1"/>
    <col min="11266" max="11266" width="10.5" style="5" customWidth="1"/>
    <col min="11267" max="11267" width="0.875" style="5" customWidth="1"/>
    <col min="11268" max="11268" width="5.75" style="5" customWidth="1"/>
    <col min="11269" max="11269" width="20.875" style="5" customWidth="1"/>
    <col min="11270" max="11271" width="5.75" style="5" customWidth="1"/>
    <col min="11272" max="11272" width="20.875" style="5" customWidth="1"/>
    <col min="11273" max="11274" width="5.75" style="5" customWidth="1"/>
    <col min="11275" max="11275" width="20.875" style="5" customWidth="1"/>
    <col min="11276" max="11276" width="5.75" style="5" customWidth="1"/>
    <col min="11277" max="11294" width="8.875" style="5" customWidth="1"/>
    <col min="11295" max="11520" width="8.875" style="5"/>
    <col min="11521" max="11521" width="0.875" style="5" customWidth="1"/>
    <col min="11522" max="11522" width="10.5" style="5" customWidth="1"/>
    <col min="11523" max="11523" width="0.875" style="5" customWidth="1"/>
    <col min="11524" max="11524" width="5.75" style="5" customWidth="1"/>
    <col min="11525" max="11525" width="20.875" style="5" customWidth="1"/>
    <col min="11526" max="11527" width="5.75" style="5" customWidth="1"/>
    <col min="11528" max="11528" width="20.875" style="5" customWidth="1"/>
    <col min="11529" max="11530" width="5.75" style="5" customWidth="1"/>
    <col min="11531" max="11531" width="20.875" style="5" customWidth="1"/>
    <col min="11532" max="11532" width="5.75" style="5" customWidth="1"/>
    <col min="11533" max="11550" width="8.875" style="5" customWidth="1"/>
    <col min="11551" max="11776" width="8.875" style="5"/>
    <col min="11777" max="11777" width="0.875" style="5" customWidth="1"/>
    <col min="11778" max="11778" width="10.5" style="5" customWidth="1"/>
    <col min="11779" max="11779" width="0.875" style="5" customWidth="1"/>
    <col min="11780" max="11780" width="5.75" style="5" customWidth="1"/>
    <col min="11781" max="11781" width="20.875" style="5" customWidth="1"/>
    <col min="11782" max="11783" width="5.75" style="5" customWidth="1"/>
    <col min="11784" max="11784" width="20.875" style="5" customWidth="1"/>
    <col min="11785" max="11786" width="5.75" style="5" customWidth="1"/>
    <col min="11787" max="11787" width="20.875" style="5" customWidth="1"/>
    <col min="11788" max="11788" width="5.75" style="5" customWidth="1"/>
    <col min="11789" max="11806" width="8.875" style="5" customWidth="1"/>
    <col min="11807" max="12032" width="8.875" style="5"/>
    <col min="12033" max="12033" width="0.875" style="5" customWidth="1"/>
    <col min="12034" max="12034" width="10.5" style="5" customWidth="1"/>
    <col min="12035" max="12035" width="0.875" style="5" customWidth="1"/>
    <col min="12036" max="12036" width="5.75" style="5" customWidth="1"/>
    <col min="12037" max="12037" width="20.875" style="5" customWidth="1"/>
    <col min="12038" max="12039" width="5.75" style="5" customWidth="1"/>
    <col min="12040" max="12040" width="20.875" style="5" customWidth="1"/>
    <col min="12041" max="12042" width="5.75" style="5" customWidth="1"/>
    <col min="12043" max="12043" width="20.875" style="5" customWidth="1"/>
    <col min="12044" max="12044" width="5.75" style="5" customWidth="1"/>
    <col min="12045" max="12062" width="8.875" style="5" customWidth="1"/>
    <col min="12063" max="12288" width="8.875" style="5"/>
    <col min="12289" max="12289" width="0.875" style="5" customWidth="1"/>
    <col min="12290" max="12290" width="10.5" style="5" customWidth="1"/>
    <col min="12291" max="12291" width="0.875" style="5" customWidth="1"/>
    <col min="12292" max="12292" width="5.75" style="5" customWidth="1"/>
    <col min="12293" max="12293" width="20.875" style="5" customWidth="1"/>
    <col min="12294" max="12295" width="5.75" style="5" customWidth="1"/>
    <col min="12296" max="12296" width="20.875" style="5" customWidth="1"/>
    <col min="12297" max="12298" width="5.75" style="5" customWidth="1"/>
    <col min="12299" max="12299" width="20.875" style="5" customWidth="1"/>
    <col min="12300" max="12300" width="5.75" style="5" customWidth="1"/>
    <col min="12301" max="12318" width="8.875" style="5" customWidth="1"/>
    <col min="12319" max="12544" width="8.875" style="5"/>
    <col min="12545" max="12545" width="0.875" style="5" customWidth="1"/>
    <col min="12546" max="12546" width="10.5" style="5" customWidth="1"/>
    <col min="12547" max="12547" width="0.875" style="5" customWidth="1"/>
    <col min="12548" max="12548" width="5.75" style="5" customWidth="1"/>
    <col min="12549" max="12549" width="20.875" style="5" customWidth="1"/>
    <col min="12550" max="12551" width="5.75" style="5" customWidth="1"/>
    <col min="12552" max="12552" width="20.875" style="5" customWidth="1"/>
    <col min="12553" max="12554" width="5.75" style="5" customWidth="1"/>
    <col min="12555" max="12555" width="20.875" style="5" customWidth="1"/>
    <col min="12556" max="12556" width="5.75" style="5" customWidth="1"/>
    <col min="12557" max="12574" width="8.875" style="5" customWidth="1"/>
    <col min="12575" max="12800" width="8.875" style="5"/>
    <col min="12801" max="12801" width="0.875" style="5" customWidth="1"/>
    <col min="12802" max="12802" width="10.5" style="5" customWidth="1"/>
    <col min="12803" max="12803" width="0.875" style="5" customWidth="1"/>
    <col min="12804" max="12804" width="5.75" style="5" customWidth="1"/>
    <col min="12805" max="12805" width="20.875" style="5" customWidth="1"/>
    <col min="12806" max="12807" width="5.75" style="5" customWidth="1"/>
    <col min="12808" max="12808" width="20.875" style="5" customWidth="1"/>
    <col min="12809" max="12810" width="5.75" style="5" customWidth="1"/>
    <col min="12811" max="12811" width="20.875" style="5" customWidth="1"/>
    <col min="12812" max="12812" width="5.75" style="5" customWidth="1"/>
    <col min="12813" max="12830" width="8.875" style="5" customWidth="1"/>
    <col min="12831" max="13056" width="8.875" style="5"/>
    <col min="13057" max="13057" width="0.875" style="5" customWidth="1"/>
    <col min="13058" max="13058" width="10.5" style="5" customWidth="1"/>
    <col min="13059" max="13059" width="0.875" style="5" customWidth="1"/>
    <col min="13060" max="13060" width="5.75" style="5" customWidth="1"/>
    <col min="13061" max="13061" width="20.875" style="5" customWidth="1"/>
    <col min="13062" max="13063" width="5.75" style="5" customWidth="1"/>
    <col min="13064" max="13064" width="20.875" style="5" customWidth="1"/>
    <col min="13065" max="13066" width="5.75" style="5" customWidth="1"/>
    <col min="13067" max="13067" width="20.875" style="5" customWidth="1"/>
    <col min="13068" max="13068" width="5.75" style="5" customWidth="1"/>
    <col min="13069" max="13086" width="8.875" style="5" customWidth="1"/>
    <col min="13087" max="13312" width="8.875" style="5"/>
    <col min="13313" max="13313" width="0.875" style="5" customWidth="1"/>
    <col min="13314" max="13314" width="10.5" style="5" customWidth="1"/>
    <col min="13315" max="13315" width="0.875" style="5" customWidth="1"/>
    <col min="13316" max="13316" width="5.75" style="5" customWidth="1"/>
    <col min="13317" max="13317" width="20.875" style="5" customWidth="1"/>
    <col min="13318" max="13319" width="5.75" style="5" customWidth="1"/>
    <col min="13320" max="13320" width="20.875" style="5" customWidth="1"/>
    <col min="13321" max="13322" width="5.75" style="5" customWidth="1"/>
    <col min="13323" max="13323" width="20.875" style="5" customWidth="1"/>
    <col min="13324" max="13324" width="5.75" style="5" customWidth="1"/>
    <col min="13325" max="13342" width="8.875" style="5" customWidth="1"/>
    <col min="13343" max="13568" width="8.875" style="5"/>
    <col min="13569" max="13569" width="0.875" style="5" customWidth="1"/>
    <col min="13570" max="13570" width="10.5" style="5" customWidth="1"/>
    <col min="13571" max="13571" width="0.875" style="5" customWidth="1"/>
    <col min="13572" max="13572" width="5.75" style="5" customWidth="1"/>
    <col min="13573" max="13573" width="20.875" style="5" customWidth="1"/>
    <col min="13574" max="13575" width="5.75" style="5" customWidth="1"/>
    <col min="13576" max="13576" width="20.875" style="5" customWidth="1"/>
    <col min="13577" max="13578" width="5.75" style="5" customWidth="1"/>
    <col min="13579" max="13579" width="20.875" style="5" customWidth="1"/>
    <col min="13580" max="13580" width="5.75" style="5" customWidth="1"/>
    <col min="13581" max="13598" width="8.875" style="5" customWidth="1"/>
    <col min="13599" max="13824" width="8.875" style="5"/>
    <col min="13825" max="13825" width="0.875" style="5" customWidth="1"/>
    <col min="13826" max="13826" width="10.5" style="5" customWidth="1"/>
    <col min="13827" max="13827" width="0.875" style="5" customWidth="1"/>
    <col min="13828" max="13828" width="5.75" style="5" customWidth="1"/>
    <col min="13829" max="13829" width="20.875" style="5" customWidth="1"/>
    <col min="13830" max="13831" width="5.75" style="5" customWidth="1"/>
    <col min="13832" max="13832" width="20.875" style="5" customWidth="1"/>
    <col min="13833" max="13834" width="5.75" style="5" customWidth="1"/>
    <col min="13835" max="13835" width="20.875" style="5" customWidth="1"/>
    <col min="13836" max="13836" width="5.75" style="5" customWidth="1"/>
    <col min="13837" max="13854" width="8.875" style="5" customWidth="1"/>
    <col min="13855" max="14080" width="8.875" style="5"/>
    <col min="14081" max="14081" width="0.875" style="5" customWidth="1"/>
    <col min="14082" max="14082" width="10.5" style="5" customWidth="1"/>
    <col min="14083" max="14083" width="0.875" style="5" customWidth="1"/>
    <col min="14084" max="14084" width="5.75" style="5" customWidth="1"/>
    <col min="14085" max="14085" width="20.875" style="5" customWidth="1"/>
    <col min="14086" max="14087" width="5.75" style="5" customWidth="1"/>
    <col min="14088" max="14088" width="20.875" style="5" customWidth="1"/>
    <col min="14089" max="14090" width="5.75" style="5" customWidth="1"/>
    <col min="14091" max="14091" width="20.875" style="5" customWidth="1"/>
    <col min="14092" max="14092" width="5.75" style="5" customWidth="1"/>
    <col min="14093" max="14110" width="8.875" style="5" customWidth="1"/>
    <col min="14111" max="14336" width="8.875" style="5"/>
    <col min="14337" max="14337" width="0.875" style="5" customWidth="1"/>
    <col min="14338" max="14338" width="10.5" style="5" customWidth="1"/>
    <col min="14339" max="14339" width="0.875" style="5" customWidth="1"/>
    <col min="14340" max="14340" width="5.75" style="5" customWidth="1"/>
    <col min="14341" max="14341" width="20.875" style="5" customWidth="1"/>
    <col min="14342" max="14343" width="5.75" style="5" customWidth="1"/>
    <col min="14344" max="14344" width="20.875" style="5" customWidth="1"/>
    <col min="14345" max="14346" width="5.75" style="5" customWidth="1"/>
    <col min="14347" max="14347" width="20.875" style="5" customWidth="1"/>
    <col min="14348" max="14348" width="5.75" style="5" customWidth="1"/>
    <col min="14349" max="14366" width="8.875" style="5" customWidth="1"/>
    <col min="14367" max="14592" width="8.875" style="5"/>
    <col min="14593" max="14593" width="0.875" style="5" customWidth="1"/>
    <col min="14594" max="14594" width="10.5" style="5" customWidth="1"/>
    <col min="14595" max="14595" width="0.875" style="5" customWidth="1"/>
    <col min="14596" max="14596" width="5.75" style="5" customWidth="1"/>
    <col min="14597" max="14597" width="20.875" style="5" customWidth="1"/>
    <col min="14598" max="14599" width="5.75" style="5" customWidth="1"/>
    <col min="14600" max="14600" width="20.875" style="5" customWidth="1"/>
    <col min="14601" max="14602" width="5.75" style="5" customWidth="1"/>
    <col min="14603" max="14603" width="20.875" style="5" customWidth="1"/>
    <col min="14604" max="14604" width="5.75" style="5" customWidth="1"/>
    <col min="14605" max="14622" width="8.875" style="5" customWidth="1"/>
    <col min="14623" max="14848" width="8.875" style="5"/>
    <col min="14849" max="14849" width="0.875" style="5" customWidth="1"/>
    <col min="14850" max="14850" width="10.5" style="5" customWidth="1"/>
    <col min="14851" max="14851" width="0.875" style="5" customWidth="1"/>
    <col min="14852" max="14852" width="5.75" style="5" customWidth="1"/>
    <col min="14853" max="14853" width="20.875" style="5" customWidth="1"/>
    <col min="14854" max="14855" width="5.75" style="5" customWidth="1"/>
    <col min="14856" max="14856" width="20.875" style="5" customWidth="1"/>
    <col min="14857" max="14858" width="5.75" style="5" customWidth="1"/>
    <col min="14859" max="14859" width="20.875" style="5" customWidth="1"/>
    <col min="14860" max="14860" width="5.75" style="5" customWidth="1"/>
    <col min="14861" max="14878" width="8.875" style="5" customWidth="1"/>
    <col min="14879" max="15104" width="8.875" style="5"/>
    <col min="15105" max="15105" width="0.875" style="5" customWidth="1"/>
    <col min="15106" max="15106" width="10.5" style="5" customWidth="1"/>
    <col min="15107" max="15107" width="0.875" style="5" customWidth="1"/>
    <col min="15108" max="15108" width="5.75" style="5" customWidth="1"/>
    <col min="15109" max="15109" width="20.875" style="5" customWidth="1"/>
    <col min="15110" max="15111" width="5.75" style="5" customWidth="1"/>
    <col min="15112" max="15112" width="20.875" style="5" customWidth="1"/>
    <col min="15113" max="15114" width="5.75" style="5" customWidth="1"/>
    <col min="15115" max="15115" width="20.875" style="5" customWidth="1"/>
    <col min="15116" max="15116" width="5.75" style="5" customWidth="1"/>
    <col min="15117" max="15134" width="8.875" style="5" customWidth="1"/>
    <col min="15135" max="15360" width="8.875" style="5"/>
    <col min="15361" max="15361" width="0.875" style="5" customWidth="1"/>
    <col min="15362" max="15362" width="10.5" style="5" customWidth="1"/>
    <col min="15363" max="15363" width="0.875" style="5" customWidth="1"/>
    <col min="15364" max="15364" width="5.75" style="5" customWidth="1"/>
    <col min="15365" max="15365" width="20.875" style="5" customWidth="1"/>
    <col min="15366" max="15367" width="5.75" style="5" customWidth="1"/>
    <col min="15368" max="15368" width="20.875" style="5" customWidth="1"/>
    <col min="15369" max="15370" width="5.75" style="5" customWidth="1"/>
    <col min="15371" max="15371" width="20.875" style="5" customWidth="1"/>
    <col min="15372" max="15372" width="5.75" style="5" customWidth="1"/>
    <col min="15373" max="15390" width="8.875" style="5" customWidth="1"/>
    <col min="15391" max="15616" width="8.875" style="5"/>
    <col min="15617" max="15617" width="0.875" style="5" customWidth="1"/>
    <col min="15618" max="15618" width="10.5" style="5" customWidth="1"/>
    <col min="15619" max="15619" width="0.875" style="5" customWidth="1"/>
    <col min="15620" max="15620" width="5.75" style="5" customWidth="1"/>
    <col min="15621" max="15621" width="20.875" style="5" customWidth="1"/>
    <col min="15622" max="15623" width="5.75" style="5" customWidth="1"/>
    <col min="15624" max="15624" width="20.875" style="5" customWidth="1"/>
    <col min="15625" max="15626" width="5.75" style="5" customWidth="1"/>
    <col min="15627" max="15627" width="20.875" style="5" customWidth="1"/>
    <col min="15628" max="15628" width="5.75" style="5" customWidth="1"/>
    <col min="15629" max="15646" width="8.875" style="5" customWidth="1"/>
    <col min="15647" max="15872" width="8.875" style="5"/>
    <col min="15873" max="15873" width="0.875" style="5" customWidth="1"/>
    <col min="15874" max="15874" width="10.5" style="5" customWidth="1"/>
    <col min="15875" max="15875" width="0.875" style="5" customWidth="1"/>
    <col min="15876" max="15876" width="5.75" style="5" customWidth="1"/>
    <col min="15877" max="15877" width="20.875" style="5" customWidth="1"/>
    <col min="15878" max="15879" width="5.75" style="5" customWidth="1"/>
    <col min="15880" max="15880" width="20.875" style="5" customWidth="1"/>
    <col min="15881" max="15882" width="5.75" style="5" customWidth="1"/>
    <col min="15883" max="15883" width="20.875" style="5" customWidth="1"/>
    <col min="15884" max="15884" width="5.75" style="5" customWidth="1"/>
    <col min="15885" max="15902" width="8.875" style="5" customWidth="1"/>
    <col min="15903" max="16128" width="8.875" style="5"/>
    <col min="16129" max="16129" width="0.875" style="5" customWidth="1"/>
    <col min="16130" max="16130" width="10.5" style="5" customWidth="1"/>
    <col min="16131" max="16131" width="0.875" style="5" customWidth="1"/>
    <col min="16132" max="16132" width="5.75" style="5" customWidth="1"/>
    <col min="16133" max="16133" width="20.875" style="5" customWidth="1"/>
    <col min="16134" max="16135" width="5.75" style="5" customWidth="1"/>
    <col min="16136" max="16136" width="20.875" style="5" customWidth="1"/>
    <col min="16137" max="16138" width="5.75" style="5" customWidth="1"/>
    <col min="16139" max="16139" width="20.875" style="5" customWidth="1"/>
    <col min="16140" max="16140" width="5.75" style="5" customWidth="1"/>
    <col min="16141" max="16158" width="8.875" style="5" customWidth="1"/>
    <col min="16159" max="16384" width="8.875" style="5"/>
  </cols>
  <sheetData>
    <row r="3" spans="1:30" ht="17.25" x14ac:dyDescent="0.15">
      <c r="A3" s="1" t="s">
        <v>0</v>
      </c>
      <c r="B3" s="1"/>
      <c r="C3" s="2"/>
      <c r="D3" s="2"/>
      <c r="E3" s="3"/>
      <c r="F3" s="3"/>
      <c r="G3" s="3"/>
      <c r="H3" s="3"/>
      <c r="I3" s="3"/>
      <c r="J3" s="3"/>
      <c r="K3" s="3"/>
      <c r="L3" s="3"/>
    </row>
    <row r="4" spans="1:30" ht="21" customHeight="1" x14ac:dyDescent="0.15">
      <c r="A4" s="6" t="s">
        <v>1</v>
      </c>
      <c r="B4" s="7"/>
      <c r="C4" s="8"/>
      <c r="D4" s="8"/>
      <c r="E4" s="3"/>
      <c r="F4" s="3"/>
      <c r="G4" s="3"/>
      <c r="H4" s="3"/>
      <c r="I4" s="3"/>
      <c r="J4" s="3"/>
      <c r="K4" s="3"/>
      <c r="L4" s="9" t="s">
        <v>54</v>
      </c>
    </row>
    <row r="5" spans="1:30" s="10" customFormat="1" ht="10.15" customHeight="1" x14ac:dyDescent="0.15">
      <c r="C5" s="11"/>
      <c r="D5" s="11"/>
      <c r="E5" s="11"/>
      <c r="F5" s="11"/>
      <c r="G5" s="11"/>
      <c r="H5" s="11"/>
      <c r="I5" s="12"/>
      <c r="J5" s="12"/>
      <c r="K5" s="12"/>
      <c r="L5" s="11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s="10" customFormat="1" ht="12.6" customHeight="1" x14ac:dyDescent="0.15">
      <c r="A6" s="13"/>
      <c r="B6" s="14" t="s">
        <v>2</v>
      </c>
      <c r="C6" s="15"/>
      <c r="D6" s="16" t="s">
        <v>3</v>
      </c>
      <c r="E6" s="17"/>
      <c r="F6" s="17"/>
      <c r="G6" s="18"/>
      <c r="H6" s="17"/>
      <c r="I6" s="19"/>
      <c r="J6" s="19"/>
      <c r="K6" s="19"/>
      <c r="L6" s="20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s="10" customFormat="1" x14ac:dyDescent="0.15">
      <c r="A7" s="21"/>
      <c r="D7" s="13"/>
      <c r="E7" s="22"/>
      <c r="F7" s="23"/>
      <c r="G7" s="24"/>
      <c r="H7" s="23"/>
      <c r="I7" s="25"/>
      <c r="J7" s="23"/>
      <c r="K7" s="23"/>
      <c r="L7" s="2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s="10" customFormat="1" x14ac:dyDescent="0.15">
      <c r="A8" s="21"/>
      <c r="B8" s="26" t="s">
        <v>4</v>
      </c>
      <c r="D8" s="21"/>
      <c r="E8" s="27" t="s">
        <v>5</v>
      </c>
      <c r="F8" s="28"/>
      <c r="G8" s="29"/>
      <c r="H8" s="27" t="s">
        <v>6</v>
      </c>
      <c r="I8" s="30"/>
      <c r="J8" s="28"/>
      <c r="K8" s="27" t="s">
        <v>7</v>
      </c>
      <c r="L8" s="30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s="10" customFormat="1" ht="17.25" customHeight="1" x14ac:dyDescent="0.15">
      <c r="A9" s="21"/>
      <c r="B9" s="26" t="s">
        <v>8</v>
      </c>
      <c r="D9" s="31"/>
      <c r="E9" s="32"/>
      <c r="F9" s="32"/>
      <c r="G9" s="31"/>
      <c r="H9" s="32"/>
      <c r="I9" s="33"/>
      <c r="J9" s="32"/>
      <c r="K9" s="32"/>
      <c r="L9" s="3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s="37" customFormat="1" ht="21.6" customHeight="1" x14ac:dyDescent="0.15">
      <c r="A10" s="34"/>
      <c r="B10" s="35"/>
      <c r="C10" s="35"/>
      <c r="D10" s="34"/>
      <c r="E10" s="36" t="s">
        <v>9</v>
      </c>
      <c r="H10" s="36" t="s">
        <v>9</v>
      </c>
      <c r="K10" s="36" t="s">
        <v>9</v>
      </c>
      <c r="L10" s="38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</row>
    <row r="11" spans="1:30" s="45" customFormat="1" x14ac:dyDescent="0.15">
      <c r="A11" s="40"/>
      <c r="B11" s="41" t="s">
        <v>10</v>
      </c>
      <c r="C11" s="42"/>
      <c r="D11" s="43"/>
      <c r="E11" s="42"/>
      <c r="F11" s="42"/>
      <c r="G11" s="42"/>
      <c r="H11" s="42"/>
      <c r="I11" s="42"/>
      <c r="J11" s="42"/>
      <c r="K11" s="42"/>
      <c r="L11" s="4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s="45" customFormat="1" ht="12.75" customHeight="1" x14ac:dyDescent="0.15">
      <c r="A12" s="40"/>
      <c r="B12" s="98">
        <v>21</v>
      </c>
      <c r="C12" s="42"/>
      <c r="D12" s="43"/>
      <c r="E12" s="46">
        <v>1634959</v>
      </c>
      <c r="F12" s="42"/>
      <c r="G12" s="42"/>
      <c r="H12" s="46">
        <v>753529</v>
      </c>
      <c r="I12" s="42"/>
      <c r="J12" s="42"/>
      <c r="K12" s="46">
        <v>881430</v>
      </c>
      <c r="L12" s="4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s="45" customFormat="1" ht="12.75" customHeight="1" x14ac:dyDescent="0.15">
      <c r="A13" s="40"/>
      <c r="B13" s="47">
        <v>22</v>
      </c>
      <c r="C13" s="42"/>
      <c r="D13" s="43"/>
      <c r="E13" s="46">
        <v>1305845</v>
      </c>
      <c r="F13" s="42"/>
      <c r="G13" s="42"/>
      <c r="H13" s="46">
        <v>550774</v>
      </c>
      <c r="I13" s="42"/>
      <c r="J13" s="42"/>
      <c r="K13" s="46">
        <v>755071</v>
      </c>
      <c r="L13" s="4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s="45" customFormat="1" ht="12.75" customHeight="1" x14ac:dyDescent="0.15">
      <c r="A14" s="40"/>
      <c r="B14" s="47">
        <v>23</v>
      </c>
      <c r="C14" s="42"/>
      <c r="D14" s="43"/>
      <c r="E14" s="46">
        <v>1228697</v>
      </c>
      <c r="F14" s="42"/>
      <c r="G14" s="42"/>
      <c r="H14" s="46">
        <v>489132</v>
      </c>
      <c r="I14" s="42"/>
      <c r="J14" s="42"/>
      <c r="K14" s="46">
        <v>739565</v>
      </c>
      <c r="L14" s="4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s="45" customFormat="1" ht="13.35" customHeight="1" x14ac:dyDescent="0.15">
      <c r="A15" s="40"/>
      <c r="B15" s="47">
        <v>24</v>
      </c>
      <c r="C15" s="42"/>
      <c r="D15" s="43"/>
      <c r="E15" s="46">
        <v>1130207</v>
      </c>
      <c r="F15" s="42"/>
      <c r="G15" s="42"/>
      <c r="H15" s="46">
        <v>443635</v>
      </c>
      <c r="I15" s="42"/>
      <c r="J15" s="42"/>
      <c r="K15" s="46">
        <v>686572</v>
      </c>
      <c r="L15" s="4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s="45" customFormat="1" ht="26.25" customHeight="1" x14ac:dyDescent="0.15">
      <c r="A16" s="40"/>
      <c r="B16" s="47">
        <v>25</v>
      </c>
      <c r="C16" s="42"/>
      <c r="D16" s="43"/>
      <c r="E16" s="46">
        <v>1047213</v>
      </c>
      <c r="F16" s="42"/>
      <c r="G16" s="42"/>
      <c r="H16" s="46">
        <v>397490</v>
      </c>
      <c r="I16" s="42"/>
      <c r="J16" s="42"/>
      <c r="K16" s="46">
        <v>649723</v>
      </c>
      <c r="L16" s="4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s="45" customFormat="1" ht="13.15" customHeight="1" x14ac:dyDescent="0.15">
      <c r="A17" s="40"/>
      <c r="B17" s="47">
        <v>26</v>
      </c>
      <c r="C17" s="42"/>
      <c r="D17" s="43"/>
      <c r="E17" s="46">
        <v>952935</v>
      </c>
      <c r="F17" s="42"/>
      <c r="G17" s="42"/>
      <c r="H17" s="46">
        <v>347752</v>
      </c>
      <c r="I17" s="42"/>
      <c r="J17" s="42"/>
      <c r="K17" s="46">
        <v>605183</v>
      </c>
      <c r="L17" s="4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s="45" customFormat="1" ht="13.15" customHeight="1" x14ac:dyDescent="0.15">
      <c r="A18" s="40"/>
      <c r="B18" s="47">
        <v>27</v>
      </c>
      <c r="C18" s="42"/>
      <c r="D18" s="43"/>
      <c r="E18" s="46">
        <v>910991</v>
      </c>
      <c r="F18" s="42"/>
      <c r="G18" s="42"/>
      <c r="H18" s="46">
        <v>333889</v>
      </c>
      <c r="I18" s="42"/>
      <c r="J18" s="42"/>
      <c r="K18" s="46">
        <v>577102</v>
      </c>
      <c r="L18" s="4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s="45" customFormat="1" ht="13.15" customHeight="1" x14ac:dyDescent="0.15">
      <c r="A19" s="40"/>
      <c r="B19" s="47">
        <v>28</v>
      </c>
      <c r="C19" s="42"/>
      <c r="D19" s="43"/>
      <c r="E19" s="46">
        <v>831121</v>
      </c>
      <c r="F19" s="42"/>
      <c r="G19" s="42"/>
      <c r="H19" s="46">
        <v>300109</v>
      </c>
      <c r="I19" s="42"/>
      <c r="J19" s="42"/>
      <c r="K19" s="46">
        <v>531012</v>
      </c>
      <c r="L19" s="4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s="45" customFormat="1" ht="13.15" customHeight="1" x14ac:dyDescent="0.15">
      <c r="A20" s="40"/>
      <c r="B20" s="47">
        <v>29</v>
      </c>
      <c r="C20" s="42"/>
      <c r="D20" s="43"/>
      <c r="E20" s="46">
        <v>777631</v>
      </c>
      <c r="F20" s="42"/>
      <c r="G20" s="42"/>
      <c r="H20" s="46">
        <v>275619</v>
      </c>
      <c r="I20" s="42"/>
      <c r="J20" s="42"/>
      <c r="K20" s="46">
        <v>502012</v>
      </c>
      <c r="L20" s="4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s="45" customFormat="1" ht="26.25" customHeight="1" x14ac:dyDescent="0.15">
      <c r="A21" s="40"/>
      <c r="B21" s="47">
        <v>30</v>
      </c>
      <c r="C21" s="42"/>
      <c r="D21" s="43"/>
      <c r="E21" s="37">
        <f>SUM(E55:E66)</f>
        <v>743611</v>
      </c>
      <c r="F21" s="37"/>
      <c r="G21" s="37"/>
      <c r="H21" s="37">
        <f>SUM(H55:H66)</f>
        <v>264605</v>
      </c>
      <c r="I21" s="37"/>
      <c r="J21" s="37"/>
      <c r="K21" s="37">
        <f>SUM(K55:K66)</f>
        <v>479006</v>
      </c>
      <c r="L21" s="44"/>
      <c r="M21" s="4"/>
      <c r="N21" s="39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s="45" customFormat="1" ht="13.15" customHeight="1" x14ac:dyDescent="0.15">
      <c r="A22" s="40"/>
      <c r="B22" s="47"/>
      <c r="C22" s="42"/>
      <c r="D22" s="43"/>
      <c r="E22" s="46"/>
      <c r="F22" s="42"/>
      <c r="G22" s="42"/>
      <c r="H22" s="46"/>
      <c r="I22" s="42"/>
      <c r="J22" s="42"/>
      <c r="K22" s="46"/>
      <c r="L22" s="4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s="45" customFormat="1" ht="13.15" customHeight="1" x14ac:dyDescent="0.15">
      <c r="A23" s="40"/>
      <c r="B23" s="42"/>
      <c r="C23" s="42"/>
      <c r="D23" s="43"/>
      <c r="E23" s="42"/>
      <c r="F23" s="42"/>
      <c r="G23" s="42"/>
      <c r="H23" s="42"/>
      <c r="I23" s="42"/>
      <c r="J23" s="42"/>
      <c r="K23" s="42"/>
      <c r="L23" s="4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s="45" customFormat="1" ht="12" customHeight="1" x14ac:dyDescent="0.15">
      <c r="A24" s="40"/>
      <c r="C24" s="42"/>
      <c r="D24" s="43"/>
      <c r="E24" s="42"/>
      <c r="F24" s="42"/>
      <c r="G24" s="42"/>
      <c r="H24" s="42"/>
      <c r="I24" s="42"/>
      <c r="J24" s="42"/>
      <c r="K24" s="42"/>
      <c r="L24" s="4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s="45" customFormat="1" x14ac:dyDescent="0.15">
      <c r="A25" s="40"/>
      <c r="B25" s="41" t="s">
        <v>37</v>
      </c>
      <c r="C25" s="42"/>
      <c r="D25" s="43"/>
      <c r="E25" s="42"/>
      <c r="F25" s="42"/>
      <c r="G25" s="42"/>
      <c r="H25" s="42"/>
      <c r="I25" s="42"/>
      <c r="J25" s="42"/>
      <c r="K25" s="42"/>
      <c r="L25" s="4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s="45" customFormat="1" ht="12.75" customHeight="1" x14ac:dyDescent="0.15">
      <c r="A26" s="40"/>
      <c r="B26" s="98">
        <f>B12</f>
        <v>21</v>
      </c>
      <c r="C26" s="42"/>
      <c r="D26" s="43"/>
      <c r="E26" s="99">
        <f>E12/12</f>
        <v>136246.58333333334</v>
      </c>
      <c r="F26" s="46"/>
      <c r="G26" s="46"/>
      <c r="H26" s="99">
        <f>H12/12</f>
        <v>62794.083333333336</v>
      </c>
      <c r="I26" s="46"/>
      <c r="J26" s="46"/>
      <c r="K26" s="99">
        <f>K12/12</f>
        <v>73452.5</v>
      </c>
      <c r="L26" s="4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s="45" customFormat="1" ht="12.75" customHeight="1" x14ac:dyDescent="0.15">
      <c r="A27" s="40"/>
      <c r="B27" s="47">
        <f t="shared" ref="B27:B35" si="0">B13</f>
        <v>22</v>
      </c>
      <c r="C27" s="42"/>
      <c r="D27" s="43"/>
      <c r="E27" s="99">
        <f t="shared" ref="E27:E35" si="1">E13/12</f>
        <v>108820.41666666667</v>
      </c>
      <c r="F27" s="42"/>
      <c r="G27" s="42"/>
      <c r="H27" s="99">
        <f t="shared" ref="H27:H35" si="2">H13/12</f>
        <v>45897.833333333336</v>
      </c>
      <c r="I27" s="42"/>
      <c r="J27" s="42"/>
      <c r="K27" s="99">
        <f t="shared" ref="K27:K35" si="3">K13/12</f>
        <v>62922.583333333336</v>
      </c>
      <c r="L27" s="4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s="45" customFormat="1" ht="12.75" customHeight="1" x14ac:dyDescent="0.15">
      <c r="A28" s="40"/>
      <c r="B28" s="47">
        <f t="shared" si="0"/>
        <v>23</v>
      </c>
      <c r="C28" s="42"/>
      <c r="D28" s="43"/>
      <c r="E28" s="99">
        <f t="shared" si="1"/>
        <v>102391.41666666667</v>
      </c>
      <c r="F28" s="42"/>
      <c r="G28" s="42"/>
      <c r="H28" s="99">
        <f t="shared" si="2"/>
        <v>40761</v>
      </c>
      <c r="I28" s="42"/>
      <c r="J28" s="42"/>
      <c r="K28" s="99">
        <f t="shared" si="3"/>
        <v>61630.416666666664</v>
      </c>
      <c r="L28" s="4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s="45" customFormat="1" ht="13.35" customHeight="1" x14ac:dyDescent="0.15">
      <c r="A29" s="40"/>
      <c r="B29" s="47">
        <f t="shared" si="0"/>
        <v>24</v>
      </c>
      <c r="C29" s="42"/>
      <c r="D29" s="43"/>
      <c r="E29" s="99">
        <f t="shared" si="1"/>
        <v>94183.916666666672</v>
      </c>
      <c r="F29" s="42"/>
      <c r="G29" s="42"/>
      <c r="H29" s="99">
        <f t="shared" si="2"/>
        <v>36969.583333333336</v>
      </c>
      <c r="I29" s="42"/>
      <c r="J29" s="42"/>
      <c r="K29" s="99">
        <f t="shared" si="3"/>
        <v>57214.333333333336</v>
      </c>
      <c r="L29" s="4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s="45" customFormat="1" ht="26.25" customHeight="1" x14ac:dyDescent="0.15">
      <c r="A30" s="40"/>
      <c r="B30" s="47">
        <f t="shared" si="0"/>
        <v>25</v>
      </c>
      <c r="C30" s="42"/>
      <c r="D30" s="43"/>
      <c r="E30" s="99">
        <f t="shared" si="1"/>
        <v>87267.75</v>
      </c>
      <c r="F30" s="42"/>
      <c r="G30" s="42"/>
      <c r="H30" s="99">
        <f t="shared" si="2"/>
        <v>33124.166666666664</v>
      </c>
      <c r="I30" s="42"/>
      <c r="J30" s="42"/>
      <c r="K30" s="99">
        <f t="shared" si="3"/>
        <v>54143.583333333336</v>
      </c>
      <c r="L30" s="4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s="45" customFormat="1" ht="12" customHeight="1" x14ac:dyDescent="0.15">
      <c r="A31" s="40"/>
      <c r="B31" s="47">
        <f t="shared" si="0"/>
        <v>26</v>
      </c>
      <c r="C31" s="42"/>
      <c r="D31" s="43"/>
      <c r="E31" s="99">
        <f t="shared" si="1"/>
        <v>79411.25</v>
      </c>
      <c r="F31" s="42"/>
      <c r="G31" s="42"/>
      <c r="H31" s="99">
        <f t="shared" si="2"/>
        <v>28979.333333333332</v>
      </c>
      <c r="I31" s="42"/>
      <c r="J31" s="42"/>
      <c r="K31" s="99">
        <f t="shared" si="3"/>
        <v>50431.916666666664</v>
      </c>
      <c r="L31" s="4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s="45" customFormat="1" ht="12" customHeight="1" x14ac:dyDescent="0.15">
      <c r="A32" s="40"/>
      <c r="B32" s="47">
        <f t="shared" si="0"/>
        <v>27</v>
      </c>
      <c r="C32" s="42"/>
      <c r="D32" s="43"/>
      <c r="E32" s="99">
        <f t="shared" si="1"/>
        <v>75915.916666666672</v>
      </c>
      <c r="F32" s="42"/>
      <c r="G32" s="42"/>
      <c r="H32" s="99">
        <f t="shared" si="2"/>
        <v>27824.083333333332</v>
      </c>
      <c r="I32" s="42"/>
      <c r="J32" s="42"/>
      <c r="K32" s="99">
        <f t="shared" si="3"/>
        <v>48091.833333333336</v>
      </c>
      <c r="L32" s="4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s="45" customFormat="1" ht="12" customHeight="1" x14ac:dyDescent="0.15">
      <c r="A33" s="40"/>
      <c r="B33" s="47">
        <f t="shared" si="0"/>
        <v>28</v>
      </c>
      <c r="C33" s="42"/>
      <c r="D33" s="43"/>
      <c r="E33" s="99">
        <f t="shared" si="1"/>
        <v>69260.083333333328</v>
      </c>
      <c r="F33" s="42"/>
      <c r="G33" s="42"/>
      <c r="H33" s="99">
        <f t="shared" si="2"/>
        <v>25009.083333333332</v>
      </c>
      <c r="I33" s="42"/>
      <c r="J33" s="42"/>
      <c r="K33" s="99">
        <f t="shared" si="3"/>
        <v>44251</v>
      </c>
      <c r="L33" s="4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s="45" customFormat="1" ht="12" customHeight="1" x14ac:dyDescent="0.15">
      <c r="A34" s="40"/>
      <c r="B34" s="47">
        <f t="shared" si="0"/>
        <v>29</v>
      </c>
      <c r="C34" s="42"/>
      <c r="D34" s="43"/>
      <c r="E34" s="99">
        <f t="shared" si="1"/>
        <v>64802.583333333336</v>
      </c>
      <c r="F34" s="42"/>
      <c r="G34" s="42"/>
      <c r="H34" s="99">
        <f t="shared" si="2"/>
        <v>22968.25</v>
      </c>
      <c r="I34" s="42"/>
      <c r="J34" s="42"/>
      <c r="K34" s="99">
        <f t="shared" si="3"/>
        <v>41834.333333333336</v>
      </c>
      <c r="L34" s="4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s="45" customFormat="1" ht="26.25" customHeight="1" x14ac:dyDescent="0.15">
      <c r="A35" s="40"/>
      <c r="B35" s="47">
        <f t="shared" si="0"/>
        <v>30</v>
      </c>
      <c r="C35" s="42"/>
      <c r="D35" s="43"/>
      <c r="E35" s="46">
        <f t="shared" si="1"/>
        <v>61967.583333333336</v>
      </c>
      <c r="F35" s="37"/>
      <c r="G35" s="37"/>
      <c r="H35" s="46">
        <f t="shared" si="2"/>
        <v>22050.416666666668</v>
      </c>
      <c r="I35" s="37"/>
      <c r="J35" s="37"/>
      <c r="K35" s="46">
        <f t="shared" si="3"/>
        <v>39917.166666666664</v>
      </c>
      <c r="L35" s="4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s="45" customFormat="1" ht="12" customHeight="1" x14ac:dyDescent="0.15">
      <c r="A36" s="40"/>
      <c r="B36" s="42"/>
      <c r="C36" s="42"/>
      <c r="D36" s="43"/>
      <c r="E36" s="42"/>
      <c r="F36" s="42"/>
      <c r="G36" s="42"/>
      <c r="H36" s="42"/>
      <c r="I36" s="42"/>
      <c r="J36" s="42"/>
      <c r="K36" s="42"/>
      <c r="L36" s="4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s="45" customFormat="1" ht="12.6" customHeight="1" x14ac:dyDescent="0.15">
      <c r="A37" s="40"/>
      <c r="C37" s="42"/>
      <c r="D37" s="43"/>
      <c r="E37" s="42"/>
      <c r="F37" s="42"/>
      <c r="G37" s="42"/>
      <c r="H37" s="42"/>
      <c r="I37" s="42"/>
      <c r="J37" s="42"/>
      <c r="K37" s="42"/>
      <c r="L37" s="4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s="45" customFormat="1" x14ac:dyDescent="0.15">
      <c r="A38" s="40"/>
      <c r="B38" s="98">
        <v>29</v>
      </c>
      <c r="C38" s="42"/>
      <c r="D38" s="43"/>
      <c r="E38" s="42"/>
      <c r="F38" s="42"/>
      <c r="G38" s="42"/>
      <c r="H38" s="42"/>
      <c r="I38" s="42"/>
      <c r="J38" s="42"/>
      <c r="K38" s="42"/>
      <c r="L38" s="4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s="45" customFormat="1" ht="13.15" customHeight="1" x14ac:dyDescent="0.15">
      <c r="A39" s="40"/>
      <c r="B39" s="48" t="s">
        <v>38</v>
      </c>
      <c r="C39" s="42"/>
      <c r="D39" s="43"/>
      <c r="E39" s="46">
        <v>54324</v>
      </c>
      <c r="F39" s="46"/>
      <c r="G39" s="46"/>
      <c r="H39" s="46">
        <v>20834</v>
      </c>
      <c r="I39" s="46"/>
      <c r="J39" s="46"/>
      <c r="K39" s="46">
        <v>33490</v>
      </c>
      <c r="L39" s="4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s="45" customFormat="1" ht="13.15" customHeight="1" x14ac:dyDescent="0.15">
      <c r="A40" s="40"/>
      <c r="B40" s="48" t="s">
        <v>39</v>
      </c>
      <c r="C40" s="42"/>
      <c r="D40" s="43"/>
      <c r="E40" s="46">
        <v>60191</v>
      </c>
      <c r="F40" s="46"/>
      <c r="G40" s="46"/>
      <c r="H40" s="46">
        <v>22247</v>
      </c>
      <c r="I40" s="46"/>
      <c r="J40" s="46"/>
      <c r="K40" s="46">
        <v>37944</v>
      </c>
      <c r="L40" s="4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s="45" customFormat="1" ht="13.15" customHeight="1" x14ac:dyDescent="0.15">
      <c r="A41" s="40"/>
      <c r="B41" s="48" t="s">
        <v>40</v>
      </c>
      <c r="C41" s="42"/>
      <c r="D41" s="43"/>
      <c r="E41" s="46">
        <v>55230</v>
      </c>
      <c r="F41" s="46"/>
      <c r="G41" s="46"/>
      <c r="H41" s="46">
        <v>20582</v>
      </c>
      <c r="I41" s="46"/>
      <c r="J41" s="46"/>
      <c r="K41" s="46">
        <v>34648</v>
      </c>
      <c r="L41" s="4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s="45" customFormat="1" ht="26.45" customHeight="1" x14ac:dyDescent="0.15">
      <c r="A42" s="40"/>
      <c r="B42" s="48" t="s">
        <v>41</v>
      </c>
      <c r="C42" s="42"/>
      <c r="D42" s="43"/>
      <c r="E42" s="46">
        <v>55254</v>
      </c>
      <c r="F42" s="46"/>
      <c r="G42" s="46"/>
      <c r="H42" s="46">
        <v>19977</v>
      </c>
      <c r="I42" s="46"/>
      <c r="J42" s="46"/>
      <c r="K42" s="46">
        <v>35277</v>
      </c>
      <c r="L42" s="4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s="45" customFormat="1" ht="13.15" customHeight="1" x14ac:dyDescent="0.15">
      <c r="A43" s="40"/>
      <c r="B43" s="48" t="s">
        <v>42</v>
      </c>
      <c r="C43" s="42"/>
      <c r="D43" s="43"/>
      <c r="E43" s="46">
        <v>82194</v>
      </c>
      <c r="F43" s="46"/>
      <c r="G43" s="46"/>
      <c r="H43" s="46">
        <v>27140</v>
      </c>
      <c r="I43" s="46"/>
      <c r="J43" s="46"/>
      <c r="K43" s="46">
        <v>55054</v>
      </c>
      <c r="L43" s="4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s="45" customFormat="1" ht="13.15" customHeight="1" x14ac:dyDescent="0.15">
      <c r="A44" s="40"/>
      <c r="B44" s="48" t="s">
        <v>43</v>
      </c>
      <c r="C44" s="42"/>
      <c r="D44" s="43"/>
      <c r="E44" s="46">
        <v>67100</v>
      </c>
      <c r="F44" s="46"/>
      <c r="G44" s="46"/>
      <c r="H44" s="46">
        <v>23781</v>
      </c>
      <c r="I44" s="46"/>
      <c r="J44" s="46"/>
      <c r="K44" s="46">
        <v>43319</v>
      </c>
      <c r="L44" s="4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s="45" customFormat="1" ht="26.45" customHeight="1" x14ac:dyDescent="0.15">
      <c r="A45" s="40"/>
      <c r="B45" s="48" t="s">
        <v>44</v>
      </c>
      <c r="C45" s="42"/>
      <c r="D45" s="43"/>
      <c r="E45" s="46">
        <v>72755</v>
      </c>
      <c r="F45" s="46"/>
      <c r="G45" s="46"/>
      <c r="H45" s="46">
        <v>25734</v>
      </c>
      <c r="I45" s="46"/>
      <c r="J45" s="46"/>
      <c r="K45" s="46">
        <v>47021</v>
      </c>
      <c r="L45" s="4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s="45" customFormat="1" ht="13.15" customHeight="1" x14ac:dyDescent="0.15">
      <c r="A46" s="40"/>
      <c r="B46" s="48" t="s">
        <v>45</v>
      </c>
      <c r="C46" s="42"/>
      <c r="D46" s="43"/>
      <c r="E46" s="46">
        <v>72561</v>
      </c>
      <c r="F46" s="46"/>
      <c r="G46" s="46"/>
      <c r="H46" s="46">
        <v>24247</v>
      </c>
      <c r="I46" s="46"/>
      <c r="J46" s="46"/>
      <c r="K46" s="46">
        <v>48314</v>
      </c>
      <c r="L46" s="4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s="45" customFormat="1" ht="13.15" customHeight="1" x14ac:dyDescent="0.15">
      <c r="A47" s="40"/>
      <c r="B47" s="48" t="s">
        <v>46</v>
      </c>
      <c r="C47" s="42"/>
      <c r="D47" s="43"/>
      <c r="E47" s="46">
        <v>63907</v>
      </c>
      <c r="F47" s="46"/>
      <c r="G47" s="46"/>
      <c r="H47" s="46">
        <v>22102</v>
      </c>
      <c r="I47" s="46"/>
      <c r="J47" s="46"/>
      <c r="K47" s="46">
        <v>41805</v>
      </c>
      <c r="L47" s="4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s="45" customFormat="1" ht="26.45" customHeight="1" x14ac:dyDescent="0.15">
      <c r="A48" s="40"/>
      <c r="B48" s="48" t="s">
        <v>47</v>
      </c>
      <c r="C48" s="42"/>
      <c r="D48" s="43"/>
      <c r="E48" s="46">
        <v>72486</v>
      </c>
      <c r="F48" s="46"/>
      <c r="G48" s="46"/>
      <c r="H48" s="46">
        <v>25422</v>
      </c>
      <c r="I48" s="46"/>
      <c r="J48" s="46"/>
      <c r="K48" s="46">
        <v>47064</v>
      </c>
      <c r="L48" s="4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s="45" customFormat="1" ht="13.15" customHeight="1" x14ac:dyDescent="0.15">
      <c r="A49" s="40"/>
      <c r="B49" s="48" t="s">
        <v>48</v>
      </c>
      <c r="C49" s="42"/>
      <c r="D49" s="43"/>
      <c r="E49" s="46">
        <v>58843</v>
      </c>
      <c r="F49" s="46"/>
      <c r="G49" s="46"/>
      <c r="H49" s="46">
        <v>20853</v>
      </c>
      <c r="I49" s="46"/>
      <c r="J49" s="46"/>
      <c r="K49" s="46">
        <v>37990</v>
      </c>
      <c r="L49" s="4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s="45" customFormat="1" ht="13.15" customHeight="1" x14ac:dyDescent="0.15">
      <c r="A50" s="40"/>
      <c r="B50" s="48" t="s">
        <v>49</v>
      </c>
      <c r="C50" s="42"/>
      <c r="D50" s="43"/>
      <c r="E50" s="46">
        <v>62786</v>
      </c>
      <c r="F50" s="46"/>
      <c r="G50" s="46"/>
      <c r="H50" s="46">
        <v>22700</v>
      </c>
      <c r="I50" s="46"/>
      <c r="J50" s="46"/>
      <c r="K50" s="46">
        <v>40086</v>
      </c>
      <c r="L50" s="4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s="45" customFormat="1" ht="12" customHeight="1" x14ac:dyDescent="0.15">
      <c r="A51" s="40"/>
      <c r="C51" s="49"/>
      <c r="D51" s="40"/>
      <c r="E51" s="49"/>
      <c r="F51" s="49"/>
      <c r="G51" s="49"/>
      <c r="H51" s="49"/>
      <c r="I51" s="49"/>
      <c r="J51" s="49"/>
      <c r="K51" s="49"/>
      <c r="L51" s="50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2" customHeight="1" x14ac:dyDescent="0.15">
      <c r="A52" s="51"/>
      <c r="B52" s="41"/>
      <c r="C52" s="52"/>
      <c r="D52" s="51"/>
      <c r="E52" s="52"/>
      <c r="F52" s="52"/>
      <c r="G52" s="52"/>
      <c r="H52" s="52"/>
      <c r="I52" s="52"/>
      <c r="J52" s="52"/>
      <c r="K52" s="52"/>
      <c r="L52" s="53"/>
    </row>
    <row r="53" spans="1:30" s="4" customFormat="1" ht="12.6" customHeight="1" x14ac:dyDescent="0.15">
      <c r="A53" s="54"/>
      <c r="B53" s="5"/>
      <c r="C53" s="55"/>
      <c r="D53" s="54"/>
      <c r="E53" s="55"/>
      <c r="F53" s="55"/>
      <c r="G53" s="55"/>
      <c r="H53" s="55"/>
      <c r="I53" s="55"/>
      <c r="J53" s="55"/>
      <c r="K53" s="55"/>
      <c r="L53" s="56"/>
    </row>
    <row r="54" spans="1:30" s="45" customFormat="1" x14ac:dyDescent="0.15">
      <c r="A54" s="40"/>
      <c r="B54" s="98">
        <v>30</v>
      </c>
      <c r="C54" s="42"/>
      <c r="D54" s="43"/>
      <c r="E54" s="42"/>
      <c r="F54" s="42"/>
      <c r="G54" s="42"/>
      <c r="H54" s="42"/>
      <c r="I54" s="42"/>
      <c r="J54" s="42"/>
      <c r="K54" s="42"/>
      <c r="L54" s="4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s="45" customFormat="1" ht="13.15" customHeight="1" x14ac:dyDescent="0.15">
      <c r="A55" s="40"/>
      <c r="B55" s="48" t="s">
        <v>38</v>
      </c>
      <c r="C55" s="42"/>
      <c r="D55" s="43"/>
      <c r="E55" s="42">
        <v>50632</v>
      </c>
      <c r="F55" s="42"/>
      <c r="G55" s="42"/>
      <c r="H55" s="42">
        <v>19043</v>
      </c>
      <c r="I55" s="42"/>
      <c r="J55" s="42"/>
      <c r="K55" s="42">
        <v>31589</v>
      </c>
      <c r="L55" s="4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s="45" customFormat="1" ht="13.15" customHeight="1" x14ac:dyDescent="0.15">
      <c r="A56" s="40"/>
      <c r="B56" s="48" t="s">
        <v>39</v>
      </c>
      <c r="C56" s="42"/>
      <c r="D56" s="43"/>
      <c r="E56" s="42">
        <v>59089</v>
      </c>
      <c r="F56" s="42"/>
      <c r="G56" s="42"/>
      <c r="H56" s="42">
        <v>21638</v>
      </c>
      <c r="I56" s="42"/>
      <c r="J56" s="42"/>
      <c r="K56" s="42">
        <v>37451</v>
      </c>
      <c r="L56" s="4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s="45" customFormat="1" ht="13.15" customHeight="1" x14ac:dyDescent="0.15">
      <c r="A57" s="40"/>
      <c r="B57" s="48" t="s">
        <v>40</v>
      </c>
      <c r="C57" s="42"/>
      <c r="D57" s="43"/>
      <c r="E57" s="42">
        <v>49121</v>
      </c>
      <c r="F57" s="42"/>
      <c r="G57" s="42"/>
      <c r="H57" s="42">
        <v>18305</v>
      </c>
      <c r="I57" s="42"/>
      <c r="J57" s="42"/>
      <c r="K57" s="42">
        <v>30816</v>
      </c>
      <c r="L57" s="4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s="45" customFormat="1" ht="26.45" customHeight="1" x14ac:dyDescent="0.15">
      <c r="A58" s="40"/>
      <c r="B58" s="48" t="s">
        <v>41</v>
      </c>
      <c r="C58" s="42"/>
      <c r="D58" s="43"/>
      <c r="E58" s="42">
        <v>55639</v>
      </c>
      <c r="F58" s="42"/>
      <c r="G58" s="42"/>
      <c r="H58" s="42">
        <v>19976</v>
      </c>
      <c r="I58" s="42"/>
      <c r="J58" s="42"/>
      <c r="K58" s="42">
        <v>35663</v>
      </c>
      <c r="L58" s="4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s="45" customFormat="1" ht="13.15" customHeight="1" x14ac:dyDescent="0.15">
      <c r="A59" s="40"/>
      <c r="B59" s="48" t="s">
        <v>42</v>
      </c>
      <c r="C59" s="42"/>
      <c r="D59" s="43"/>
      <c r="E59" s="42">
        <v>72720</v>
      </c>
      <c r="F59" s="42"/>
      <c r="G59" s="42"/>
      <c r="H59" s="42">
        <v>24037</v>
      </c>
      <c r="I59" s="42"/>
      <c r="J59" s="42"/>
      <c r="K59" s="42">
        <v>48683</v>
      </c>
      <c r="L59" s="4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s="45" customFormat="1" ht="13.15" customHeight="1" x14ac:dyDescent="0.15">
      <c r="A60" s="40"/>
      <c r="B60" s="48" t="s">
        <v>43</v>
      </c>
      <c r="C60" s="42"/>
      <c r="D60" s="43"/>
      <c r="E60" s="42">
        <v>62623</v>
      </c>
      <c r="F60" s="42"/>
      <c r="G60" s="42"/>
      <c r="H60" s="42">
        <v>22729</v>
      </c>
      <c r="I60" s="42"/>
      <c r="J60" s="42"/>
      <c r="K60" s="42">
        <v>39894</v>
      </c>
      <c r="L60" s="4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s="45" customFormat="1" ht="26.45" customHeight="1" x14ac:dyDescent="0.15">
      <c r="A61" s="40"/>
      <c r="B61" s="48" t="s">
        <v>44</v>
      </c>
      <c r="C61" s="42"/>
      <c r="D61" s="43"/>
      <c r="E61" s="42">
        <v>75844</v>
      </c>
      <c r="F61" s="42"/>
      <c r="G61" s="42"/>
      <c r="H61" s="42">
        <v>26796</v>
      </c>
      <c r="I61" s="42"/>
      <c r="J61" s="42"/>
      <c r="K61" s="42">
        <v>49048</v>
      </c>
      <c r="L61" s="4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s="45" customFormat="1" ht="13.15" customHeight="1" x14ac:dyDescent="0.15">
      <c r="A62" s="40"/>
      <c r="B62" s="48" t="s">
        <v>45</v>
      </c>
      <c r="C62" s="42"/>
      <c r="D62" s="43"/>
      <c r="E62" s="42">
        <v>68385</v>
      </c>
      <c r="F62" s="42"/>
      <c r="G62" s="42"/>
      <c r="H62" s="42">
        <v>23221</v>
      </c>
      <c r="I62" s="42"/>
      <c r="J62" s="42"/>
      <c r="K62" s="42">
        <v>45164</v>
      </c>
      <c r="L62" s="4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s="45" customFormat="1" ht="13.15" customHeight="1" x14ac:dyDescent="0.15">
      <c r="A63" s="40"/>
      <c r="B63" s="48" t="s">
        <v>46</v>
      </c>
      <c r="C63" s="42"/>
      <c r="D63" s="43"/>
      <c r="E63" s="42">
        <v>60513</v>
      </c>
      <c r="F63" s="42"/>
      <c r="G63" s="42"/>
      <c r="H63" s="42">
        <v>21344</v>
      </c>
      <c r="I63" s="42"/>
      <c r="J63" s="42"/>
      <c r="K63" s="42">
        <v>39169</v>
      </c>
      <c r="L63" s="4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s="45" customFormat="1" ht="26.45" customHeight="1" x14ac:dyDescent="0.15">
      <c r="A64" s="40"/>
      <c r="B64" s="48" t="s">
        <v>47</v>
      </c>
      <c r="C64" s="42"/>
      <c r="D64" s="43"/>
      <c r="E64" s="42">
        <v>73362</v>
      </c>
      <c r="F64" s="42"/>
      <c r="G64" s="42"/>
      <c r="H64" s="42">
        <v>25982</v>
      </c>
      <c r="I64" s="42"/>
      <c r="J64" s="42"/>
      <c r="K64" s="42">
        <v>47380</v>
      </c>
      <c r="L64" s="4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s="45" customFormat="1" ht="13.15" customHeight="1" x14ac:dyDescent="0.15">
      <c r="A65" s="40"/>
      <c r="B65" s="48" t="s">
        <v>48</v>
      </c>
      <c r="C65" s="42"/>
      <c r="D65" s="43"/>
      <c r="E65" s="42">
        <v>58011</v>
      </c>
      <c r="F65" s="42"/>
      <c r="G65" s="42"/>
      <c r="H65" s="42">
        <v>20503</v>
      </c>
      <c r="I65" s="42"/>
      <c r="J65" s="42"/>
      <c r="K65" s="42">
        <v>37508</v>
      </c>
      <c r="L65" s="4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s="45" customFormat="1" ht="13.15" customHeight="1" x14ac:dyDescent="0.15">
      <c r="A66" s="40"/>
      <c r="B66" s="48" t="s">
        <v>49</v>
      </c>
      <c r="C66" s="42"/>
      <c r="D66" s="43"/>
      <c r="E66" s="42">
        <v>57672</v>
      </c>
      <c r="F66" s="42"/>
      <c r="G66" s="42"/>
      <c r="H66" s="42">
        <v>21031</v>
      </c>
      <c r="I66" s="42"/>
      <c r="J66" s="42"/>
      <c r="K66" s="42">
        <v>36641</v>
      </c>
      <c r="L66" s="4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2" customHeight="1" x14ac:dyDescent="0.15">
      <c r="A67" s="57"/>
      <c r="B67" s="58"/>
      <c r="C67" s="59"/>
      <c r="D67" s="57"/>
      <c r="E67" s="59"/>
      <c r="F67" s="59"/>
      <c r="G67" s="59"/>
      <c r="H67" s="59"/>
      <c r="I67" s="59"/>
      <c r="J67" s="59"/>
      <c r="K67" s="59"/>
      <c r="L67" s="60"/>
    </row>
    <row r="68" spans="1:30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</row>
    <row r="69" spans="1:30" s="64" customFormat="1" ht="14.25" x14ac:dyDescent="0.15">
      <c r="A69" s="61"/>
      <c r="B69" s="61"/>
      <c r="C69" s="61"/>
      <c r="D69" s="62"/>
      <c r="E69" s="61"/>
      <c r="F69" s="61"/>
      <c r="G69" s="61"/>
      <c r="H69" s="61"/>
      <c r="I69" s="61"/>
      <c r="J69" s="61"/>
      <c r="K69" s="61"/>
      <c r="L69" s="61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</row>
    <row r="70" spans="1:30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</row>
    <row r="71" spans="1:30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</row>
    <row r="72" spans="1:30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</row>
    <row r="74" spans="1:30" x14ac:dyDescent="0.15">
      <c r="B74" s="65"/>
      <c r="C74" s="65"/>
      <c r="D74" s="65"/>
      <c r="E74" s="65"/>
      <c r="F74" s="65"/>
      <c r="G74" s="65"/>
      <c r="H74" s="65"/>
      <c r="I74" s="65"/>
      <c r="J74" s="65"/>
      <c r="K74" s="65"/>
    </row>
    <row r="75" spans="1:30" x14ac:dyDescent="0.15">
      <c r="B75" s="49"/>
      <c r="C75" s="52"/>
      <c r="D75" s="52"/>
      <c r="E75" s="52"/>
      <c r="F75" s="52"/>
      <c r="G75" s="52"/>
      <c r="H75" s="52"/>
      <c r="I75" s="52"/>
      <c r="J75" s="52"/>
      <c r="K75" s="52"/>
      <c r="L75" s="52"/>
    </row>
    <row r="76" spans="1:30" x14ac:dyDescent="0.15">
      <c r="B76" s="49"/>
      <c r="C76" s="52"/>
      <c r="D76" s="52"/>
      <c r="E76" s="52"/>
      <c r="F76" s="52"/>
      <c r="G76" s="52"/>
      <c r="H76" s="52"/>
      <c r="I76" s="52"/>
      <c r="J76" s="52"/>
      <c r="K76" s="52"/>
      <c r="L76" s="52"/>
    </row>
    <row r="77" spans="1:30" x14ac:dyDescent="0.15">
      <c r="B77" s="65"/>
      <c r="C77" s="65"/>
      <c r="D77" s="65"/>
      <c r="E77" s="65"/>
      <c r="F77" s="65"/>
      <c r="G77" s="65"/>
      <c r="H77" s="65"/>
      <c r="I77" s="65"/>
      <c r="J77" s="65"/>
      <c r="K77" s="65"/>
    </row>
    <row r="78" spans="1:30" x14ac:dyDescent="0.15">
      <c r="B78" s="65"/>
      <c r="C78" s="65"/>
      <c r="D78" s="65"/>
      <c r="E78" s="65"/>
      <c r="F78" s="65"/>
      <c r="G78" s="65"/>
      <c r="H78" s="65"/>
      <c r="I78" s="65"/>
      <c r="J78" s="65"/>
      <c r="K78" s="65"/>
    </row>
  </sheetData>
  <phoneticPr fontId="4"/>
  <printOptions gridLinesSet="0"/>
  <pageMargins left="0.55118110236220474" right="0.43307086614173229" top="0.39370078740157483" bottom="0.31496062992125984" header="0.51181102362204722" footer="0.15748031496062992"/>
  <pageSetup paperSize="9" scale="84" orientation="portrait" blackAndWhite="1" r:id="rId1"/>
  <headerFooter alignWithMargins="0"/>
  <ignoredErrors>
    <ignoredError sqref="B26:B35 E26:K3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19表(1)</vt:lpstr>
      <vt:lpstr>19表(2)</vt:lpstr>
      <vt:lpstr>19表(3)</vt:lpstr>
      <vt:lpstr>19表(4)</vt:lpstr>
      <vt:lpstr>19表(5)</vt:lpstr>
      <vt:lpstr>19表(6)</vt:lpstr>
      <vt:lpstr>'19表(1)'!Print_Area</vt:lpstr>
      <vt:lpstr>'19表(2)'!Print_Area</vt:lpstr>
      <vt:lpstr>'19表(3)'!Print_Area</vt:lpstr>
      <vt:lpstr>'19表(4)'!Print_Area</vt:lpstr>
      <vt:lpstr>'19表(5)'!Print_Area</vt:lpstr>
      <vt:lpstr>'19表(6)'!Print_Area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厚生労働省ネットワークシステム</cp:lastModifiedBy>
  <cp:lastPrinted>2019-09-27T02:57:28Z</cp:lastPrinted>
  <dcterms:created xsi:type="dcterms:W3CDTF">2017-11-16T07:43:41Z</dcterms:created>
  <dcterms:modified xsi:type="dcterms:W3CDTF">2019-10-25T09:30:01Z</dcterms:modified>
</cp:coreProperties>
</file>