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curtiskephart/Dropbox/SSEL/Moterhood/classroom urls/"/>
    </mc:Choice>
  </mc:AlternateContent>
  <bookViews>
    <workbookView xWindow="0" yWindow="460" windowWidth="33600" windowHeight="19540" tabRatio="500" activeTab="2"/>
  </bookViews>
  <sheets>
    <sheet name="Sheet1" sheetId="1" r:id="rId1"/>
    <sheet name="Sheet2" sheetId="4" r:id="rId2"/>
    <sheet name="Sheet3" sheetId="5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7" i="5" l="1"/>
  <c r="H84" i="5"/>
  <c r="D95" i="5"/>
  <c r="H126" i="5"/>
  <c r="B129" i="5"/>
  <c r="D137" i="5"/>
  <c r="H168" i="5"/>
  <c r="B171" i="5"/>
  <c r="D179" i="5"/>
  <c r="H210" i="5"/>
  <c r="B213" i="5"/>
  <c r="D221" i="5"/>
  <c r="H252" i="5"/>
  <c r="B255" i="5"/>
  <c r="D263" i="5"/>
  <c r="H294" i="5"/>
  <c r="B297" i="5"/>
  <c r="D305" i="5"/>
  <c r="H336" i="5"/>
  <c r="B339" i="5"/>
  <c r="D347" i="5"/>
  <c r="H378" i="5"/>
  <c r="B381" i="5"/>
  <c r="D389" i="5"/>
  <c r="H420" i="5"/>
  <c r="B423" i="5"/>
  <c r="D431" i="5"/>
  <c r="H462" i="5"/>
  <c r="B465" i="5"/>
  <c r="D473" i="5"/>
  <c r="H504" i="5"/>
  <c r="B507" i="5"/>
  <c r="D515" i="5"/>
  <c r="H546" i="5"/>
  <c r="B549" i="5"/>
  <c r="D557" i="5"/>
  <c r="H588" i="5"/>
  <c r="B591" i="5"/>
  <c r="D599" i="5"/>
  <c r="H630" i="5"/>
  <c r="B633" i="5"/>
  <c r="D641" i="5"/>
  <c r="H672" i="5"/>
  <c r="B675" i="5"/>
  <c r="D683" i="5"/>
  <c r="H714" i="5"/>
  <c r="B717" i="5"/>
  <c r="D725" i="5"/>
  <c r="H756" i="5"/>
  <c r="B759" i="5"/>
  <c r="D767" i="5"/>
  <c r="H798" i="5"/>
  <c r="B801" i="5"/>
  <c r="D809" i="5"/>
  <c r="H840" i="5"/>
  <c r="B843" i="5"/>
  <c r="D851" i="5"/>
  <c r="H882" i="5"/>
  <c r="B885" i="5"/>
  <c r="D893" i="5"/>
  <c r="H924" i="5"/>
  <c r="B927" i="5"/>
  <c r="D935" i="5"/>
  <c r="H966" i="5"/>
  <c r="B969" i="5"/>
  <c r="D977" i="5"/>
  <c r="H1008" i="5"/>
  <c r="B1011" i="5"/>
  <c r="D1019" i="5"/>
  <c r="H1050" i="5"/>
  <c r="B1053" i="5"/>
  <c r="D1061" i="5"/>
  <c r="H1092" i="5"/>
  <c r="B1095" i="5"/>
  <c r="D1103" i="5"/>
  <c r="H1134" i="5"/>
  <c r="B1137" i="5"/>
  <c r="D1145" i="5"/>
  <c r="H1176" i="5"/>
  <c r="B1179" i="5"/>
  <c r="D1187" i="5"/>
  <c r="H1218" i="5"/>
  <c r="B1221" i="5"/>
  <c r="D1229" i="5"/>
  <c r="H1260" i="5"/>
  <c r="B1263" i="5"/>
  <c r="D1271" i="5"/>
  <c r="H1302" i="5"/>
  <c r="B1305" i="5"/>
  <c r="D1313" i="5"/>
  <c r="H1344" i="5"/>
  <c r="B1347" i="5"/>
  <c r="D1355" i="5"/>
  <c r="H1386" i="5"/>
  <c r="B1389" i="5"/>
  <c r="D1397" i="5"/>
  <c r="H1428" i="5"/>
  <c r="B1431" i="5"/>
  <c r="D1439" i="5"/>
  <c r="H1470" i="5"/>
  <c r="B1473" i="5"/>
  <c r="D1481" i="5"/>
  <c r="H1512" i="5"/>
  <c r="B1515" i="5"/>
  <c r="D1523" i="5"/>
  <c r="H1554" i="5"/>
  <c r="B1557" i="5"/>
  <c r="D1565" i="5"/>
  <c r="H1596" i="5"/>
  <c r="B1599" i="5"/>
  <c r="D1607" i="5"/>
  <c r="H1638" i="5"/>
  <c r="B1641" i="5"/>
  <c r="D1649" i="5"/>
  <c r="H1680" i="5"/>
  <c r="B1683" i="5"/>
  <c r="D1691" i="5"/>
  <c r="H1722" i="5"/>
  <c r="B1725" i="5"/>
  <c r="D1733" i="5"/>
  <c r="H1764" i="5"/>
  <c r="B1767" i="5"/>
  <c r="D1775" i="5"/>
  <c r="H1806" i="5"/>
  <c r="B1809" i="5"/>
  <c r="D1817" i="5"/>
  <c r="H1848" i="5"/>
  <c r="B1851" i="5"/>
  <c r="D1859" i="5"/>
  <c r="H1890" i="5"/>
  <c r="B1893" i="5"/>
  <c r="D1901" i="5"/>
  <c r="H1932" i="5"/>
  <c r="B1935" i="5"/>
  <c r="D1943" i="5"/>
  <c r="H1974" i="5"/>
  <c r="B1977" i="5"/>
  <c r="D1985" i="5"/>
  <c r="H2016" i="5"/>
  <c r="B2019" i="5"/>
  <c r="D2027" i="5"/>
  <c r="H2058" i="5"/>
  <c r="B2061" i="5"/>
  <c r="D2069" i="5"/>
  <c r="H2100" i="5"/>
  <c r="B2103" i="5"/>
  <c r="D2111" i="5"/>
  <c r="H2142" i="5"/>
  <c r="B2145" i="5"/>
  <c r="D2153" i="5"/>
  <c r="H2184" i="5"/>
  <c r="B2187" i="5"/>
  <c r="D2195" i="5"/>
  <c r="H2226" i="5"/>
  <c r="B2229" i="5"/>
  <c r="D2237" i="5"/>
  <c r="H2268" i="5"/>
  <c r="B2271" i="5"/>
  <c r="D2279" i="5"/>
  <c r="H2310" i="5"/>
  <c r="B2313" i="5"/>
  <c r="D2321" i="5"/>
  <c r="H2352" i="5"/>
  <c r="B2355" i="5"/>
  <c r="D2363" i="5"/>
  <c r="H2394" i="5"/>
  <c r="B2397" i="5"/>
  <c r="D2405" i="5"/>
  <c r="H2436" i="5"/>
  <c r="B2439" i="5"/>
  <c r="D2447" i="5"/>
  <c r="H2478" i="5"/>
  <c r="B2481" i="5"/>
  <c r="D2489" i="5"/>
  <c r="H2520" i="5"/>
  <c r="B2523" i="5"/>
  <c r="D2531" i="5"/>
  <c r="H2562" i="5"/>
  <c r="B2565" i="5"/>
  <c r="D2573" i="5"/>
  <c r="H2604" i="5"/>
  <c r="B2607" i="5"/>
  <c r="D2615" i="5"/>
  <c r="H2646" i="5"/>
  <c r="B2649" i="5"/>
  <c r="D2657" i="5"/>
  <c r="H2688" i="5"/>
  <c r="B2691" i="5"/>
  <c r="D2699" i="5"/>
  <c r="H2730" i="5"/>
  <c r="B2733" i="5"/>
  <c r="D2741" i="5"/>
  <c r="H2772" i="5"/>
  <c r="B2775" i="5"/>
  <c r="D2783" i="5"/>
  <c r="H2814" i="5"/>
  <c r="B2817" i="5"/>
  <c r="D2825" i="5"/>
  <c r="H2856" i="5"/>
  <c r="B2859" i="5"/>
  <c r="D2867" i="5"/>
  <c r="H2898" i="5"/>
  <c r="B2901" i="5"/>
  <c r="D2909" i="5"/>
  <c r="H2940" i="5"/>
  <c r="D53" i="5"/>
  <c r="B45" i="5"/>
  <c r="D11" i="5"/>
  <c r="B3" i="5"/>
  <c r="B87" i="4"/>
  <c r="H84" i="4"/>
  <c r="D95" i="4"/>
  <c r="H126" i="4"/>
  <c r="B129" i="4"/>
  <c r="D137" i="4"/>
  <c r="H168" i="4"/>
  <c r="B171" i="4"/>
  <c r="D179" i="4"/>
  <c r="H210" i="4"/>
  <c r="B213" i="4"/>
  <c r="D221" i="4"/>
  <c r="H252" i="4"/>
  <c r="B255" i="4"/>
  <c r="D263" i="4"/>
  <c r="H294" i="4"/>
  <c r="B297" i="4"/>
  <c r="D305" i="4"/>
  <c r="H336" i="4"/>
  <c r="B339" i="4"/>
  <c r="D347" i="4"/>
  <c r="H378" i="4"/>
  <c r="B381" i="4"/>
  <c r="D389" i="4"/>
  <c r="H420" i="4"/>
  <c r="B423" i="4"/>
  <c r="D431" i="4"/>
  <c r="H462" i="4"/>
  <c r="B465" i="4"/>
  <c r="D473" i="4"/>
  <c r="H504" i="4"/>
  <c r="B507" i="4"/>
  <c r="D515" i="4"/>
  <c r="H546" i="4"/>
  <c r="B549" i="4"/>
  <c r="D557" i="4"/>
  <c r="H588" i="4"/>
  <c r="B591" i="4"/>
  <c r="D599" i="4"/>
  <c r="H630" i="4"/>
  <c r="B633" i="4"/>
  <c r="D641" i="4"/>
  <c r="H672" i="4"/>
  <c r="B675" i="4"/>
  <c r="D683" i="4"/>
  <c r="H714" i="4"/>
  <c r="B717" i="4"/>
  <c r="D725" i="4"/>
  <c r="H756" i="4"/>
  <c r="B759" i="4"/>
  <c r="D767" i="4"/>
  <c r="H798" i="4"/>
  <c r="B801" i="4"/>
  <c r="D809" i="4"/>
  <c r="H840" i="4"/>
  <c r="B843" i="4"/>
  <c r="D851" i="4"/>
  <c r="H882" i="4"/>
  <c r="B885" i="4"/>
  <c r="D893" i="4"/>
  <c r="H924" i="4"/>
  <c r="B927" i="4"/>
  <c r="D935" i="4"/>
  <c r="H966" i="4"/>
  <c r="B969" i="4"/>
  <c r="D977" i="4"/>
  <c r="H1008" i="4"/>
  <c r="B1011" i="4"/>
  <c r="D1019" i="4"/>
  <c r="H1050" i="4"/>
  <c r="B1053" i="4"/>
  <c r="D1061" i="4"/>
  <c r="H1092" i="4"/>
  <c r="B1095" i="4"/>
  <c r="D1103" i="4"/>
  <c r="H1134" i="4"/>
  <c r="B1137" i="4"/>
  <c r="D1145" i="4"/>
  <c r="H1176" i="4"/>
  <c r="B1179" i="4"/>
  <c r="D1187" i="4"/>
  <c r="H1218" i="4"/>
  <c r="B1221" i="4"/>
  <c r="D1229" i="4"/>
  <c r="H1260" i="4"/>
  <c r="B1263" i="4"/>
  <c r="D1271" i="4"/>
  <c r="H1302" i="4"/>
  <c r="B1305" i="4"/>
  <c r="D1313" i="4"/>
  <c r="H1344" i="4"/>
  <c r="B1347" i="4"/>
  <c r="D1355" i="4"/>
  <c r="H1386" i="4"/>
  <c r="B1389" i="4"/>
  <c r="D1397" i="4"/>
  <c r="H1428" i="4"/>
  <c r="B1431" i="4"/>
  <c r="D1439" i="4"/>
  <c r="H1470" i="4"/>
  <c r="B1473" i="4"/>
  <c r="D1481" i="4"/>
  <c r="H1512" i="4"/>
  <c r="B1515" i="4"/>
  <c r="D1523" i="4"/>
  <c r="H1554" i="4"/>
  <c r="B1557" i="4"/>
  <c r="D1565" i="4"/>
  <c r="H1596" i="4"/>
  <c r="B1599" i="4"/>
  <c r="D1607" i="4"/>
  <c r="H1638" i="4"/>
  <c r="B1641" i="4"/>
  <c r="D1649" i="4"/>
  <c r="H1680" i="4"/>
  <c r="B1683" i="4"/>
  <c r="D1691" i="4"/>
  <c r="H1722" i="4"/>
  <c r="B1725" i="4"/>
  <c r="D1733" i="4"/>
  <c r="H1764" i="4"/>
  <c r="B1767" i="4"/>
  <c r="D1775" i="4"/>
  <c r="H1806" i="4"/>
  <c r="B1809" i="4"/>
  <c r="D1817" i="4"/>
  <c r="H1848" i="4"/>
  <c r="B1851" i="4"/>
  <c r="D1859" i="4"/>
  <c r="H1890" i="4"/>
  <c r="B1893" i="4"/>
  <c r="D1901" i="4"/>
  <c r="H1932" i="4"/>
  <c r="B1935" i="4"/>
  <c r="D1943" i="4"/>
  <c r="H1974" i="4"/>
  <c r="B1977" i="4"/>
  <c r="D1985" i="4"/>
  <c r="H2016" i="4"/>
  <c r="B2019" i="4"/>
  <c r="D2027" i="4"/>
  <c r="H2058" i="4"/>
  <c r="B2061" i="4"/>
  <c r="D2069" i="4"/>
  <c r="H2100" i="4"/>
  <c r="B2103" i="4"/>
  <c r="D2111" i="4"/>
  <c r="H2142" i="4"/>
  <c r="B2145" i="4"/>
  <c r="D2153" i="4"/>
  <c r="H2184" i="4"/>
  <c r="B2187" i="4"/>
  <c r="D2195" i="4"/>
  <c r="H2226" i="4"/>
  <c r="B2229" i="4"/>
  <c r="D2237" i="4"/>
  <c r="H2268" i="4"/>
  <c r="B2271" i="4"/>
  <c r="D2279" i="4"/>
  <c r="H2310" i="4"/>
  <c r="B2313" i="4"/>
  <c r="D2321" i="4"/>
  <c r="H2352" i="4"/>
  <c r="B2355" i="4"/>
  <c r="D2363" i="4"/>
  <c r="H2394" i="4"/>
  <c r="B2397" i="4"/>
  <c r="D2405" i="4"/>
  <c r="H2436" i="4"/>
  <c r="B2439" i="4"/>
  <c r="D2447" i="4"/>
  <c r="H2478" i="4"/>
  <c r="B2481" i="4"/>
  <c r="D2489" i="4"/>
  <c r="H2520" i="4"/>
  <c r="B2523" i="4"/>
  <c r="D2531" i="4"/>
  <c r="H2562" i="4"/>
  <c r="B2565" i="4"/>
  <c r="D2573" i="4"/>
  <c r="H2604" i="4"/>
  <c r="B2607" i="4"/>
  <c r="D2615" i="4"/>
  <c r="H2646" i="4"/>
  <c r="B2649" i="4"/>
  <c r="D2657" i="4"/>
  <c r="H2688" i="4"/>
  <c r="B2691" i="4"/>
  <c r="D2699" i="4"/>
  <c r="H2730" i="4"/>
  <c r="B2733" i="4"/>
  <c r="D2741" i="4"/>
  <c r="H2772" i="4"/>
  <c r="B2775" i="4"/>
  <c r="D2783" i="4"/>
  <c r="H2814" i="4"/>
  <c r="B2817" i="4"/>
  <c r="D2825" i="4"/>
  <c r="H2856" i="4"/>
  <c r="B2859" i="4"/>
  <c r="D2867" i="4"/>
  <c r="H2898" i="4"/>
  <c r="B2901" i="4"/>
  <c r="D2909" i="4"/>
  <c r="H2940" i="4"/>
  <c r="D53" i="4"/>
  <c r="B45" i="4"/>
  <c r="D11" i="4"/>
  <c r="B3" i="4"/>
  <c r="C2" i="1"/>
  <c r="D2" i="1"/>
  <c r="E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1" i="1"/>
  <c r="D1" i="1"/>
  <c r="E1" i="1"/>
</calcChain>
</file>

<file path=xl/sharedStrings.xml><?xml version="1.0" encoding="utf-8"?>
<sst xmlns="http://schemas.openxmlformats.org/spreadsheetml/2006/main" count="1191" uniqueCount="81">
  <si>
    <t>YD01</t>
  </si>
  <si>
    <t>QY02</t>
  </si>
  <si>
    <t>CP03</t>
  </si>
  <si>
    <t>XK04</t>
  </si>
  <si>
    <t>YK05</t>
  </si>
  <si>
    <t>FK06</t>
  </si>
  <si>
    <t>BN07</t>
  </si>
  <si>
    <t>BR08</t>
  </si>
  <si>
    <t>RV09</t>
  </si>
  <si>
    <t>UD10</t>
  </si>
  <si>
    <t>JB11</t>
  </si>
  <si>
    <t>VM12</t>
  </si>
  <si>
    <t>WJ13</t>
  </si>
  <si>
    <t>KC14</t>
  </si>
  <si>
    <t>JZ15</t>
  </si>
  <si>
    <t>RJ16</t>
  </si>
  <si>
    <t>WU17</t>
  </si>
  <si>
    <t>GX18</t>
  </si>
  <si>
    <t>BT19</t>
  </si>
  <si>
    <t>LP20</t>
  </si>
  <si>
    <t>UV21</t>
  </si>
  <si>
    <t>HZ22</t>
  </si>
  <si>
    <t>CT23</t>
  </si>
  <si>
    <t>QY24</t>
  </si>
  <si>
    <t>TZ25</t>
  </si>
  <si>
    <t>HR26</t>
  </si>
  <si>
    <t>EB27</t>
  </si>
  <si>
    <t>AG28</t>
  </si>
  <si>
    <t>AR29</t>
  </si>
  <si>
    <t>EW30</t>
  </si>
  <si>
    <t>SW31</t>
  </si>
  <si>
    <t>TX32</t>
  </si>
  <si>
    <t>NQ33</t>
  </si>
  <si>
    <t>SZ34</t>
  </si>
  <si>
    <t>VH35</t>
  </si>
  <si>
    <t>MV36</t>
  </si>
  <si>
    <t>JL37</t>
  </si>
  <si>
    <t>CH38</t>
  </si>
  <si>
    <t>QP39</t>
  </si>
  <si>
    <t>HC40</t>
  </si>
  <si>
    <t>OW41</t>
  </si>
  <si>
    <t>UA42</t>
  </si>
  <si>
    <t>MY43</t>
  </si>
  <si>
    <t>OE44</t>
  </si>
  <si>
    <t>AT45</t>
  </si>
  <si>
    <t>QL46</t>
  </si>
  <si>
    <t>OP47</t>
  </si>
  <si>
    <t>II48</t>
  </si>
  <si>
    <t>VY49</t>
  </si>
  <si>
    <t>PL50</t>
  </si>
  <si>
    <t>IY51</t>
  </si>
  <si>
    <t>MD52</t>
  </si>
  <si>
    <t>WJ53</t>
  </si>
  <si>
    <t>WS54</t>
  </si>
  <si>
    <t>WU55</t>
  </si>
  <si>
    <t>VF56</t>
  </si>
  <si>
    <t>HE57</t>
  </si>
  <si>
    <t>RS58</t>
  </si>
  <si>
    <t>MG59</t>
  </si>
  <si>
    <t>QY60</t>
  </si>
  <si>
    <t>XF61</t>
  </si>
  <si>
    <t>QV62</t>
  </si>
  <si>
    <t>ZL63</t>
  </si>
  <si>
    <t>VS64</t>
  </si>
  <si>
    <t>PY65</t>
  </si>
  <si>
    <t>XB66</t>
  </si>
  <si>
    <t>MH67</t>
  </si>
  <si>
    <t>XD68</t>
  </si>
  <si>
    <t>DD69</t>
  </si>
  <si>
    <t>MR70</t>
  </si>
  <si>
    <t>Type the following into your internet browser’s address bar</t>
  </si>
  <si>
    <t xml:space="preserve">type the following:  </t>
  </si>
  <si>
    <t>slip:</t>
  </si>
  <si>
    <t>https://ssel.abudhabi.nyu.edu/room/groupAB1/</t>
  </si>
  <si>
    <t xml:space="preserve"> - the web address is CASE Sensitive.</t>
  </si>
  <si>
    <t xml:space="preserve"> - make ensure that you type it exactly as you see it above, including the “https://”</t>
  </si>
  <si>
    <r>
      <t>When asked for a “</t>
    </r>
    <r>
      <rPr>
        <sz val="12"/>
        <color rgb="FF333333"/>
        <rFont val="CMU Serif Roman"/>
      </rPr>
      <t>participant label</t>
    </r>
    <r>
      <rPr>
        <sz val="12"/>
        <color theme="1"/>
        <rFont val="CMU Serif Roman"/>
      </rPr>
      <t xml:space="preserve">”, </t>
    </r>
  </si>
  <si>
    <t xml:space="preserve">    - your label is case sensitive</t>
  </si>
  <si>
    <t xml:space="preserve">    - don’t share your label with anyone else</t>
  </si>
  <si>
    <t xml:space="preserve"> - make sure you type the web address exactly as it appears above, including the “https://”</t>
  </si>
  <si>
    <t xml:space="preserve"> - the web address is CASE SeNsiTiVe.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</si>
</sst>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MU Serif Roman"/>
    </font>
    <font>
      <sz val="12"/>
      <color theme="1"/>
      <name val="CMU Typewriter Text Variable Wi"/>
    </font>
    <font>
      <sz val="12"/>
      <color theme="0" tint="-0.499984740745262"/>
      <name val="CMU Typewriter Text Variable Wi"/>
    </font>
    <font>
      <sz val="12"/>
      <color rgb="FF333333"/>
      <name val="CMU Serif Roman"/>
    </font>
    <font>
      <sz val="12"/>
      <color theme="0" tint="-0.34998626667073579"/>
      <name val="CMU Serif Roman"/>
    </font>
    <font>
      <sz val="11"/>
      <color theme="0" tint="-0.34998626667073579"/>
      <name val="CMU Serif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indent="2"/>
    </xf>
    <xf numFmtId="0" fontId="2" fillId="0" borderId="0" xfId="0" applyFont="1" applyAlignment="1">
      <alignment horizontal="right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Relationship Id="rId2" Type="http://schemas.openxmlformats.org/officeDocument/2006/relationships/image" Target="../media/image2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Relationship Id="rId2" Type="http://schemas.openxmlformats.org/officeDocument/2006/relationships/image" Target="../media/image2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38100</xdr:rowOff>
    </xdr:from>
    <xdr:to>
      <xdr:col>6</xdr:col>
      <xdr:colOff>0</xdr:colOff>
      <xdr:row>8</xdr:row>
      <xdr:rowOff>157677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10541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5</xdr:col>
      <xdr:colOff>8890</xdr:colOff>
      <xdr:row>9</xdr:row>
      <xdr:rowOff>0</xdr:rowOff>
    </xdr:from>
    <xdr:to>
      <xdr:col>7</xdr:col>
      <xdr:colOff>723900</xdr:colOff>
      <xdr:row>14</xdr:row>
      <xdr:rowOff>25400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8690" y="1828800"/>
          <a:ext cx="2366010" cy="11049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11</xdr:row>
      <xdr:rowOff>0</xdr:rowOff>
    </xdr:from>
    <xdr:to>
      <xdr:col>5</xdr:col>
      <xdr:colOff>304800</xdr:colOff>
      <xdr:row>11</xdr:row>
      <xdr:rowOff>63500</xdr:rowOff>
    </xdr:to>
    <xdr:cxnSp macro="">
      <xdr:nvCxnSpPr>
        <xdr:cNvPr id="4" name="Straight Arrow Connector 3"/>
        <xdr:cNvCxnSpPr/>
      </xdr:nvCxnSpPr>
      <xdr:spPr>
        <a:xfrm>
          <a:off x="2654300" y="2298700"/>
          <a:ext cx="1130300" cy="635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47</xdr:row>
      <xdr:rowOff>12700</xdr:rowOff>
    </xdr:from>
    <xdr:to>
      <xdr:col>6</xdr:col>
      <xdr:colOff>0</xdr:colOff>
      <xdr:row>50</xdr:row>
      <xdr:rowOff>132277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51</xdr:row>
      <xdr:rowOff>0</xdr:rowOff>
    </xdr:from>
    <xdr:to>
      <xdr:col>7</xdr:col>
      <xdr:colOff>788420</xdr:colOff>
      <xdr:row>56</xdr:row>
      <xdr:rowOff>25400</xdr:rowOff>
    </xdr:to>
    <xdr:pic>
      <xdr:nvPicPr>
        <xdr:cNvPr id="8" name="Picture 7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53</xdr:row>
      <xdr:rowOff>0</xdr:rowOff>
    </xdr:from>
    <xdr:to>
      <xdr:col>5</xdr:col>
      <xdr:colOff>114300</xdr:colOff>
      <xdr:row>53</xdr:row>
      <xdr:rowOff>101600</xdr:rowOff>
    </xdr:to>
    <xdr:cxnSp macro="">
      <xdr:nvCxnSpPr>
        <xdr:cNvPr id="9" name="Straight Arrow Connector 8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89</xdr:row>
      <xdr:rowOff>12700</xdr:rowOff>
    </xdr:from>
    <xdr:to>
      <xdr:col>6</xdr:col>
      <xdr:colOff>0</xdr:colOff>
      <xdr:row>92</xdr:row>
      <xdr:rowOff>132277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93</xdr:row>
      <xdr:rowOff>0</xdr:rowOff>
    </xdr:from>
    <xdr:to>
      <xdr:col>7</xdr:col>
      <xdr:colOff>788420</xdr:colOff>
      <xdr:row>98</xdr:row>
      <xdr:rowOff>25400</xdr:rowOff>
    </xdr:to>
    <xdr:pic>
      <xdr:nvPicPr>
        <xdr:cNvPr id="20" name="Picture 19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95</xdr:row>
      <xdr:rowOff>0</xdr:rowOff>
    </xdr:from>
    <xdr:to>
      <xdr:col>5</xdr:col>
      <xdr:colOff>114300</xdr:colOff>
      <xdr:row>95</xdr:row>
      <xdr:rowOff>101600</xdr:rowOff>
    </xdr:to>
    <xdr:cxnSp macro="">
      <xdr:nvCxnSpPr>
        <xdr:cNvPr id="21" name="Straight Arrow Connector 20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131</xdr:row>
      <xdr:rowOff>12700</xdr:rowOff>
    </xdr:from>
    <xdr:to>
      <xdr:col>6</xdr:col>
      <xdr:colOff>0</xdr:colOff>
      <xdr:row>134</xdr:row>
      <xdr:rowOff>132277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135</xdr:row>
      <xdr:rowOff>0</xdr:rowOff>
    </xdr:from>
    <xdr:to>
      <xdr:col>7</xdr:col>
      <xdr:colOff>788420</xdr:colOff>
      <xdr:row>140</xdr:row>
      <xdr:rowOff>25400</xdr:rowOff>
    </xdr:to>
    <xdr:pic>
      <xdr:nvPicPr>
        <xdr:cNvPr id="23" name="Picture 2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137</xdr:row>
      <xdr:rowOff>0</xdr:rowOff>
    </xdr:from>
    <xdr:to>
      <xdr:col>5</xdr:col>
      <xdr:colOff>114300</xdr:colOff>
      <xdr:row>137</xdr:row>
      <xdr:rowOff>101600</xdr:rowOff>
    </xdr:to>
    <xdr:cxnSp macro="">
      <xdr:nvCxnSpPr>
        <xdr:cNvPr id="24" name="Straight Arrow Connector 23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173</xdr:row>
      <xdr:rowOff>12700</xdr:rowOff>
    </xdr:from>
    <xdr:to>
      <xdr:col>6</xdr:col>
      <xdr:colOff>0</xdr:colOff>
      <xdr:row>176</xdr:row>
      <xdr:rowOff>132277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177</xdr:row>
      <xdr:rowOff>0</xdr:rowOff>
    </xdr:from>
    <xdr:to>
      <xdr:col>7</xdr:col>
      <xdr:colOff>788420</xdr:colOff>
      <xdr:row>182</xdr:row>
      <xdr:rowOff>25400</xdr:rowOff>
    </xdr:to>
    <xdr:pic>
      <xdr:nvPicPr>
        <xdr:cNvPr id="26" name="Picture 25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179</xdr:row>
      <xdr:rowOff>0</xdr:rowOff>
    </xdr:from>
    <xdr:to>
      <xdr:col>5</xdr:col>
      <xdr:colOff>114300</xdr:colOff>
      <xdr:row>179</xdr:row>
      <xdr:rowOff>101600</xdr:rowOff>
    </xdr:to>
    <xdr:cxnSp macro="">
      <xdr:nvCxnSpPr>
        <xdr:cNvPr id="27" name="Straight Arrow Connector 26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215</xdr:row>
      <xdr:rowOff>12700</xdr:rowOff>
    </xdr:from>
    <xdr:to>
      <xdr:col>6</xdr:col>
      <xdr:colOff>0</xdr:colOff>
      <xdr:row>218</xdr:row>
      <xdr:rowOff>132277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219</xdr:row>
      <xdr:rowOff>0</xdr:rowOff>
    </xdr:from>
    <xdr:to>
      <xdr:col>7</xdr:col>
      <xdr:colOff>788420</xdr:colOff>
      <xdr:row>224</xdr:row>
      <xdr:rowOff>25400</xdr:rowOff>
    </xdr:to>
    <xdr:pic>
      <xdr:nvPicPr>
        <xdr:cNvPr id="29" name="Picture 28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221</xdr:row>
      <xdr:rowOff>0</xdr:rowOff>
    </xdr:from>
    <xdr:to>
      <xdr:col>5</xdr:col>
      <xdr:colOff>114300</xdr:colOff>
      <xdr:row>221</xdr:row>
      <xdr:rowOff>101600</xdr:rowOff>
    </xdr:to>
    <xdr:cxnSp macro="">
      <xdr:nvCxnSpPr>
        <xdr:cNvPr id="30" name="Straight Arrow Connector 29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257</xdr:row>
      <xdr:rowOff>12700</xdr:rowOff>
    </xdr:from>
    <xdr:to>
      <xdr:col>6</xdr:col>
      <xdr:colOff>0</xdr:colOff>
      <xdr:row>260</xdr:row>
      <xdr:rowOff>132277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261</xdr:row>
      <xdr:rowOff>0</xdr:rowOff>
    </xdr:from>
    <xdr:to>
      <xdr:col>7</xdr:col>
      <xdr:colOff>788420</xdr:colOff>
      <xdr:row>266</xdr:row>
      <xdr:rowOff>25400</xdr:rowOff>
    </xdr:to>
    <xdr:pic>
      <xdr:nvPicPr>
        <xdr:cNvPr id="32" name="Picture 31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263</xdr:row>
      <xdr:rowOff>0</xdr:rowOff>
    </xdr:from>
    <xdr:to>
      <xdr:col>5</xdr:col>
      <xdr:colOff>114300</xdr:colOff>
      <xdr:row>263</xdr:row>
      <xdr:rowOff>101600</xdr:rowOff>
    </xdr:to>
    <xdr:cxnSp macro="">
      <xdr:nvCxnSpPr>
        <xdr:cNvPr id="33" name="Straight Arrow Connector 32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299</xdr:row>
      <xdr:rowOff>12700</xdr:rowOff>
    </xdr:from>
    <xdr:to>
      <xdr:col>6</xdr:col>
      <xdr:colOff>0</xdr:colOff>
      <xdr:row>302</xdr:row>
      <xdr:rowOff>132277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303</xdr:row>
      <xdr:rowOff>0</xdr:rowOff>
    </xdr:from>
    <xdr:to>
      <xdr:col>7</xdr:col>
      <xdr:colOff>788420</xdr:colOff>
      <xdr:row>308</xdr:row>
      <xdr:rowOff>25400</xdr:rowOff>
    </xdr:to>
    <xdr:pic>
      <xdr:nvPicPr>
        <xdr:cNvPr id="35" name="Picture 34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305</xdr:row>
      <xdr:rowOff>0</xdr:rowOff>
    </xdr:from>
    <xdr:to>
      <xdr:col>5</xdr:col>
      <xdr:colOff>114300</xdr:colOff>
      <xdr:row>305</xdr:row>
      <xdr:rowOff>101600</xdr:rowOff>
    </xdr:to>
    <xdr:cxnSp macro="">
      <xdr:nvCxnSpPr>
        <xdr:cNvPr id="36" name="Straight Arrow Connector 35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341</xdr:row>
      <xdr:rowOff>12700</xdr:rowOff>
    </xdr:from>
    <xdr:to>
      <xdr:col>6</xdr:col>
      <xdr:colOff>0</xdr:colOff>
      <xdr:row>344</xdr:row>
      <xdr:rowOff>132277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345</xdr:row>
      <xdr:rowOff>0</xdr:rowOff>
    </xdr:from>
    <xdr:to>
      <xdr:col>7</xdr:col>
      <xdr:colOff>788420</xdr:colOff>
      <xdr:row>350</xdr:row>
      <xdr:rowOff>25400</xdr:rowOff>
    </xdr:to>
    <xdr:pic>
      <xdr:nvPicPr>
        <xdr:cNvPr id="38" name="Picture 37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347</xdr:row>
      <xdr:rowOff>0</xdr:rowOff>
    </xdr:from>
    <xdr:to>
      <xdr:col>5</xdr:col>
      <xdr:colOff>114300</xdr:colOff>
      <xdr:row>347</xdr:row>
      <xdr:rowOff>101600</xdr:rowOff>
    </xdr:to>
    <xdr:cxnSp macro="">
      <xdr:nvCxnSpPr>
        <xdr:cNvPr id="39" name="Straight Arrow Connector 38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383</xdr:row>
      <xdr:rowOff>12700</xdr:rowOff>
    </xdr:from>
    <xdr:to>
      <xdr:col>6</xdr:col>
      <xdr:colOff>0</xdr:colOff>
      <xdr:row>386</xdr:row>
      <xdr:rowOff>132277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387</xdr:row>
      <xdr:rowOff>0</xdr:rowOff>
    </xdr:from>
    <xdr:to>
      <xdr:col>7</xdr:col>
      <xdr:colOff>788420</xdr:colOff>
      <xdr:row>392</xdr:row>
      <xdr:rowOff>25400</xdr:rowOff>
    </xdr:to>
    <xdr:pic>
      <xdr:nvPicPr>
        <xdr:cNvPr id="41" name="Picture 40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389</xdr:row>
      <xdr:rowOff>0</xdr:rowOff>
    </xdr:from>
    <xdr:to>
      <xdr:col>5</xdr:col>
      <xdr:colOff>114300</xdr:colOff>
      <xdr:row>389</xdr:row>
      <xdr:rowOff>101600</xdr:rowOff>
    </xdr:to>
    <xdr:cxnSp macro="">
      <xdr:nvCxnSpPr>
        <xdr:cNvPr id="42" name="Straight Arrow Connector 41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425</xdr:row>
      <xdr:rowOff>12700</xdr:rowOff>
    </xdr:from>
    <xdr:to>
      <xdr:col>6</xdr:col>
      <xdr:colOff>0</xdr:colOff>
      <xdr:row>428</xdr:row>
      <xdr:rowOff>132277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429</xdr:row>
      <xdr:rowOff>0</xdr:rowOff>
    </xdr:from>
    <xdr:to>
      <xdr:col>7</xdr:col>
      <xdr:colOff>788420</xdr:colOff>
      <xdr:row>434</xdr:row>
      <xdr:rowOff>25400</xdr:rowOff>
    </xdr:to>
    <xdr:pic>
      <xdr:nvPicPr>
        <xdr:cNvPr id="44" name="Picture 4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431</xdr:row>
      <xdr:rowOff>0</xdr:rowOff>
    </xdr:from>
    <xdr:to>
      <xdr:col>5</xdr:col>
      <xdr:colOff>114300</xdr:colOff>
      <xdr:row>431</xdr:row>
      <xdr:rowOff>101600</xdr:rowOff>
    </xdr:to>
    <xdr:cxnSp macro="">
      <xdr:nvCxnSpPr>
        <xdr:cNvPr id="45" name="Straight Arrow Connector 44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467</xdr:row>
      <xdr:rowOff>12700</xdr:rowOff>
    </xdr:from>
    <xdr:to>
      <xdr:col>6</xdr:col>
      <xdr:colOff>0</xdr:colOff>
      <xdr:row>470</xdr:row>
      <xdr:rowOff>132277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471</xdr:row>
      <xdr:rowOff>0</xdr:rowOff>
    </xdr:from>
    <xdr:to>
      <xdr:col>7</xdr:col>
      <xdr:colOff>788420</xdr:colOff>
      <xdr:row>476</xdr:row>
      <xdr:rowOff>25400</xdr:rowOff>
    </xdr:to>
    <xdr:pic>
      <xdr:nvPicPr>
        <xdr:cNvPr id="47" name="Picture 46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473</xdr:row>
      <xdr:rowOff>0</xdr:rowOff>
    </xdr:from>
    <xdr:to>
      <xdr:col>5</xdr:col>
      <xdr:colOff>114300</xdr:colOff>
      <xdr:row>473</xdr:row>
      <xdr:rowOff>101600</xdr:rowOff>
    </xdr:to>
    <xdr:cxnSp macro="">
      <xdr:nvCxnSpPr>
        <xdr:cNvPr id="48" name="Straight Arrow Connector 47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509</xdr:row>
      <xdr:rowOff>12700</xdr:rowOff>
    </xdr:from>
    <xdr:to>
      <xdr:col>6</xdr:col>
      <xdr:colOff>0</xdr:colOff>
      <xdr:row>512</xdr:row>
      <xdr:rowOff>132277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513</xdr:row>
      <xdr:rowOff>0</xdr:rowOff>
    </xdr:from>
    <xdr:to>
      <xdr:col>7</xdr:col>
      <xdr:colOff>788420</xdr:colOff>
      <xdr:row>518</xdr:row>
      <xdr:rowOff>25400</xdr:rowOff>
    </xdr:to>
    <xdr:pic>
      <xdr:nvPicPr>
        <xdr:cNvPr id="50" name="Picture 49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515</xdr:row>
      <xdr:rowOff>0</xdr:rowOff>
    </xdr:from>
    <xdr:to>
      <xdr:col>5</xdr:col>
      <xdr:colOff>114300</xdr:colOff>
      <xdr:row>515</xdr:row>
      <xdr:rowOff>101600</xdr:rowOff>
    </xdr:to>
    <xdr:cxnSp macro="">
      <xdr:nvCxnSpPr>
        <xdr:cNvPr id="51" name="Straight Arrow Connector 50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551</xdr:row>
      <xdr:rowOff>12700</xdr:rowOff>
    </xdr:from>
    <xdr:to>
      <xdr:col>6</xdr:col>
      <xdr:colOff>0</xdr:colOff>
      <xdr:row>554</xdr:row>
      <xdr:rowOff>132277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555</xdr:row>
      <xdr:rowOff>0</xdr:rowOff>
    </xdr:from>
    <xdr:to>
      <xdr:col>7</xdr:col>
      <xdr:colOff>788420</xdr:colOff>
      <xdr:row>560</xdr:row>
      <xdr:rowOff>25400</xdr:rowOff>
    </xdr:to>
    <xdr:pic>
      <xdr:nvPicPr>
        <xdr:cNvPr id="53" name="Picture 5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557</xdr:row>
      <xdr:rowOff>0</xdr:rowOff>
    </xdr:from>
    <xdr:to>
      <xdr:col>5</xdr:col>
      <xdr:colOff>114300</xdr:colOff>
      <xdr:row>557</xdr:row>
      <xdr:rowOff>101600</xdr:rowOff>
    </xdr:to>
    <xdr:cxnSp macro="">
      <xdr:nvCxnSpPr>
        <xdr:cNvPr id="54" name="Straight Arrow Connector 53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593</xdr:row>
      <xdr:rowOff>12700</xdr:rowOff>
    </xdr:from>
    <xdr:to>
      <xdr:col>6</xdr:col>
      <xdr:colOff>0</xdr:colOff>
      <xdr:row>596</xdr:row>
      <xdr:rowOff>132277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597</xdr:row>
      <xdr:rowOff>0</xdr:rowOff>
    </xdr:from>
    <xdr:to>
      <xdr:col>7</xdr:col>
      <xdr:colOff>788420</xdr:colOff>
      <xdr:row>602</xdr:row>
      <xdr:rowOff>25400</xdr:rowOff>
    </xdr:to>
    <xdr:pic>
      <xdr:nvPicPr>
        <xdr:cNvPr id="56" name="Picture 55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599</xdr:row>
      <xdr:rowOff>0</xdr:rowOff>
    </xdr:from>
    <xdr:to>
      <xdr:col>5</xdr:col>
      <xdr:colOff>114300</xdr:colOff>
      <xdr:row>599</xdr:row>
      <xdr:rowOff>101600</xdr:rowOff>
    </xdr:to>
    <xdr:cxnSp macro="">
      <xdr:nvCxnSpPr>
        <xdr:cNvPr id="57" name="Straight Arrow Connector 56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635</xdr:row>
      <xdr:rowOff>12700</xdr:rowOff>
    </xdr:from>
    <xdr:to>
      <xdr:col>6</xdr:col>
      <xdr:colOff>0</xdr:colOff>
      <xdr:row>638</xdr:row>
      <xdr:rowOff>132277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639</xdr:row>
      <xdr:rowOff>0</xdr:rowOff>
    </xdr:from>
    <xdr:to>
      <xdr:col>7</xdr:col>
      <xdr:colOff>788420</xdr:colOff>
      <xdr:row>644</xdr:row>
      <xdr:rowOff>25400</xdr:rowOff>
    </xdr:to>
    <xdr:pic>
      <xdr:nvPicPr>
        <xdr:cNvPr id="59" name="Picture 58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641</xdr:row>
      <xdr:rowOff>0</xdr:rowOff>
    </xdr:from>
    <xdr:to>
      <xdr:col>5</xdr:col>
      <xdr:colOff>114300</xdr:colOff>
      <xdr:row>641</xdr:row>
      <xdr:rowOff>101600</xdr:rowOff>
    </xdr:to>
    <xdr:cxnSp macro="">
      <xdr:nvCxnSpPr>
        <xdr:cNvPr id="60" name="Straight Arrow Connector 59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677</xdr:row>
      <xdr:rowOff>12700</xdr:rowOff>
    </xdr:from>
    <xdr:to>
      <xdr:col>6</xdr:col>
      <xdr:colOff>0</xdr:colOff>
      <xdr:row>680</xdr:row>
      <xdr:rowOff>132277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681</xdr:row>
      <xdr:rowOff>0</xdr:rowOff>
    </xdr:from>
    <xdr:to>
      <xdr:col>7</xdr:col>
      <xdr:colOff>788420</xdr:colOff>
      <xdr:row>686</xdr:row>
      <xdr:rowOff>25400</xdr:rowOff>
    </xdr:to>
    <xdr:pic>
      <xdr:nvPicPr>
        <xdr:cNvPr id="62" name="Picture 61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683</xdr:row>
      <xdr:rowOff>0</xdr:rowOff>
    </xdr:from>
    <xdr:to>
      <xdr:col>5</xdr:col>
      <xdr:colOff>114300</xdr:colOff>
      <xdr:row>683</xdr:row>
      <xdr:rowOff>101600</xdr:rowOff>
    </xdr:to>
    <xdr:cxnSp macro="">
      <xdr:nvCxnSpPr>
        <xdr:cNvPr id="63" name="Straight Arrow Connector 62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719</xdr:row>
      <xdr:rowOff>12700</xdr:rowOff>
    </xdr:from>
    <xdr:to>
      <xdr:col>6</xdr:col>
      <xdr:colOff>0</xdr:colOff>
      <xdr:row>722</xdr:row>
      <xdr:rowOff>132277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723</xdr:row>
      <xdr:rowOff>0</xdr:rowOff>
    </xdr:from>
    <xdr:to>
      <xdr:col>7</xdr:col>
      <xdr:colOff>788420</xdr:colOff>
      <xdr:row>728</xdr:row>
      <xdr:rowOff>25400</xdr:rowOff>
    </xdr:to>
    <xdr:pic>
      <xdr:nvPicPr>
        <xdr:cNvPr id="65" name="Picture 64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725</xdr:row>
      <xdr:rowOff>0</xdr:rowOff>
    </xdr:from>
    <xdr:to>
      <xdr:col>5</xdr:col>
      <xdr:colOff>114300</xdr:colOff>
      <xdr:row>725</xdr:row>
      <xdr:rowOff>101600</xdr:rowOff>
    </xdr:to>
    <xdr:cxnSp macro="">
      <xdr:nvCxnSpPr>
        <xdr:cNvPr id="66" name="Straight Arrow Connector 65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761</xdr:row>
      <xdr:rowOff>12700</xdr:rowOff>
    </xdr:from>
    <xdr:to>
      <xdr:col>6</xdr:col>
      <xdr:colOff>0</xdr:colOff>
      <xdr:row>764</xdr:row>
      <xdr:rowOff>132277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765</xdr:row>
      <xdr:rowOff>0</xdr:rowOff>
    </xdr:from>
    <xdr:to>
      <xdr:col>7</xdr:col>
      <xdr:colOff>788420</xdr:colOff>
      <xdr:row>770</xdr:row>
      <xdr:rowOff>25400</xdr:rowOff>
    </xdr:to>
    <xdr:pic>
      <xdr:nvPicPr>
        <xdr:cNvPr id="68" name="Picture 67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767</xdr:row>
      <xdr:rowOff>0</xdr:rowOff>
    </xdr:from>
    <xdr:to>
      <xdr:col>5</xdr:col>
      <xdr:colOff>114300</xdr:colOff>
      <xdr:row>767</xdr:row>
      <xdr:rowOff>101600</xdr:rowOff>
    </xdr:to>
    <xdr:cxnSp macro="">
      <xdr:nvCxnSpPr>
        <xdr:cNvPr id="69" name="Straight Arrow Connector 68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803</xdr:row>
      <xdr:rowOff>12700</xdr:rowOff>
    </xdr:from>
    <xdr:to>
      <xdr:col>6</xdr:col>
      <xdr:colOff>0</xdr:colOff>
      <xdr:row>806</xdr:row>
      <xdr:rowOff>132277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807</xdr:row>
      <xdr:rowOff>0</xdr:rowOff>
    </xdr:from>
    <xdr:to>
      <xdr:col>7</xdr:col>
      <xdr:colOff>788420</xdr:colOff>
      <xdr:row>812</xdr:row>
      <xdr:rowOff>25400</xdr:rowOff>
    </xdr:to>
    <xdr:pic>
      <xdr:nvPicPr>
        <xdr:cNvPr id="71" name="Picture 70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809</xdr:row>
      <xdr:rowOff>0</xdr:rowOff>
    </xdr:from>
    <xdr:to>
      <xdr:col>5</xdr:col>
      <xdr:colOff>114300</xdr:colOff>
      <xdr:row>809</xdr:row>
      <xdr:rowOff>101600</xdr:rowOff>
    </xdr:to>
    <xdr:cxnSp macro="">
      <xdr:nvCxnSpPr>
        <xdr:cNvPr id="72" name="Straight Arrow Connector 71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845</xdr:row>
      <xdr:rowOff>12700</xdr:rowOff>
    </xdr:from>
    <xdr:to>
      <xdr:col>6</xdr:col>
      <xdr:colOff>0</xdr:colOff>
      <xdr:row>848</xdr:row>
      <xdr:rowOff>132277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849</xdr:row>
      <xdr:rowOff>0</xdr:rowOff>
    </xdr:from>
    <xdr:to>
      <xdr:col>7</xdr:col>
      <xdr:colOff>788420</xdr:colOff>
      <xdr:row>854</xdr:row>
      <xdr:rowOff>25400</xdr:rowOff>
    </xdr:to>
    <xdr:pic>
      <xdr:nvPicPr>
        <xdr:cNvPr id="74" name="Picture 7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851</xdr:row>
      <xdr:rowOff>0</xdr:rowOff>
    </xdr:from>
    <xdr:to>
      <xdr:col>5</xdr:col>
      <xdr:colOff>114300</xdr:colOff>
      <xdr:row>851</xdr:row>
      <xdr:rowOff>101600</xdr:rowOff>
    </xdr:to>
    <xdr:cxnSp macro="">
      <xdr:nvCxnSpPr>
        <xdr:cNvPr id="75" name="Straight Arrow Connector 74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887</xdr:row>
      <xdr:rowOff>12700</xdr:rowOff>
    </xdr:from>
    <xdr:to>
      <xdr:col>6</xdr:col>
      <xdr:colOff>0</xdr:colOff>
      <xdr:row>890</xdr:row>
      <xdr:rowOff>132277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891</xdr:row>
      <xdr:rowOff>0</xdr:rowOff>
    </xdr:from>
    <xdr:to>
      <xdr:col>7</xdr:col>
      <xdr:colOff>788420</xdr:colOff>
      <xdr:row>896</xdr:row>
      <xdr:rowOff>25400</xdr:rowOff>
    </xdr:to>
    <xdr:pic>
      <xdr:nvPicPr>
        <xdr:cNvPr id="77" name="Picture 76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893</xdr:row>
      <xdr:rowOff>0</xdr:rowOff>
    </xdr:from>
    <xdr:to>
      <xdr:col>5</xdr:col>
      <xdr:colOff>114300</xdr:colOff>
      <xdr:row>893</xdr:row>
      <xdr:rowOff>101600</xdr:rowOff>
    </xdr:to>
    <xdr:cxnSp macro="">
      <xdr:nvCxnSpPr>
        <xdr:cNvPr id="78" name="Straight Arrow Connector 77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929</xdr:row>
      <xdr:rowOff>12700</xdr:rowOff>
    </xdr:from>
    <xdr:to>
      <xdr:col>6</xdr:col>
      <xdr:colOff>0</xdr:colOff>
      <xdr:row>932</xdr:row>
      <xdr:rowOff>132277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933</xdr:row>
      <xdr:rowOff>0</xdr:rowOff>
    </xdr:from>
    <xdr:to>
      <xdr:col>7</xdr:col>
      <xdr:colOff>788420</xdr:colOff>
      <xdr:row>938</xdr:row>
      <xdr:rowOff>25400</xdr:rowOff>
    </xdr:to>
    <xdr:pic>
      <xdr:nvPicPr>
        <xdr:cNvPr id="80" name="Picture 79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935</xdr:row>
      <xdr:rowOff>0</xdr:rowOff>
    </xdr:from>
    <xdr:to>
      <xdr:col>5</xdr:col>
      <xdr:colOff>114300</xdr:colOff>
      <xdr:row>935</xdr:row>
      <xdr:rowOff>101600</xdr:rowOff>
    </xdr:to>
    <xdr:cxnSp macro="">
      <xdr:nvCxnSpPr>
        <xdr:cNvPr id="81" name="Straight Arrow Connector 80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971</xdr:row>
      <xdr:rowOff>12700</xdr:rowOff>
    </xdr:from>
    <xdr:to>
      <xdr:col>6</xdr:col>
      <xdr:colOff>0</xdr:colOff>
      <xdr:row>974</xdr:row>
      <xdr:rowOff>132277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975</xdr:row>
      <xdr:rowOff>0</xdr:rowOff>
    </xdr:from>
    <xdr:to>
      <xdr:col>7</xdr:col>
      <xdr:colOff>788420</xdr:colOff>
      <xdr:row>980</xdr:row>
      <xdr:rowOff>25400</xdr:rowOff>
    </xdr:to>
    <xdr:pic>
      <xdr:nvPicPr>
        <xdr:cNvPr id="83" name="Picture 8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977</xdr:row>
      <xdr:rowOff>0</xdr:rowOff>
    </xdr:from>
    <xdr:to>
      <xdr:col>5</xdr:col>
      <xdr:colOff>114300</xdr:colOff>
      <xdr:row>977</xdr:row>
      <xdr:rowOff>101600</xdr:rowOff>
    </xdr:to>
    <xdr:cxnSp macro="">
      <xdr:nvCxnSpPr>
        <xdr:cNvPr id="84" name="Straight Arrow Connector 83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1013</xdr:row>
      <xdr:rowOff>12700</xdr:rowOff>
    </xdr:from>
    <xdr:to>
      <xdr:col>6</xdr:col>
      <xdr:colOff>0</xdr:colOff>
      <xdr:row>1016</xdr:row>
      <xdr:rowOff>132277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1017</xdr:row>
      <xdr:rowOff>0</xdr:rowOff>
    </xdr:from>
    <xdr:to>
      <xdr:col>7</xdr:col>
      <xdr:colOff>788420</xdr:colOff>
      <xdr:row>1022</xdr:row>
      <xdr:rowOff>25400</xdr:rowOff>
    </xdr:to>
    <xdr:pic>
      <xdr:nvPicPr>
        <xdr:cNvPr id="86" name="Picture 85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1019</xdr:row>
      <xdr:rowOff>0</xdr:rowOff>
    </xdr:from>
    <xdr:to>
      <xdr:col>5</xdr:col>
      <xdr:colOff>114300</xdr:colOff>
      <xdr:row>1019</xdr:row>
      <xdr:rowOff>101600</xdr:rowOff>
    </xdr:to>
    <xdr:cxnSp macro="">
      <xdr:nvCxnSpPr>
        <xdr:cNvPr id="87" name="Straight Arrow Connector 86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1055</xdr:row>
      <xdr:rowOff>12700</xdr:rowOff>
    </xdr:from>
    <xdr:to>
      <xdr:col>6</xdr:col>
      <xdr:colOff>0</xdr:colOff>
      <xdr:row>1058</xdr:row>
      <xdr:rowOff>132277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1059</xdr:row>
      <xdr:rowOff>0</xdr:rowOff>
    </xdr:from>
    <xdr:to>
      <xdr:col>7</xdr:col>
      <xdr:colOff>788420</xdr:colOff>
      <xdr:row>1064</xdr:row>
      <xdr:rowOff>25400</xdr:rowOff>
    </xdr:to>
    <xdr:pic>
      <xdr:nvPicPr>
        <xdr:cNvPr id="89" name="Picture 88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1061</xdr:row>
      <xdr:rowOff>0</xdr:rowOff>
    </xdr:from>
    <xdr:to>
      <xdr:col>5</xdr:col>
      <xdr:colOff>114300</xdr:colOff>
      <xdr:row>1061</xdr:row>
      <xdr:rowOff>101600</xdr:rowOff>
    </xdr:to>
    <xdr:cxnSp macro="">
      <xdr:nvCxnSpPr>
        <xdr:cNvPr id="90" name="Straight Arrow Connector 89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1097</xdr:row>
      <xdr:rowOff>12700</xdr:rowOff>
    </xdr:from>
    <xdr:to>
      <xdr:col>6</xdr:col>
      <xdr:colOff>0</xdr:colOff>
      <xdr:row>1100</xdr:row>
      <xdr:rowOff>132277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1101</xdr:row>
      <xdr:rowOff>0</xdr:rowOff>
    </xdr:from>
    <xdr:to>
      <xdr:col>7</xdr:col>
      <xdr:colOff>788420</xdr:colOff>
      <xdr:row>1106</xdr:row>
      <xdr:rowOff>25400</xdr:rowOff>
    </xdr:to>
    <xdr:pic>
      <xdr:nvPicPr>
        <xdr:cNvPr id="92" name="Picture 91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1103</xdr:row>
      <xdr:rowOff>0</xdr:rowOff>
    </xdr:from>
    <xdr:to>
      <xdr:col>5</xdr:col>
      <xdr:colOff>114300</xdr:colOff>
      <xdr:row>1103</xdr:row>
      <xdr:rowOff>101600</xdr:rowOff>
    </xdr:to>
    <xdr:cxnSp macro="">
      <xdr:nvCxnSpPr>
        <xdr:cNvPr id="93" name="Straight Arrow Connector 92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1139</xdr:row>
      <xdr:rowOff>12700</xdr:rowOff>
    </xdr:from>
    <xdr:to>
      <xdr:col>6</xdr:col>
      <xdr:colOff>0</xdr:colOff>
      <xdr:row>1142</xdr:row>
      <xdr:rowOff>132277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1143</xdr:row>
      <xdr:rowOff>0</xdr:rowOff>
    </xdr:from>
    <xdr:to>
      <xdr:col>7</xdr:col>
      <xdr:colOff>788420</xdr:colOff>
      <xdr:row>1148</xdr:row>
      <xdr:rowOff>25400</xdr:rowOff>
    </xdr:to>
    <xdr:pic>
      <xdr:nvPicPr>
        <xdr:cNvPr id="95" name="Picture 94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1145</xdr:row>
      <xdr:rowOff>0</xdr:rowOff>
    </xdr:from>
    <xdr:to>
      <xdr:col>5</xdr:col>
      <xdr:colOff>114300</xdr:colOff>
      <xdr:row>1145</xdr:row>
      <xdr:rowOff>101600</xdr:rowOff>
    </xdr:to>
    <xdr:cxnSp macro="">
      <xdr:nvCxnSpPr>
        <xdr:cNvPr id="96" name="Straight Arrow Connector 95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1181</xdr:row>
      <xdr:rowOff>12700</xdr:rowOff>
    </xdr:from>
    <xdr:to>
      <xdr:col>6</xdr:col>
      <xdr:colOff>0</xdr:colOff>
      <xdr:row>1184</xdr:row>
      <xdr:rowOff>132277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1185</xdr:row>
      <xdr:rowOff>0</xdr:rowOff>
    </xdr:from>
    <xdr:to>
      <xdr:col>7</xdr:col>
      <xdr:colOff>788420</xdr:colOff>
      <xdr:row>1190</xdr:row>
      <xdr:rowOff>25400</xdr:rowOff>
    </xdr:to>
    <xdr:pic>
      <xdr:nvPicPr>
        <xdr:cNvPr id="98" name="Picture 97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1187</xdr:row>
      <xdr:rowOff>0</xdr:rowOff>
    </xdr:from>
    <xdr:to>
      <xdr:col>5</xdr:col>
      <xdr:colOff>114300</xdr:colOff>
      <xdr:row>1187</xdr:row>
      <xdr:rowOff>101600</xdr:rowOff>
    </xdr:to>
    <xdr:cxnSp macro="">
      <xdr:nvCxnSpPr>
        <xdr:cNvPr id="99" name="Straight Arrow Connector 98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1223</xdr:row>
      <xdr:rowOff>12700</xdr:rowOff>
    </xdr:from>
    <xdr:to>
      <xdr:col>6</xdr:col>
      <xdr:colOff>0</xdr:colOff>
      <xdr:row>1226</xdr:row>
      <xdr:rowOff>132277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1227</xdr:row>
      <xdr:rowOff>0</xdr:rowOff>
    </xdr:from>
    <xdr:to>
      <xdr:col>7</xdr:col>
      <xdr:colOff>788420</xdr:colOff>
      <xdr:row>1232</xdr:row>
      <xdr:rowOff>25400</xdr:rowOff>
    </xdr:to>
    <xdr:pic>
      <xdr:nvPicPr>
        <xdr:cNvPr id="101" name="Picture 100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1229</xdr:row>
      <xdr:rowOff>0</xdr:rowOff>
    </xdr:from>
    <xdr:to>
      <xdr:col>5</xdr:col>
      <xdr:colOff>114300</xdr:colOff>
      <xdr:row>1229</xdr:row>
      <xdr:rowOff>101600</xdr:rowOff>
    </xdr:to>
    <xdr:cxnSp macro="">
      <xdr:nvCxnSpPr>
        <xdr:cNvPr id="102" name="Straight Arrow Connector 101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1265</xdr:row>
      <xdr:rowOff>12700</xdr:rowOff>
    </xdr:from>
    <xdr:to>
      <xdr:col>6</xdr:col>
      <xdr:colOff>0</xdr:colOff>
      <xdr:row>1268</xdr:row>
      <xdr:rowOff>132277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1269</xdr:row>
      <xdr:rowOff>0</xdr:rowOff>
    </xdr:from>
    <xdr:to>
      <xdr:col>7</xdr:col>
      <xdr:colOff>788420</xdr:colOff>
      <xdr:row>1274</xdr:row>
      <xdr:rowOff>25400</xdr:rowOff>
    </xdr:to>
    <xdr:pic>
      <xdr:nvPicPr>
        <xdr:cNvPr id="104" name="Picture 10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1271</xdr:row>
      <xdr:rowOff>0</xdr:rowOff>
    </xdr:from>
    <xdr:to>
      <xdr:col>5</xdr:col>
      <xdr:colOff>114300</xdr:colOff>
      <xdr:row>1271</xdr:row>
      <xdr:rowOff>101600</xdr:rowOff>
    </xdr:to>
    <xdr:cxnSp macro="">
      <xdr:nvCxnSpPr>
        <xdr:cNvPr id="105" name="Straight Arrow Connector 104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1307</xdr:row>
      <xdr:rowOff>12700</xdr:rowOff>
    </xdr:from>
    <xdr:to>
      <xdr:col>6</xdr:col>
      <xdr:colOff>0</xdr:colOff>
      <xdr:row>1310</xdr:row>
      <xdr:rowOff>132277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1311</xdr:row>
      <xdr:rowOff>0</xdr:rowOff>
    </xdr:from>
    <xdr:to>
      <xdr:col>7</xdr:col>
      <xdr:colOff>788420</xdr:colOff>
      <xdr:row>1316</xdr:row>
      <xdr:rowOff>25400</xdr:rowOff>
    </xdr:to>
    <xdr:pic>
      <xdr:nvPicPr>
        <xdr:cNvPr id="107" name="Picture 106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1313</xdr:row>
      <xdr:rowOff>0</xdr:rowOff>
    </xdr:from>
    <xdr:to>
      <xdr:col>5</xdr:col>
      <xdr:colOff>114300</xdr:colOff>
      <xdr:row>1313</xdr:row>
      <xdr:rowOff>101600</xdr:rowOff>
    </xdr:to>
    <xdr:cxnSp macro="">
      <xdr:nvCxnSpPr>
        <xdr:cNvPr id="108" name="Straight Arrow Connector 107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1349</xdr:row>
      <xdr:rowOff>12700</xdr:rowOff>
    </xdr:from>
    <xdr:to>
      <xdr:col>6</xdr:col>
      <xdr:colOff>0</xdr:colOff>
      <xdr:row>1352</xdr:row>
      <xdr:rowOff>132277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1353</xdr:row>
      <xdr:rowOff>0</xdr:rowOff>
    </xdr:from>
    <xdr:to>
      <xdr:col>7</xdr:col>
      <xdr:colOff>788420</xdr:colOff>
      <xdr:row>1358</xdr:row>
      <xdr:rowOff>25400</xdr:rowOff>
    </xdr:to>
    <xdr:pic>
      <xdr:nvPicPr>
        <xdr:cNvPr id="110" name="Picture 109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1355</xdr:row>
      <xdr:rowOff>0</xdr:rowOff>
    </xdr:from>
    <xdr:to>
      <xdr:col>5</xdr:col>
      <xdr:colOff>114300</xdr:colOff>
      <xdr:row>1355</xdr:row>
      <xdr:rowOff>101600</xdr:rowOff>
    </xdr:to>
    <xdr:cxnSp macro="">
      <xdr:nvCxnSpPr>
        <xdr:cNvPr id="111" name="Straight Arrow Connector 110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1391</xdr:row>
      <xdr:rowOff>12700</xdr:rowOff>
    </xdr:from>
    <xdr:to>
      <xdr:col>6</xdr:col>
      <xdr:colOff>0</xdr:colOff>
      <xdr:row>1394</xdr:row>
      <xdr:rowOff>132277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1395</xdr:row>
      <xdr:rowOff>0</xdr:rowOff>
    </xdr:from>
    <xdr:to>
      <xdr:col>7</xdr:col>
      <xdr:colOff>788420</xdr:colOff>
      <xdr:row>1400</xdr:row>
      <xdr:rowOff>25400</xdr:rowOff>
    </xdr:to>
    <xdr:pic>
      <xdr:nvPicPr>
        <xdr:cNvPr id="113" name="Picture 11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1397</xdr:row>
      <xdr:rowOff>0</xdr:rowOff>
    </xdr:from>
    <xdr:to>
      <xdr:col>5</xdr:col>
      <xdr:colOff>114300</xdr:colOff>
      <xdr:row>1397</xdr:row>
      <xdr:rowOff>101600</xdr:rowOff>
    </xdr:to>
    <xdr:cxnSp macro="">
      <xdr:nvCxnSpPr>
        <xdr:cNvPr id="114" name="Straight Arrow Connector 113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1433</xdr:row>
      <xdr:rowOff>12700</xdr:rowOff>
    </xdr:from>
    <xdr:to>
      <xdr:col>6</xdr:col>
      <xdr:colOff>0</xdr:colOff>
      <xdr:row>1436</xdr:row>
      <xdr:rowOff>132277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1437</xdr:row>
      <xdr:rowOff>0</xdr:rowOff>
    </xdr:from>
    <xdr:to>
      <xdr:col>7</xdr:col>
      <xdr:colOff>788420</xdr:colOff>
      <xdr:row>1442</xdr:row>
      <xdr:rowOff>25400</xdr:rowOff>
    </xdr:to>
    <xdr:pic>
      <xdr:nvPicPr>
        <xdr:cNvPr id="116" name="Picture 115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1439</xdr:row>
      <xdr:rowOff>0</xdr:rowOff>
    </xdr:from>
    <xdr:to>
      <xdr:col>5</xdr:col>
      <xdr:colOff>114300</xdr:colOff>
      <xdr:row>1439</xdr:row>
      <xdr:rowOff>101600</xdr:rowOff>
    </xdr:to>
    <xdr:cxnSp macro="">
      <xdr:nvCxnSpPr>
        <xdr:cNvPr id="117" name="Straight Arrow Connector 116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1475</xdr:row>
      <xdr:rowOff>12700</xdr:rowOff>
    </xdr:from>
    <xdr:to>
      <xdr:col>6</xdr:col>
      <xdr:colOff>0</xdr:colOff>
      <xdr:row>1478</xdr:row>
      <xdr:rowOff>132277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1479</xdr:row>
      <xdr:rowOff>0</xdr:rowOff>
    </xdr:from>
    <xdr:to>
      <xdr:col>7</xdr:col>
      <xdr:colOff>788420</xdr:colOff>
      <xdr:row>1484</xdr:row>
      <xdr:rowOff>25400</xdr:rowOff>
    </xdr:to>
    <xdr:pic>
      <xdr:nvPicPr>
        <xdr:cNvPr id="119" name="Picture 118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1481</xdr:row>
      <xdr:rowOff>0</xdr:rowOff>
    </xdr:from>
    <xdr:to>
      <xdr:col>5</xdr:col>
      <xdr:colOff>114300</xdr:colOff>
      <xdr:row>1481</xdr:row>
      <xdr:rowOff>101600</xdr:rowOff>
    </xdr:to>
    <xdr:cxnSp macro="">
      <xdr:nvCxnSpPr>
        <xdr:cNvPr id="120" name="Straight Arrow Connector 119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1517</xdr:row>
      <xdr:rowOff>12700</xdr:rowOff>
    </xdr:from>
    <xdr:to>
      <xdr:col>6</xdr:col>
      <xdr:colOff>0</xdr:colOff>
      <xdr:row>1520</xdr:row>
      <xdr:rowOff>132277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1521</xdr:row>
      <xdr:rowOff>0</xdr:rowOff>
    </xdr:from>
    <xdr:to>
      <xdr:col>7</xdr:col>
      <xdr:colOff>788420</xdr:colOff>
      <xdr:row>1526</xdr:row>
      <xdr:rowOff>25400</xdr:rowOff>
    </xdr:to>
    <xdr:pic>
      <xdr:nvPicPr>
        <xdr:cNvPr id="122" name="Picture 121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1523</xdr:row>
      <xdr:rowOff>0</xdr:rowOff>
    </xdr:from>
    <xdr:to>
      <xdr:col>5</xdr:col>
      <xdr:colOff>114300</xdr:colOff>
      <xdr:row>1523</xdr:row>
      <xdr:rowOff>101600</xdr:rowOff>
    </xdr:to>
    <xdr:cxnSp macro="">
      <xdr:nvCxnSpPr>
        <xdr:cNvPr id="123" name="Straight Arrow Connector 122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1559</xdr:row>
      <xdr:rowOff>12700</xdr:rowOff>
    </xdr:from>
    <xdr:to>
      <xdr:col>6</xdr:col>
      <xdr:colOff>0</xdr:colOff>
      <xdr:row>1562</xdr:row>
      <xdr:rowOff>132277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1563</xdr:row>
      <xdr:rowOff>0</xdr:rowOff>
    </xdr:from>
    <xdr:to>
      <xdr:col>7</xdr:col>
      <xdr:colOff>788420</xdr:colOff>
      <xdr:row>1568</xdr:row>
      <xdr:rowOff>25400</xdr:rowOff>
    </xdr:to>
    <xdr:pic>
      <xdr:nvPicPr>
        <xdr:cNvPr id="125" name="Picture 124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1565</xdr:row>
      <xdr:rowOff>0</xdr:rowOff>
    </xdr:from>
    <xdr:to>
      <xdr:col>5</xdr:col>
      <xdr:colOff>114300</xdr:colOff>
      <xdr:row>1565</xdr:row>
      <xdr:rowOff>101600</xdr:rowOff>
    </xdr:to>
    <xdr:cxnSp macro="">
      <xdr:nvCxnSpPr>
        <xdr:cNvPr id="126" name="Straight Arrow Connector 125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1601</xdr:row>
      <xdr:rowOff>12700</xdr:rowOff>
    </xdr:from>
    <xdr:to>
      <xdr:col>6</xdr:col>
      <xdr:colOff>0</xdr:colOff>
      <xdr:row>1604</xdr:row>
      <xdr:rowOff>132277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1605</xdr:row>
      <xdr:rowOff>0</xdr:rowOff>
    </xdr:from>
    <xdr:to>
      <xdr:col>7</xdr:col>
      <xdr:colOff>788420</xdr:colOff>
      <xdr:row>1610</xdr:row>
      <xdr:rowOff>25400</xdr:rowOff>
    </xdr:to>
    <xdr:pic>
      <xdr:nvPicPr>
        <xdr:cNvPr id="128" name="Picture 127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1607</xdr:row>
      <xdr:rowOff>0</xdr:rowOff>
    </xdr:from>
    <xdr:to>
      <xdr:col>5</xdr:col>
      <xdr:colOff>114300</xdr:colOff>
      <xdr:row>1607</xdr:row>
      <xdr:rowOff>101600</xdr:rowOff>
    </xdr:to>
    <xdr:cxnSp macro="">
      <xdr:nvCxnSpPr>
        <xdr:cNvPr id="129" name="Straight Arrow Connector 128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1643</xdr:row>
      <xdr:rowOff>12700</xdr:rowOff>
    </xdr:from>
    <xdr:to>
      <xdr:col>6</xdr:col>
      <xdr:colOff>0</xdr:colOff>
      <xdr:row>1646</xdr:row>
      <xdr:rowOff>132277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1647</xdr:row>
      <xdr:rowOff>0</xdr:rowOff>
    </xdr:from>
    <xdr:to>
      <xdr:col>7</xdr:col>
      <xdr:colOff>788420</xdr:colOff>
      <xdr:row>1652</xdr:row>
      <xdr:rowOff>25400</xdr:rowOff>
    </xdr:to>
    <xdr:pic>
      <xdr:nvPicPr>
        <xdr:cNvPr id="131" name="Picture 130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1649</xdr:row>
      <xdr:rowOff>0</xdr:rowOff>
    </xdr:from>
    <xdr:to>
      <xdr:col>5</xdr:col>
      <xdr:colOff>114300</xdr:colOff>
      <xdr:row>1649</xdr:row>
      <xdr:rowOff>101600</xdr:rowOff>
    </xdr:to>
    <xdr:cxnSp macro="">
      <xdr:nvCxnSpPr>
        <xdr:cNvPr id="132" name="Straight Arrow Connector 131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1685</xdr:row>
      <xdr:rowOff>12700</xdr:rowOff>
    </xdr:from>
    <xdr:to>
      <xdr:col>6</xdr:col>
      <xdr:colOff>0</xdr:colOff>
      <xdr:row>1688</xdr:row>
      <xdr:rowOff>132277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1689</xdr:row>
      <xdr:rowOff>0</xdr:rowOff>
    </xdr:from>
    <xdr:to>
      <xdr:col>7</xdr:col>
      <xdr:colOff>788420</xdr:colOff>
      <xdr:row>1694</xdr:row>
      <xdr:rowOff>25400</xdr:rowOff>
    </xdr:to>
    <xdr:pic>
      <xdr:nvPicPr>
        <xdr:cNvPr id="134" name="Picture 13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1691</xdr:row>
      <xdr:rowOff>0</xdr:rowOff>
    </xdr:from>
    <xdr:to>
      <xdr:col>5</xdr:col>
      <xdr:colOff>114300</xdr:colOff>
      <xdr:row>1691</xdr:row>
      <xdr:rowOff>101600</xdr:rowOff>
    </xdr:to>
    <xdr:cxnSp macro="">
      <xdr:nvCxnSpPr>
        <xdr:cNvPr id="135" name="Straight Arrow Connector 134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1727</xdr:row>
      <xdr:rowOff>12700</xdr:rowOff>
    </xdr:from>
    <xdr:to>
      <xdr:col>6</xdr:col>
      <xdr:colOff>0</xdr:colOff>
      <xdr:row>1730</xdr:row>
      <xdr:rowOff>132277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1731</xdr:row>
      <xdr:rowOff>0</xdr:rowOff>
    </xdr:from>
    <xdr:to>
      <xdr:col>7</xdr:col>
      <xdr:colOff>788420</xdr:colOff>
      <xdr:row>1736</xdr:row>
      <xdr:rowOff>25400</xdr:rowOff>
    </xdr:to>
    <xdr:pic>
      <xdr:nvPicPr>
        <xdr:cNvPr id="137" name="Picture 136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1733</xdr:row>
      <xdr:rowOff>0</xdr:rowOff>
    </xdr:from>
    <xdr:to>
      <xdr:col>5</xdr:col>
      <xdr:colOff>114300</xdr:colOff>
      <xdr:row>1733</xdr:row>
      <xdr:rowOff>101600</xdr:rowOff>
    </xdr:to>
    <xdr:cxnSp macro="">
      <xdr:nvCxnSpPr>
        <xdr:cNvPr id="138" name="Straight Arrow Connector 137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1769</xdr:row>
      <xdr:rowOff>12700</xdr:rowOff>
    </xdr:from>
    <xdr:to>
      <xdr:col>6</xdr:col>
      <xdr:colOff>0</xdr:colOff>
      <xdr:row>1772</xdr:row>
      <xdr:rowOff>132277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1773</xdr:row>
      <xdr:rowOff>0</xdr:rowOff>
    </xdr:from>
    <xdr:to>
      <xdr:col>7</xdr:col>
      <xdr:colOff>788420</xdr:colOff>
      <xdr:row>1778</xdr:row>
      <xdr:rowOff>25400</xdr:rowOff>
    </xdr:to>
    <xdr:pic>
      <xdr:nvPicPr>
        <xdr:cNvPr id="140" name="Picture 139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1775</xdr:row>
      <xdr:rowOff>0</xdr:rowOff>
    </xdr:from>
    <xdr:to>
      <xdr:col>5</xdr:col>
      <xdr:colOff>114300</xdr:colOff>
      <xdr:row>1775</xdr:row>
      <xdr:rowOff>101600</xdr:rowOff>
    </xdr:to>
    <xdr:cxnSp macro="">
      <xdr:nvCxnSpPr>
        <xdr:cNvPr id="141" name="Straight Arrow Connector 140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1811</xdr:row>
      <xdr:rowOff>12700</xdr:rowOff>
    </xdr:from>
    <xdr:to>
      <xdr:col>6</xdr:col>
      <xdr:colOff>0</xdr:colOff>
      <xdr:row>1814</xdr:row>
      <xdr:rowOff>132277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1815</xdr:row>
      <xdr:rowOff>0</xdr:rowOff>
    </xdr:from>
    <xdr:to>
      <xdr:col>7</xdr:col>
      <xdr:colOff>788420</xdr:colOff>
      <xdr:row>1820</xdr:row>
      <xdr:rowOff>25400</xdr:rowOff>
    </xdr:to>
    <xdr:pic>
      <xdr:nvPicPr>
        <xdr:cNvPr id="143" name="Picture 14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1817</xdr:row>
      <xdr:rowOff>0</xdr:rowOff>
    </xdr:from>
    <xdr:to>
      <xdr:col>5</xdr:col>
      <xdr:colOff>114300</xdr:colOff>
      <xdr:row>1817</xdr:row>
      <xdr:rowOff>101600</xdr:rowOff>
    </xdr:to>
    <xdr:cxnSp macro="">
      <xdr:nvCxnSpPr>
        <xdr:cNvPr id="144" name="Straight Arrow Connector 143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1853</xdr:row>
      <xdr:rowOff>12700</xdr:rowOff>
    </xdr:from>
    <xdr:to>
      <xdr:col>6</xdr:col>
      <xdr:colOff>0</xdr:colOff>
      <xdr:row>1856</xdr:row>
      <xdr:rowOff>132277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1857</xdr:row>
      <xdr:rowOff>0</xdr:rowOff>
    </xdr:from>
    <xdr:to>
      <xdr:col>7</xdr:col>
      <xdr:colOff>788420</xdr:colOff>
      <xdr:row>1862</xdr:row>
      <xdr:rowOff>25400</xdr:rowOff>
    </xdr:to>
    <xdr:pic>
      <xdr:nvPicPr>
        <xdr:cNvPr id="146" name="Picture 145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1859</xdr:row>
      <xdr:rowOff>0</xdr:rowOff>
    </xdr:from>
    <xdr:to>
      <xdr:col>5</xdr:col>
      <xdr:colOff>114300</xdr:colOff>
      <xdr:row>1859</xdr:row>
      <xdr:rowOff>101600</xdr:rowOff>
    </xdr:to>
    <xdr:cxnSp macro="">
      <xdr:nvCxnSpPr>
        <xdr:cNvPr id="147" name="Straight Arrow Connector 146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1895</xdr:row>
      <xdr:rowOff>12700</xdr:rowOff>
    </xdr:from>
    <xdr:to>
      <xdr:col>6</xdr:col>
      <xdr:colOff>0</xdr:colOff>
      <xdr:row>1898</xdr:row>
      <xdr:rowOff>132277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1899</xdr:row>
      <xdr:rowOff>0</xdr:rowOff>
    </xdr:from>
    <xdr:to>
      <xdr:col>7</xdr:col>
      <xdr:colOff>788420</xdr:colOff>
      <xdr:row>1904</xdr:row>
      <xdr:rowOff>25400</xdr:rowOff>
    </xdr:to>
    <xdr:pic>
      <xdr:nvPicPr>
        <xdr:cNvPr id="149" name="Picture 148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1901</xdr:row>
      <xdr:rowOff>0</xdr:rowOff>
    </xdr:from>
    <xdr:to>
      <xdr:col>5</xdr:col>
      <xdr:colOff>114300</xdr:colOff>
      <xdr:row>1901</xdr:row>
      <xdr:rowOff>101600</xdr:rowOff>
    </xdr:to>
    <xdr:cxnSp macro="">
      <xdr:nvCxnSpPr>
        <xdr:cNvPr id="150" name="Straight Arrow Connector 149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1937</xdr:row>
      <xdr:rowOff>12700</xdr:rowOff>
    </xdr:from>
    <xdr:to>
      <xdr:col>6</xdr:col>
      <xdr:colOff>0</xdr:colOff>
      <xdr:row>1940</xdr:row>
      <xdr:rowOff>132277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1941</xdr:row>
      <xdr:rowOff>0</xdr:rowOff>
    </xdr:from>
    <xdr:to>
      <xdr:col>7</xdr:col>
      <xdr:colOff>788420</xdr:colOff>
      <xdr:row>1946</xdr:row>
      <xdr:rowOff>25400</xdr:rowOff>
    </xdr:to>
    <xdr:pic>
      <xdr:nvPicPr>
        <xdr:cNvPr id="152" name="Picture 151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1943</xdr:row>
      <xdr:rowOff>0</xdr:rowOff>
    </xdr:from>
    <xdr:to>
      <xdr:col>5</xdr:col>
      <xdr:colOff>114300</xdr:colOff>
      <xdr:row>1943</xdr:row>
      <xdr:rowOff>101600</xdr:rowOff>
    </xdr:to>
    <xdr:cxnSp macro="">
      <xdr:nvCxnSpPr>
        <xdr:cNvPr id="153" name="Straight Arrow Connector 152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1979</xdr:row>
      <xdr:rowOff>12700</xdr:rowOff>
    </xdr:from>
    <xdr:to>
      <xdr:col>6</xdr:col>
      <xdr:colOff>0</xdr:colOff>
      <xdr:row>1982</xdr:row>
      <xdr:rowOff>132277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1983</xdr:row>
      <xdr:rowOff>0</xdr:rowOff>
    </xdr:from>
    <xdr:to>
      <xdr:col>7</xdr:col>
      <xdr:colOff>788420</xdr:colOff>
      <xdr:row>1988</xdr:row>
      <xdr:rowOff>25400</xdr:rowOff>
    </xdr:to>
    <xdr:pic>
      <xdr:nvPicPr>
        <xdr:cNvPr id="155" name="Picture 154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1985</xdr:row>
      <xdr:rowOff>0</xdr:rowOff>
    </xdr:from>
    <xdr:to>
      <xdr:col>5</xdr:col>
      <xdr:colOff>114300</xdr:colOff>
      <xdr:row>1985</xdr:row>
      <xdr:rowOff>101600</xdr:rowOff>
    </xdr:to>
    <xdr:cxnSp macro="">
      <xdr:nvCxnSpPr>
        <xdr:cNvPr id="156" name="Straight Arrow Connector 155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2021</xdr:row>
      <xdr:rowOff>12700</xdr:rowOff>
    </xdr:from>
    <xdr:to>
      <xdr:col>6</xdr:col>
      <xdr:colOff>0</xdr:colOff>
      <xdr:row>2024</xdr:row>
      <xdr:rowOff>132277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2025</xdr:row>
      <xdr:rowOff>0</xdr:rowOff>
    </xdr:from>
    <xdr:to>
      <xdr:col>7</xdr:col>
      <xdr:colOff>788420</xdr:colOff>
      <xdr:row>2030</xdr:row>
      <xdr:rowOff>25400</xdr:rowOff>
    </xdr:to>
    <xdr:pic>
      <xdr:nvPicPr>
        <xdr:cNvPr id="158" name="Picture 157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2027</xdr:row>
      <xdr:rowOff>0</xdr:rowOff>
    </xdr:from>
    <xdr:to>
      <xdr:col>5</xdr:col>
      <xdr:colOff>114300</xdr:colOff>
      <xdr:row>2027</xdr:row>
      <xdr:rowOff>101600</xdr:rowOff>
    </xdr:to>
    <xdr:cxnSp macro="">
      <xdr:nvCxnSpPr>
        <xdr:cNvPr id="159" name="Straight Arrow Connector 158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2063</xdr:row>
      <xdr:rowOff>12700</xdr:rowOff>
    </xdr:from>
    <xdr:to>
      <xdr:col>6</xdr:col>
      <xdr:colOff>0</xdr:colOff>
      <xdr:row>2066</xdr:row>
      <xdr:rowOff>132277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2067</xdr:row>
      <xdr:rowOff>0</xdr:rowOff>
    </xdr:from>
    <xdr:to>
      <xdr:col>7</xdr:col>
      <xdr:colOff>788420</xdr:colOff>
      <xdr:row>2072</xdr:row>
      <xdr:rowOff>25400</xdr:rowOff>
    </xdr:to>
    <xdr:pic>
      <xdr:nvPicPr>
        <xdr:cNvPr id="161" name="Picture 160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2069</xdr:row>
      <xdr:rowOff>0</xdr:rowOff>
    </xdr:from>
    <xdr:to>
      <xdr:col>5</xdr:col>
      <xdr:colOff>114300</xdr:colOff>
      <xdr:row>2069</xdr:row>
      <xdr:rowOff>101600</xdr:rowOff>
    </xdr:to>
    <xdr:cxnSp macro="">
      <xdr:nvCxnSpPr>
        <xdr:cNvPr id="162" name="Straight Arrow Connector 161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2105</xdr:row>
      <xdr:rowOff>12700</xdr:rowOff>
    </xdr:from>
    <xdr:to>
      <xdr:col>6</xdr:col>
      <xdr:colOff>0</xdr:colOff>
      <xdr:row>2108</xdr:row>
      <xdr:rowOff>132277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2109</xdr:row>
      <xdr:rowOff>0</xdr:rowOff>
    </xdr:from>
    <xdr:to>
      <xdr:col>7</xdr:col>
      <xdr:colOff>788420</xdr:colOff>
      <xdr:row>2114</xdr:row>
      <xdr:rowOff>25400</xdr:rowOff>
    </xdr:to>
    <xdr:pic>
      <xdr:nvPicPr>
        <xdr:cNvPr id="164" name="Picture 16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2111</xdr:row>
      <xdr:rowOff>0</xdr:rowOff>
    </xdr:from>
    <xdr:to>
      <xdr:col>5</xdr:col>
      <xdr:colOff>114300</xdr:colOff>
      <xdr:row>2111</xdr:row>
      <xdr:rowOff>101600</xdr:rowOff>
    </xdr:to>
    <xdr:cxnSp macro="">
      <xdr:nvCxnSpPr>
        <xdr:cNvPr id="165" name="Straight Arrow Connector 164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2147</xdr:row>
      <xdr:rowOff>12700</xdr:rowOff>
    </xdr:from>
    <xdr:to>
      <xdr:col>6</xdr:col>
      <xdr:colOff>0</xdr:colOff>
      <xdr:row>2150</xdr:row>
      <xdr:rowOff>132277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2151</xdr:row>
      <xdr:rowOff>0</xdr:rowOff>
    </xdr:from>
    <xdr:to>
      <xdr:col>7</xdr:col>
      <xdr:colOff>788420</xdr:colOff>
      <xdr:row>2156</xdr:row>
      <xdr:rowOff>25400</xdr:rowOff>
    </xdr:to>
    <xdr:pic>
      <xdr:nvPicPr>
        <xdr:cNvPr id="167" name="Picture 166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2153</xdr:row>
      <xdr:rowOff>0</xdr:rowOff>
    </xdr:from>
    <xdr:to>
      <xdr:col>5</xdr:col>
      <xdr:colOff>114300</xdr:colOff>
      <xdr:row>2153</xdr:row>
      <xdr:rowOff>101600</xdr:rowOff>
    </xdr:to>
    <xdr:cxnSp macro="">
      <xdr:nvCxnSpPr>
        <xdr:cNvPr id="168" name="Straight Arrow Connector 167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2189</xdr:row>
      <xdr:rowOff>12700</xdr:rowOff>
    </xdr:from>
    <xdr:to>
      <xdr:col>6</xdr:col>
      <xdr:colOff>0</xdr:colOff>
      <xdr:row>2192</xdr:row>
      <xdr:rowOff>132277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2193</xdr:row>
      <xdr:rowOff>0</xdr:rowOff>
    </xdr:from>
    <xdr:to>
      <xdr:col>7</xdr:col>
      <xdr:colOff>788420</xdr:colOff>
      <xdr:row>2198</xdr:row>
      <xdr:rowOff>25400</xdr:rowOff>
    </xdr:to>
    <xdr:pic>
      <xdr:nvPicPr>
        <xdr:cNvPr id="170" name="Picture 169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2195</xdr:row>
      <xdr:rowOff>0</xdr:rowOff>
    </xdr:from>
    <xdr:to>
      <xdr:col>5</xdr:col>
      <xdr:colOff>114300</xdr:colOff>
      <xdr:row>2195</xdr:row>
      <xdr:rowOff>101600</xdr:rowOff>
    </xdr:to>
    <xdr:cxnSp macro="">
      <xdr:nvCxnSpPr>
        <xdr:cNvPr id="171" name="Straight Arrow Connector 170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2231</xdr:row>
      <xdr:rowOff>12700</xdr:rowOff>
    </xdr:from>
    <xdr:to>
      <xdr:col>6</xdr:col>
      <xdr:colOff>0</xdr:colOff>
      <xdr:row>2234</xdr:row>
      <xdr:rowOff>132277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2235</xdr:row>
      <xdr:rowOff>0</xdr:rowOff>
    </xdr:from>
    <xdr:to>
      <xdr:col>7</xdr:col>
      <xdr:colOff>788420</xdr:colOff>
      <xdr:row>2240</xdr:row>
      <xdr:rowOff>25400</xdr:rowOff>
    </xdr:to>
    <xdr:pic>
      <xdr:nvPicPr>
        <xdr:cNvPr id="173" name="Picture 17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2237</xdr:row>
      <xdr:rowOff>0</xdr:rowOff>
    </xdr:from>
    <xdr:to>
      <xdr:col>5</xdr:col>
      <xdr:colOff>114300</xdr:colOff>
      <xdr:row>2237</xdr:row>
      <xdr:rowOff>101600</xdr:rowOff>
    </xdr:to>
    <xdr:cxnSp macro="">
      <xdr:nvCxnSpPr>
        <xdr:cNvPr id="174" name="Straight Arrow Connector 173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2273</xdr:row>
      <xdr:rowOff>12700</xdr:rowOff>
    </xdr:from>
    <xdr:to>
      <xdr:col>6</xdr:col>
      <xdr:colOff>0</xdr:colOff>
      <xdr:row>2276</xdr:row>
      <xdr:rowOff>132277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2277</xdr:row>
      <xdr:rowOff>0</xdr:rowOff>
    </xdr:from>
    <xdr:to>
      <xdr:col>7</xdr:col>
      <xdr:colOff>788420</xdr:colOff>
      <xdr:row>2282</xdr:row>
      <xdr:rowOff>25400</xdr:rowOff>
    </xdr:to>
    <xdr:pic>
      <xdr:nvPicPr>
        <xdr:cNvPr id="176" name="Picture 175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2279</xdr:row>
      <xdr:rowOff>0</xdr:rowOff>
    </xdr:from>
    <xdr:to>
      <xdr:col>5</xdr:col>
      <xdr:colOff>114300</xdr:colOff>
      <xdr:row>2279</xdr:row>
      <xdr:rowOff>101600</xdr:rowOff>
    </xdr:to>
    <xdr:cxnSp macro="">
      <xdr:nvCxnSpPr>
        <xdr:cNvPr id="177" name="Straight Arrow Connector 176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2315</xdr:row>
      <xdr:rowOff>12700</xdr:rowOff>
    </xdr:from>
    <xdr:to>
      <xdr:col>6</xdr:col>
      <xdr:colOff>0</xdr:colOff>
      <xdr:row>2318</xdr:row>
      <xdr:rowOff>132277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2319</xdr:row>
      <xdr:rowOff>0</xdr:rowOff>
    </xdr:from>
    <xdr:to>
      <xdr:col>7</xdr:col>
      <xdr:colOff>788420</xdr:colOff>
      <xdr:row>2324</xdr:row>
      <xdr:rowOff>25400</xdr:rowOff>
    </xdr:to>
    <xdr:pic>
      <xdr:nvPicPr>
        <xdr:cNvPr id="179" name="Picture 178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2321</xdr:row>
      <xdr:rowOff>0</xdr:rowOff>
    </xdr:from>
    <xdr:to>
      <xdr:col>5</xdr:col>
      <xdr:colOff>114300</xdr:colOff>
      <xdr:row>2321</xdr:row>
      <xdr:rowOff>101600</xdr:rowOff>
    </xdr:to>
    <xdr:cxnSp macro="">
      <xdr:nvCxnSpPr>
        <xdr:cNvPr id="180" name="Straight Arrow Connector 179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2357</xdr:row>
      <xdr:rowOff>12700</xdr:rowOff>
    </xdr:from>
    <xdr:to>
      <xdr:col>6</xdr:col>
      <xdr:colOff>0</xdr:colOff>
      <xdr:row>2360</xdr:row>
      <xdr:rowOff>132277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2361</xdr:row>
      <xdr:rowOff>0</xdr:rowOff>
    </xdr:from>
    <xdr:to>
      <xdr:col>7</xdr:col>
      <xdr:colOff>788420</xdr:colOff>
      <xdr:row>2366</xdr:row>
      <xdr:rowOff>25400</xdr:rowOff>
    </xdr:to>
    <xdr:pic>
      <xdr:nvPicPr>
        <xdr:cNvPr id="182" name="Picture 181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2363</xdr:row>
      <xdr:rowOff>0</xdr:rowOff>
    </xdr:from>
    <xdr:to>
      <xdr:col>5</xdr:col>
      <xdr:colOff>114300</xdr:colOff>
      <xdr:row>2363</xdr:row>
      <xdr:rowOff>101600</xdr:rowOff>
    </xdr:to>
    <xdr:cxnSp macro="">
      <xdr:nvCxnSpPr>
        <xdr:cNvPr id="183" name="Straight Arrow Connector 182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2399</xdr:row>
      <xdr:rowOff>12700</xdr:rowOff>
    </xdr:from>
    <xdr:to>
      <xdr:col>6</xdr:col>
      <xdr:colOff>0</xdr:colOff>
      <xdr:row>2402</xdr:row>
      <xdr:rowOff>132277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2403</xdr:row>
      <xdr:rowOff>0</xdr:rowOff>
    </xdr:from>
    <xdr:to>
      <xdr:col>7</xdr:col>
      <xdr:colOff>788420</xdr:colOff>
      <xdr:row>2408</xdr:row>
      <xdr:rowOff>25400</xdr:rowOff>
    </xdr:to>
    <xdr:pic>
      <xdr:nvPicPr>
        <xdr:cNvPr id="185" name="Picture 184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2405</xdr:row>
      <xdr:rowOff>0</xdr:rowOff>
    </xdr:from>
    <xdr:to>
      <xdr:col>5</xdr:col>
      <xdr:colOff>114300</xdr:colOff>
      <xdr:row>2405</xdr:row>
      <xdr:rowOff>101600</xdr:rowOff>
    </xdr:to>
    <xdr:cxnSp macro="">
      <xdr:nvCxnSpPr>
        <xdr:cNvPr id="186" name="Straight Arrow Connector 185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2441</xdr:row>
      <xdr:rowOff>12700</xdr:rowOff>
    </xdr:from>
    <xdr:to>
      <xdr:col>6</xdr:col>
      <xdr:colOff>0</xdr:colOff>
      <xdr:row>2444</xdr:row>
      <xdr:rowOff>132277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2445</xdr:row>
      <xdr:rowOff>0</xdr:rowOff>
    </xdr:from>
    <xdr:to>
      <xdr:col>7</xdr:col>
      <xdr:colOff>788420</xdr:colOff>
      <xdr:row>2450</xdr:row>
      <xdr:rowOff>25400</xdr:rowOff>
    </xdr:to>
    <xdr:pic>
      <xdr:nvPicPr>
        <xdr:cNvPr id="188" name="Picture 187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2447</xdr:row>
      <xdr:rowOff>0</xdr:rowOff>
    </xdr:from>
    <xdr:to>
      <xdr:col>5</xdr:col>
      <xdr:colOff>114300</xdr:colOff>
      <xdr:row>2447</xdr:row>
      <xdr:rowOff>101600</xdr:rowOff>
    </xdr:to>
    <xdr:cxnSp macro="">
      <xdr:nvCxnSpPr>
        <xdr:cNvPr id="189" name="Straight Arrow Connector 188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2483</xdr:row>
      <xdr:rowOff>12700</xdr:rowOff>
    </xdr:from>
    <xdr:to>
      <xdr:col>6</xdr:col>
      <xdr:colOff>0</xdr:colOff>
      <xdr:row>2486</xdr:row>
      <xdr:rowOff>132277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2487</xdr:row>
      <xdr:rowOff>0</xdr:rowOff>
    </xdr:from>
    <xdr:to>
      <xdr:col>7</xdr:col>
      <xdr:colOff>788420</xdr:colOff>
      <xdr:row>2492</xdr:row>
      <xdr:rowOff>25400</xdr:rowOff>
    </xdr:to>
    <xdr:pic>
      <xdr:nvPicPr>
        <xdr:cNvPr id="191" name="Picture 190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2489</xdr:row>
      <xdr:rowOff>0</xdr:rowOff>
    </xdr:from>
    <xdr:to>
      <xdr:col>5</xdr:col>
      <xdr:colOff>114300</xdr:colOff>
      <xdr:row>2489</xdr:row>
      <xdr:rowOff>101600</xdr:rowOff>
    </xdr:to>
    <xdr:cxnSp macro="">
      <xdr:nvCxnSpPr>
        <xdr:cNvPr id="192" name="Straight Arrow Connector 191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2525</xdr:row>
      <xdr:rowOff>12700</xdr:rowOff>
    </xdr:from>
    <xdr:to>
      <xdr:col>6</xdr:col>
      <xdr:colOff>0</xdr:colOff>
      <xdr:row>2528</xdr:row>
      <xdr:rowOff>132277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2529</xdr:row>
      <xdr:rowOff>0</xdr:rowOff>
    </xdr:from>
    <xdr:to>
      <xdr:col>7</xdr:col>
      <xdr:colOff>788420</xdr:colOff>
      <xdr:row>2534</xdr:row>
      <xdr:rowOff>25400</xdr:rowOff>
    </xdr:to>
    <xdr:pic>
      <xdr:nvPicPr>
        <xdr:cNvPr id="194" name="Picture 19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2531</xdr:row>
      <xdr:rowOff>0</xdr:rowOff>
    </xdr:from>
    <xdr:to>
      <xdr:col>5</xdr:col>
      <xdr:colOff>114300</xdr:colOff>
      <xdr:row>2531</xdr:row>
      <xdr:rowOff>101600</xdr:rowOff>
    </xdr:to>
    <xdr:cxnSp macro="">
      <xdr:nvCxnSpPr>
        <xdr:cNvPr id="195" name="Straight Arrow Connector 194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2567</xdr:row>
      <xdr:rowOff>12700</xdr:rowOff>
    </xdr:from>
    <xdr:to>
      <xdr:col>6</xdr:col>
      <xdr:colOff>0</xdr:colOff>
      <xdr:row>2570</xdr:row>
      <xdr:rowOff>132277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2571</xdr:row>
      <xdr:rowOff>0</xdr:rowOff>
    </xdr:from>
    <xdr:to>
      <xdr:col>7</xdr:col>
      <xdr:colOff>788420</xdr:colOff>
      <xdr:row>2576</xdr:row>
      <xdr:rowOff>25400</xdr:rowOff>
    </xdr:to>
    <xdr:pic>
      <xdr:nvPicPr>
        <xdr:cNvPr id="197" name="Picture 196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2573</xdr:row>
      <xdr:rowOff>0</xdr:rowOff>
    </xdr:from>
    <xdr:to>
      <xdr:col>5</xdr:col>
      <xdr:colOff>114300</xdr:colOff>
      <xdr:row>2573</xdr:row>
      <xdr:rowOff>101600</xdr:rowOff>
    </xdr:to>
    <xdr:cxnSp macro="">
      <xdr:nvCxnSpPr>
        <xdr:cNvPr id="198" name="Straight Arrow Connector 197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2609</xdr:row>
      <xdr:rowOff>12700</xdr:rowOff>
    </xdr:from>
    <xdr:to>
      <xdr:col>6</xdr:col>
      <xdr:colOff>0</xdr:colOff>
      <xdr:row>2612</xdr:row>
      <xdr:rowOff>132277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2613</xdr:row>
      <xdr:rowOff>0</xdr:rowOff>
    </xdr:from>
    <xdr:to>
      <xdr:col>7</xdr:col>
      <xdr:colOff>788420</xdr:colOff>
      <xdr:row>2618</xdr:row>
      <xdr:rowOff>25400</xdr:rowOff>
    </xdr:to>
    <xdr:pic>
      <xdr:nvPicPr>
        <xdr:cNvPr id="200" name="Picture 199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2615</xdr:row>
      <xdr:rowOff>0</xdr:rowOff>
    </xdr:from>
    <xdr:to>
      <xdr:col>5</xdr:col>
      <xdr:colOff>114300</xdr:colOff>
      <xdr:row>2615</xdr:row>
      <xdr:rowOff>101600</xdr:rowOff>
    </xdr:to>
    <xdr:cxnSp macro="">
      <xdr:nvCxnSpPr>
        <xdr:cNvPr id="201" name="Straight Arrow Connector 200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2651</xdr:row>
      <xdr:rowOff>12700</xdr:rowOff>
    </xdr:from>
    <xdr:to>
      <xdr:col>6</xdr:col>
      <xdr:colOff>0</xdr:colOff>
      <xdr:row>2654</xdr:row>
      <xdr:rowOff>132277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2655</xdr:row>
      <xdr:rowOff>0</xdr:rowOff>
    </xdr:from>
    <xdr:to>
      <xdr:col>7</xdr:col>
      <xdr:colOff>788420</xdr:colOff>
      <xdr:row>2660</xdr:row>
      <xdr:rowOff>25400</xdr:rowOff>
    </xdr:to>
    <xdr:pic>
      <xdr:nvPicPr>
        <xdr:cNvPr id="203" name="Picture 20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2657</xdr:row>
      <xdr:rowOff>0</xdr:rowOff>
    </xdr:from>
    <xdr:to>
      <xdr:col>5</xdr:col>
      <xdr:colOff>114300</xdr:colOff>
      <xdr:row>2657</xdr:row>
      <xdr:rowOff>101600</xdr:rowOff>
    </xdr:to>
    <xdr:cxnSp macro="">
      <xdr:nvCxnSpPr>
        <xdr:cNvPr id="204" name="Straight Arrow Connector 203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2693</xdr:row>
      <xdr:rowOff>12700</xdr:rowOff>
    </xdr:from>
    <xdr:to>
      <xdr:col>6</xdr:col>
      <xdr:colOff>0</xdr:colOff>
      <xdr:row>2696</xdr:row>
      <xdr:rowOff>132277</xdr:rowOff>
    </xdr:to>
    <xdr:pic>
      <xdr:nvPicPr>
        <xdr:cNvPr id="205" name="Picture 20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2697</xdr:row>
      <xdr:rowOff>0</xdr:rowOff>
    </xdr:from>
    <xdr:to>
      <xdr:col>7</xdr:col>
      <xdr:colOff>788420</xdr:colOff>
      <xdr:row>2702</xdr:row>
      <xdr:rowOff>25400</xdr:rowOff>
    </xdr:to>
    <xdr:pic>
      <xdr:nvPicPr>
        <xdr:cNvPr id="206" name="Picture 205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2699</xdr:row>
      <xdr:rowOff>0</xdr:rowOff>
    </xdr:from>
    <xdr:to>
      <xdr:col>5</xdr:col>
      <xdr:colOff>114300</xdr:colOff>
      <xdr:row>2699</xdr:row>
      <xdr:rowOff>101600</xdr:rowOff>
    </xdr:to>
    <xdr:cxnSp macro="">
      <xdr:nvCxnSpPr>
        <xdr:cNvPr id="207" name="Straight Arrow Connector 206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2735</xdr:row>
      <xdr:rowOff>12700</xdr:rowOff>
    </xdr:from>
    <xdr:to>
      <xdr:col>6</xdr:col>
      <xdr:colOff>0</xdr:colOff>
      <xdr:row>2738</xdr:row>
      <xdr:rowOff>132277</xdr:rowOff>
    </xdr:to>
    <xdr:pic>
      <xdr:nvPicPr>
        <xdr:cNvPr id="208" name="Picture 20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2739</xdr:row>
      <xdr:rowOff>0</xdr:rowOff>
    </xdr:from>
    <xdr:to>
      <xdr:col>7</xdr:col>
      <xdr:colOff>788420</xdr:colOff>
      <xdr:row>2744</xdr:row>
      <xdr:rowOff>25400</xdr:rowOff>
    </xdr:to>
    <xdr:pic>
      <xdr:nvPicPr>
        <xdr:cNvPr id="209" name="Picture 208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2741</xdr:row>
      <xdr:rowOff>0</xdr:rowOff>
    </xdr:from>
    <xdr:to>
      <xdr:col>5</xdr:col>
      <xdr:colOff>114300</xdr:colOff>
      <xdr:row>2741</xdr:row>
      <xdr:rowOff>101600</xdr:rowOff>
    </xdr:to>
    <xdr:cxnSp macro="">
      <xdr:nvCxnSpPr>
        <xdr:cNvPr id="210" name="Straight Arrow Connector 209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2777</xdr:row>
      <xdr:rowOff>12700</xdr:rowOff>
    </xdr:from>
    <xdr:to>
      <xdr:col>6</xdr:col>
      <xdr:colOff>0</xdr:colOff>
      <xdr:row>2780</xdr:row>
      <xdr:rowOff>132277</xdr:rowOff>
    </xdr:to>
    <xdr:pic>
      <xdr:nvPicPr>
        <xdr:cNvPr id="211" name="Picture 2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2781</xdr:row>
      <xdr:rowOff>0</xdr:rowOff>
    </xdr:from>
    <xdr:to>
      <xdr:col>7</xdr:col>
      <xdr:colOff>788420</xdr:colOff>
      <xdr:row>2786</xdr:row>
      <xdr:rowOff>25400</xdr:rowOff>
    </xdr:to>
    <xdr:pic>
      <xdr:nvPicPr>
        <xdr:cNvPr id="212" name="Picture 211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2783</xdr:row>
      <xdr:rowOff>0</xdr:rowOff>
    </xdr:from>
    <xdr:to>
      <xdr:col>5</xdr:col>
      <xdr:colOff>114300</xdr:colOff>
      <xdr:row>2783</xdr:row>
      <xdr:rowOff>101600</xdr:rowOff>
    </xdr:to>
    <xdr:cxnSp macro="">
      <xdr:nvCxnSpPr>
        <xdr:cNvPr id="213" name="Straight Arrow Connector 212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2819</xdr:row>
      <xdr:rowOff>12700</xdr:rowOff>
    </xdr:from>
    <xdr:to>
      <xdr:col>6</xdr:col>
      <xdr:colOff>0</xdr:colOff>
      <xdr:row>2822</xdr:row>
      <xdr:rowOff>132277</xdr:rowOff>
    </xdr:to>
    <xdr:pic>
      <xdr:nvPicPr>
        <xdr:cNvPr id="214" name="Picture 2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2823</xdr:row>
      <xdr:rowOff>0</xdr:rowOff>
    </xdr:from>
    <xdr:to>
      <xdr:col>7</xdr:col>
      <xdr:colOff>788420</xdr:colOff>
      <xdr:row>2828</xdr:row>
      <xdr:rowOff>25400</xdr:rowOff>
    </xdr:to>
    <xdr:pic>
      <xdr:nvPicPr>
        <xdr:cNvPr id="215" name="Picture 214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2825</xdr:row>
      <xdr:rowOff>0</xdr:rowOff>
    </xdr:from>
    <xdr:to>
      <xdr:col>5</xdr:col>
      <xdr:colOff>114300</xdr:colOff>
      <xdr:row>2825</xdr:row>
      <xdr:rowOff>101600</xdr:rowOff>
    </xdr:to>
    <xdr:cxnSp macro="">
      <xdr:nvCxnSpPr>
        <xdr:cNvPr id="216" name="Straight Arrow Connector 215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2861</xdr:row>
      <xdr:rowOff>12700</xdr:rowOff>
    </xdr:from>
    <xdr:to>
      <xdr:col>6</xdr:col>
      <xdr:colOff>0</xdr:colOff>
      <xdr:row>2864</xdr:row>
      <xdr:rowOff>132277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2865</xdr:row>
      <xdr:rowOff>0</xdr:rowOff>
    </xdr:from>
    <xdr:to>
      <xdr:col>7</xdr:col>
      <xdr:colOff>788420</xdr:colOff>
      <xdr:row>2870</xdr:row>
      <xdr:rowOff>25400</xdr:rowOff>
    </xdr:to>
    <xdr:pic>
      <xdr:nvPicPr>
        <xdr:cNvPr id="218" name="Picture 217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2867</xdr:row>
      <xdr:rowOff>0</xdr:rowOff>
    </xdr:from>
    <xdr:to>
      <xdr:col>5</xdr:col>
      <xdr:colOff>114300</xdr:colOff>
      <xdr:row>2867</xdr:row>
      <xdr:rowOff>101600</xdr:rowOff>
    </xdr:to>
    <xdr:cxnSp macro="">
      <xdr:nvCxnSpPr>
        <xdr:cNvPr id="219" name="Straight Arrow Connector 218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2903</xdr:row>
      <xdr:rowOff>12700</xdr:rowOff>
    </xdr:from>
    <xdr:to>
      <xdr:col>6</xdr:col>
      <xdr:colOff>0</xdr:colOff>
      <xdr:row>2906</xdr:row>
      <xdr:rowOff>132277</xdr:rowOff>
    </xdr:to>
    <xdr:pic>
      <xdr:nvPicPr>
        <xdr:cNvPr id="220" name="Picture 2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2907</xdr:row>
      <xdr:rowOff>0</xdr:rowOff>
    </xdr:from>
    <xdr:to>
      <xdr:col>7</xdr:col>
      <xdr:colOff>788420</xdr:colOff>
      <xdr:row>2912</xdr:row>
      <xdr:rowOff>25400</xdr:rowOff>
    </xdr:to>
    <xdr:pic>
      <xdr:nvPicPr>
        <xdr:cNvPr id="221" name="Picture 220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2909</xdr:row>
      <xdr:rowOff>0</xdr:rowOff>
    </xdr:from>
    <xdr:to>
      <xdr:col>5</xdr:col>
      <xdr:colOff>114300</xdr:colOff>
      <xdr:row>2909</xdr:row>
      <xdr:rowOff>101600</xdr:rowOff>
    </xdr:to>
    <xdr:cxnSp macro="">
      <xdr:nvCxnSpPr>
        <xdr:cNvPr id="222" name="Straight Arrow Connector 221"/>
        <xdr:cNvCxnSpPr/>
      </xdr:nvCxnSpPr>
      <xdr:spPr>
        <a:xfrm>
          <a:off x="2654300" y="10858500"/>
          <a:ext cx="9398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38100</xdr:rowOff>
    </xdr:from>
    <xdr:to>
      <xdr:col>6</xdr:col>
      <xdr:colOff>0</xdr:colOff>
      <xdr:row>8</xdr:row>
      <xdr:rowOff>157677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10541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5</xdr:col>
      <xdr:colOff>8890</xdr:colOff>
      <xdr:row>9</xdr:row>
      <xdr:rowOff>0</xdr:rowOff>
    </xdr:from>
    <xdr:to>
      <xdr:col>7</xdr:col>
      <xdr:colOff>723900</xdr:colOff>
      <xdr:row>14</xdr:row>
      <xdr:rowOff>25400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8690" y="1828800"/>
          <a:ext cx="2366010" cy="11049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11</xdr:row>
      <xdr:rowOff>0</xdr:rowOff>
    </xdr:from>
    <xdr:to>
      <xdr:col>5</xdr:col>
      <xdr:colOff>304800</xdr:colOff>
      <xdr:row>11</xdr:row>
      <xdr:rowOff>63500</xdr:rowOff>
    </xdr:to>
    <xdr:cxnSp macro="">
      <xdr:nvCxnSpPr>
        <xdr:cNvPr id="4" name="Straight Arrow Connector 3"/>
        <xdr:cNvCxnSpPr/>
      </xdr:nvCxnSpPr>
      <xdr:spPr>
        <a:xfrm>
          <a:off x="2654300" y="2298700"/>
          <a:ext cx="1130300" cy="635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47</xdr:row>
      <xdr:rowOff>12700</xdr:rowOff>
    </xdr:from>
    <xdr:to>
      <xdr:col>6</xdr:col>
      <xdr:colOff>0</xdr:colOff>
      <xdr:row>50</xdr:row>
      <xdr:rowOff>132277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51</xdr:row>
      <xdr:rowOff>0</xdr:rowOff>
    </xdr:from>
    <xdr:to>
      <xdr:col>7</xdr:col>
      <xdr:colOff>788420</xdr:colOff>
      <xdr:row>56</xdr:row>
      <xdr:rowOff>25400</xdr:rowOff>
    </xdr:to>
    <xdr:pic>
      <xdr:nvPicPr>
        <xdr:cNvPr id="6" name="Picture 5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6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53</xdr:row>
      <xdr:rowOff>0</xdr:rowOff>
    </xdr:from>
    <xdr:to>
      <xdr:col>5</xdr:col>
      <xdr:colOff>228600</xdr:colOff>
      <xdr:row>53</xdr:row>
      <xdr:rowOff>101600</xdr:rowOff>
    </xdr:to>
    <xdr:cxnSp macro="">
      <xdr:nvCxnSpPr>
        <xdr:cNvPr id="7" name="Straight Arrow Connector 6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89</xdr:row>
      <xdr:rowOff>12700</xdr:rowOff>
    </xdr:from>
    <xdr:to>
      <xdr:col>6</xdr:col>
      <xdr:colOff>0</xdr:colOff>
      <xdr:row>92</xdr:row>
      <xdr:rowOff>132277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93</xdr:row>
      <xdr:rowOff>0</xdr:rowOff>
    </xdr:from>
    <xdr:to>
      <xdr:col>7</xdr:col>
      <xdr:colOff>788420</xdr:colOff>
      <xdr:row>98</xdr:row>
      <xdr:rowOff>25400</xdr:rowOff>
    </xdr:to>
    <xdr:pic>
      <xdr:nvPicPr>
        <xdr:cNvPr id="10" name="Picture 9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95</xdr:row>
      <xdr:rowOff>0</xdr:rowOff>
    </xdr:from>
    <xdr:to>
      <xdr:col>5</xdr:col>
      <xdr:colOff>228600</xdr:colOff>
      <xdr:row>95</xdr:row>
      <xdr:rowOff>101600</xdr:rowOff>
    </xdr:to>
    <xdr:cxnSp macro="">
      <xdr:nvCxnSpPr>
        <xdr:cNvPr id="11" name="Straight Arrow Connector 10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131</xdr:row>
      <xdr:rowOff>12700</xdr:rowOff>
    </xdr:from>
    <xdr:to>
      <xdr:col>6</xdr:col>
      <xdr:colOff>0</xdr:colOff>
      <xdr:row>134</xdr:row>
      <xdr:rowOff>132277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135</xdr:row>
      <xdr:rowOff>0</xdr:rowOff>
    </xdr:from>
    <xdr:to>
      <xdr:col>7</xdr:col>
      <xdr:colOff>788420</xdr:colOff>
      <xdr:row>140</xdr:row>
      <xdr:rowOff>25400</xdr:rowOff>
    </xdr:to>
    <xdr:pic>
      <xdr:nvPicPr>
        <xdr:cNvPr id="13" name="Picture 1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137</xdr:row>
      <xdr:rowOff>0</xdr:rowOff>
    </xdr:from>
    <xdr:to>
      <xdr:col>5</xdr:col>
      <xdr:colOff>228600</xdr:colOff>
      <xdr:row>137</xdr:row>
      <xdr:rowOff>101600</xdr:rowOff>
    </xdr:to>
    <xdr:cxnSp macro="">
      <xdr:nvCxnSpPr>
        <xdr:cNvPr id="14" name="Straight Arrow Connector 13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173</xdr:row>
      <xdr:rowOff>12700</xdr:rowOff>
    </xdr:from>
    <xdr:to>
      <xdr:col>6</xdr:col>
      <xdr:colOff>0</xdr:colOff>
      <xdr:row>176</xdr:row>
      <xdr:rowOff>132277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177</xdr:row>
      <xdr:rowOff>0</xdr:rowOff>
    </xdr:from>
    <xdr:to>
      <xdr:col>7</xdr:col>
      <xdr:colOff>788420</xdr:colOff>
      <xdr:row>182</xdr:row>
      <xdr:rowOff>25400</xdr:rowOff>
    </xdr:to>
    <xdr:pic>
      <xdr:nvPicPr>
        <xdr:cNvPr id="16" name="Picture 15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179</xdr:row>
      <xdr:rowOff>0</xdr:rowOff>
    </xdr:from>
    <xdr:to>
      <xdr:col>5</xdr:col>
      <xdr:colOff>228600</xdr:colOff>
      <xdr:row>179</xdr:row>
      <xdr:rowOff>101600</xdr:rowOff>
    </xdr:to>
    <xdr:cxnSp macro="">
      <xdr:nvCxnSpPr>
        <xdr:cNvPr id="17" name="Straight Arrow Connector 16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215</xdr:row>
      <xdr:rowOff>12700</xdr:rowOff>
    </xdr:from>
    <xdr:to>
      <xdr:col>6</xdr:col>
      <xdr:colOff>0</xdr:colOff>
      <xdr:row>218</xdr:row>
      <xdr:rowOff>132277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219</xdr:row>
      <xdr:rowOff>0</xdr:rowOff>
    </xdr:from>
    <xdr:to>
      <xdr:col>7</xdr:col>
      <xdr:colOff>788420</xdr:colOff>
      <xdr:row>224</xdr:row>
      <xdr:rowOff>25400</xdr:rowOff>
    </xdr:to>
    <xdr:pic>
      <xdr:nvPicPr>
        <xdr:cNvPr id="19" name="Picture 18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221</xdr:row>
      <xdr:rowOff>0</xdr:rowOff>
    </xdr:from>
    <xdr:to>
      <xdr:col>5</xdr:col>
      <xdr:colOff>228600</xdr:colOff>
      <xdr:row>221</xdr:row>
      <xdr:rowOff>101600</xdr:rowOff>
    </xdr:to>
    <xdr:cxnSp macro="">
      <xdr:nvCxnSpPr>
        <xdr:cNvPr id="20" name="Straight Arrow Connector 19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257</xdr:row>
      <xdr:rowOff>12700</xdr:rowOff>
    </xdr:from>
    <xdr:to>
      <xdr:col>6</xdr:col>
      <xdr:colOff>0</xdr:colOff>
      <xdr:row>260</xdr:row>
      <xdr:rowOff>132277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261</xdr:row>
      <xdr:rowOff>0</xdr:rowOff>
    </xdr:from>
    <xdr:to>
      <xdr:col>7</xdr:col>
      <xdr:colOff>788420</xdr:colOff>
      <xdr:row>266</xdr:row>
      <xdr:rowOff>25400</xdr:rowOff>
    </xdr:to>
    <xdr:pic>
      <xdr:nvPicPr>
        <xdr:cNvPr id="22" name="Picture 21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263</xdr:row>
      <xdr:rowOff>0</xdr:rowOff>
    </xdr:from>
    <xdr:to>
      <xdr:col>5</xdr:col>
      <xdr:colOff>228600</xdr:colOff>
      <xdr:row>263</xdr:row>
      <xdr:rowOff>101600</xdr:rowOff>
    </xdr:to>
    <xdr:cxnSp macro="">
      <xdr:nvCxnSpPr>
        <xdr:cNvPr id="23" name="Straight Arrow Connector 22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299</xdr:row>
      <xdr:rowOff>12700</xdr:rowOff>
    </xdr:from>
    <xdr:to>
      <xdr:col>6</xdr:col>
      <xdr:colOff>0</xdr:colOff>
      <xdr:row>302</xdr:row>
      <xdr:rowOff>132277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303</xdr:row>
      <xdr:rowOff>0</xdr:rowOff>
    </xdr:from>
    <xdr:to>
      <xdr:col>7</xdr:col>
      <xdr:colOff>788420</xdr:colOff>
      <xdr:row>308</xdr:row>
      <xdr:rowOff>25400</xdr:rowOff>
    </xdr:to>
    <xdr:pic>
      <xdr:nvPicPr>
        <xdr:cNvPr id="25" name="Picture 24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305</xdr:row>
      <xdr:rowOff>0</xdr:rowOff>
    </xdr:from>
    <xdr:to>
      <xdr:col>5</xdr:col>
      <xdr:colOff>228600</xdr:colOff>
      <xdr:row>305</xdr:row>
      <xdr:rowOff>101600</xdr:rowOff>
    </xdr:to>
    <xdr:cxnSp macro="">
      <xdr:nvCxnSpPr>
        <xdr:cNvPr id="26" name="Straight Arrow Connector 25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341</xdr:row>
      <xdr:rowOff>12700</xdr:rowOff>
    </xdr:from>
    <xdr:to>
      <xdr:col>6</xdr:col>
      <xdr:colOff>0</xdr:colOff>
      <xdr:row>344</xdr:row>
      <xdr:rowOff>132277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345</xdr:row>
      <xdr:rowOff>0</xdr:rowOff>
    </xdr:from>
    <xdr:to>
      <xdr:col>7</xdr:col>
      <xdr:colOff>788420</xdr:colOff>
      <xdr:row>350</xdr:row>
      <xdr:rowOff>25400</xdr:rowOff>
    </xdr:to>
    <xdr:pic>
      <xdr:nvPicPr>
        <xdr:cNvPr id="28" name="Picture 27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347</xdr:row>
      <xdr:rowOff>0</xdr:rowOff>
    </xdr:from>
    <xdr:to>
      <xdr:col>5</xdr:col>
      <xdr:colOff>228600</xdr:colOff>
      <xdr:row>347</xdr:row>
      <xdr:rowOff>101600</xdr:rowOff>
    </xdr:to>
    <xdr:cxnSp macro="">
      <xdr:nvCxnSpPr>
        <xdr:cNvPr id="29" name="Straight Arrow Connector 28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383</xdr:row>
      <xdr:rowOff>12700</xdr:rowOff>
    </xdr:from>
    <xdr:to>
      <xdr:col>6</xdr:col>
      <xdr:colOff>0</xdr:colOff>
      <xdr:row>386</xdr:row>
      <xdr:rowOff>132277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387</xdr:row>
      <xdr:rowOff>0</xdr:rowOff>
    </xdr:from>
    <xdr:to>
      <xdr:col>7</xdr:col>
      <xdr:colOff>788420</xdr:colOff>
      <xdr:row>392</xdr:row>
      <xdr:rowOff>25400</xdr:rowOff>
    </xdr:to>
    <xdr:pic>
      <xdr:nvPicPr>
        <xdr:cNvPr id="31" name="Picture 30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389</xdr:row>
      <xdr:rowOff>0</xdr:rowOff>
    </xdr:from>
    <xdr:to>
      <xdr:col>5</xdr:col>
      <xdr:colOff>228600</xdr:colOff>
      <xdr:row>389</xdr:row>
      <xdr:rowOff>101600</xdr:rowOff>
    </xdr:to>
    <xdr:cxnSp macro="">
      <xdr:nvCxnSpPr>
        <xdr:cNvPr id="32" name="Straight Arrow Connector 31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425</xdr:row>
      <xdr:rowOff>12700</xdr:rowOff>
    </xdr:from>
    <xdr:to>
      <xdr:col>6</xdr:col>
      <xdr:colOff>0</xdr:colOff>
      <xdr:row>428</xdr:row>
      <xdr:rowOff>132277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429</xdr:row>
      <xdr:rowOff>0</xdr:rowOff>
    </xdr:from>
    <xdr:to>
      <xdr:col>7</xdr:col>
      <xdr:colOff>788420</xdr:colOff>
      <xdr:row>434</xdr:row>
      <xdr:rowOff>25400</xdr:rowOff>
    </xdr:to>
    <xdr:pic>
      <xdr:nvPicPr>
        <xdr:cNvPr id="34" name="Picture 3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431</xdr:row>
      <xdr:rowOff>0</xdr:rowOff>
    </xdr:from>
    <xdr:to>
      <xdr:col>5</xdr:col>
      <xdr:colOff>228600</xdr:colOff>
      <xdr:row>431</xdr:row>
      <xdr:rowOff>101600</xdr:rowOff>
    </xdr:to>
    <xdr:cxnSp macro="">
      <xdr:nvCxnSpPr>
        <xdr:cNvPr id="35" name="Straight Arrow Connector 34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467</xdr:row>
      <xdr:rowOff>12700</xdr:rowOff>
    </xdr:from>
    <xdr:to>
      <xdr:col>6</xdr:col>
      <xdr:colOff>0</xdr:colOff>
      <xdr:row>470</xdr:row>
      <xdr:rowOff>132277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471</xdr:row>
      <xdr:rowOff>0</xdr:rowOff>
    </xdr:from>
    <xdr:to>
      <xdr:col>7</xdr:col>
      <xdr:colOff>788420</xdr:colOff>
      <xdr:row>476</xdr:row>
      <xdr:rowOff>25400</xdr:rowOff>
    </xdr:to>
    <xdr:pic>
      <xdr:nvPicPr>
        <xdr:cNvPr id="37" name="Picture 36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473</xdr:row>
      <xdr:rowOff>0</xdr:rowOff>
    </xdr:from>
    <xdr:to>
      <xdr:col>5</xdr:col>
      <xdr:colOff>228600</xdr:colOff>
      <xdr:row>473</xdr:row>
      <xdr:rowOff>101600</xdr:rowOff>
    </xdr:to>
    <xdr:cxnSp macro="">
      <xdr:nvCxnSpPr>
        <xdr:cNvPr id="38" name="Straight Arrow Connector 37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509</xdr:row>
      <xdr:rowOff>12700</xdr:rowOff>
    </xdr:from>
    <xdr:to>
      <xdr:col>6</xdr:col>
      <xdr:colOff>0</xdr:colOff>
      <xdr:row>512</xdr:row>
      <xdr:rowOff>132277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513</xdr:row>
      <xdr:rowOff>0</xdr:rowOff>
    </xdr:from>
    <xdr:to>
      <xdr:col>7</xdr:col>
      <xdr:colOff>788420</xdr:colOff>
      <xdr:row>518</xdr:row>
      <xdr:rowOff>25400</xdr:rowOff>
    </xdr:to>
    <xdr:pic>
      <xdr:nvPicPr>
        <xdr:cNvPr id="40" name="Picture 39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515</xdr:row>
      <xdr:rowOff>0</xdr:rowOff>
    </xdr:from>
    <xdr:to>
      <xdr:col>5</xdr:col>
      <xdr:colOff>228600</xdr:colOff>
      <xdr:row>515</xdr:row>
      <xdr:rowOff>101600</xdr:rowOff>
    </xdr:to>
    <xdr:cxnSp macro="">
      <xdr:nvCxnSpPr>
        <xdr:cNvPr id="41" name="Straight Arrow Connector 40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551</xdr:row>
      <xdr:rowOff>12700</xdr:rowOff>
    </xdr:from>
    <xdr:to>
      <xdr:col>6</xdr:col>
      <xdr:colOff>0</xdr:colOff>
      <xdr:row>554</xdr:row>
      <xdr:rowOff>132277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555</xdr:row>
      <xdr:rowOff>0</xdr:rowOff>
    </xdr:from>
    <xdr:to>
      <xdr:col>7</xdr:col>
      <xdr:colOff>788420</xdr:colOff>
      <xdr:row>560</xdr:row>
      <xdr:rowOff>25400</xdr:rowOff>
    </xdr:to>
    <xdr:pic>
      <xdr:nvPicPr>
        <xdr:cNvPr id="43" name="Picture 4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557</xdr:row>
      <xdr:rowOff>0</xdr:rowOff>
    </xdr:from>
    <xdr:to>
      <xdr:col>5</xdr:col>
      <xdr:colOff>228600</xdr:colOff>
      <xdr:row>557</xdr:row>
      <xdr:rowOff>101600</xdr:rowOff>
    </xdr:to>
    <xdr:cxnSp macro="">
      <xdr:nvCxnSpPr>
        <xdr:cNvPr id="44" name="Straight Arrow Connector 43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593</xdr:row>
      <xdr:rowOff>12700</xdr:rowOff>
    </xdr:from>
    <xdr:to>
      <xdr:col>6</xdr:col>
      <xdr:colOff>0</xdr:colOff>
      <xdr:row>596</xdr:row>
      <xdr:rowOff>132277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597</xdr:row>
      <xdr:rowOff>0</xdr:rowOff>
    </xdr:from>
    <xdr:to>
      <xdr:col>7</xdr:col>
      <xdr:colOff>788420</xdr:colOff>
      <xdr:row>602</xdr:row>
      <xdr:rowOff>25400</xdr:rowOff>
    </xdr:to>
    <xdr:pic>
      <xdr:nvPicPr>
        <xdr:cNvPr id="46" name="Picture 45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599</xdr:row>
      <xdr:rowOff>0</xdr:rowOff>
    </xdr:from>
    <xdr:to>
      <xdr:col>5</xdr:col>
      <xdr:colOff>228600</xdr:colOff>
      <xdr:row>599</xdr:row>
      <xdr:rowOff>101600</xdr:rowOff>
    </xdr:to>
    <xdr:cxnSp macro="">
      <xdr:nvCxnSpPr>
        <xdr:cNvPr id="47" name="Straight Arrow Connector 46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635</xdr:row>
      <xdr:rowOff>12700</xdr:rowOff>
    </xdr:from>
    <xdr:to>
      <xdr:col>6</xdr:col>
      <xdr:colOff>0</xdr:colOff>
      <xdr:row>638</xdr:row>
      <xdr:rowOff>132277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639</xdr:row>
      <xdr:rowOff>0</xdr:rowOff>
    </xdr:from>
    <xdr:to>
      <xdr:col>7</xdr:col>
      <xdr:colOff>788420</xdr:colOff>
      <xdr:row>644</xdr:row>
      <xdr:rowOff>25400</xdr:rowOff>
    </xdr:to>
    <xdr:pic>
      <xdr:nvPicPr>
        <xdr:cNvPr id="49" name="Picture 48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641</xdr:row>
      <xdr:rowOff>0</xdr:rowOff>
    </xdr:from>
    <xdr:to>
      <xdr:col>5</xdr:col>
      <xdr:colOff>228600</xdr:colOff>
      <xdr:row>641</xdr:row>
      <xdr:rowOff>101600</xdr:rowOff>
    </xdr:to>
    <xdr:cxnSp macro="">
      <xdr:nvCxnSpPr>
        <xdr:cNvPr id="50" name="Straight Arrow Connector 49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677</xdr:row>
      <xdr:rowOff>12700</xdr:rowOff>
    </xdr:from>
    <xdr:to>
      <xdr:col>6</xdr:col>
      <xdr:colOff>0</xdr:colOff>
      <xdr:row>680</xdr:row>
      <xdr:rowOff>132277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681</xdr:row>
      <xdr:rowOff>0</xdr:rowOff>
    </xdr:from>
    <xdr:to>
      <xdr:col>7</xdr:col>
      <xdr:colOff>788420</xdr:colOff>
      <xdr:row>686</xdr:row>
      <xdr:rowOff>25400</xdr:rowOff>
    </xdr:to>
    <xdr:pic>
      <xdr:nvPicPr>
        <xdr:cNvPr id="52" name="Picture 51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683</xdr:row>
      <xdr:rowOff>0</xdr:rowOff>
    </xdr:from>
    <xdr:to>
      <xdr:col>5</xdr:col>
      <xdr:colOff>228600</xdr:colOff>
      <xdr:row>683</xdr:row>
      <xdr:rowOff>101600</xdr:rowOff>
    </xdr:to>
    <xdr:cxnSp macro="">
      <xdr:nvCxnSpPr>
        <xdr:cNvPr id="53" name="Straight Arrow Connector 52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719</xdr:row>
      <xdr:rowOff>12700</xdr:rowOff>
    </xdr:from>
    <xdr:to>
      <xdr:col>6</xdr:col>
      <xdr:colOff>0</xdr:colOff>
      <xdr:row>722</xdr:row>
      <xdr:rowOff>132277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723</xdr:row>
      <xdr:rowOff>0</xdr:rowOff>
    </xdr:from>
    <xdr:to>
      <xdr:col>7</xdr:col>
      <xdr:colOff>788420</xdr:colOff>
      <xdr:row>728</xdr:row>
      <xdr:rowOff>25400</xdr:rowOff>
    </xdr:to>
    <xdr:pic>
      <xdr:nvPicPr>
        <xdr:cNvPr id="55" name="Picture 54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725</xdr:row>
      <xdr:rowOff>0</xdr:rowOff>
    </xdr:from>
    <xdr:to>
      <xdr:col>5</xdr:col>
      <xdr:colOff>228600</xdr:colOff>
      <xdr:row>725</xdr:row>
      <xdr:rowOff>101600</xdr:rowOff>
    </xdr:to>
    <xdr:cxnSp macro="">
      <xdr:nvCxnSpPr>
        <xdr:cNvPr id="56" name="Straight Arrow Connector 55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761</xdr:row>
      <xdr:rowOff>12700</xdr:rowOff>
    </xdr:from>
    <xdr:to>
      <xdr:col>6</xdr:col>
      <xdr:colOff>0</xdr:colOff>
      <xdr:row>764</xdr:row>
      <xdr:rowOff>132277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765</xdr:row>
      <xdr:rowOff>0</xdr:rowOff>
    </xdr:from>
    <xdr:to>
      <xdr:col>7</xdr:col>
      <xdr:colOff>788420</xdr:colOff>
      <xdr:row>770</xdr:row>
      <xdr:rowOff>25400</xdr:rowOff>
    </xdr:to>
    <xdr:pic>
      <xdr:nvPicPr>
        <xdr:cNvPr id="58" name="Picture 57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767</xdr:row>
      <xdr:rowOff>0</xdr:rowOff>
    </xdr:from>
    <xdr:to>
      <xdr:col>5</xdr:col>
      <xdr:colOff>228600</xdr:colOff>
      <xdr:row>767</xdr:row>
      <xdr:rowOff>101600</xdr:rowOff>
    </xdr:to>
    <xdr:cxnSp macro="">
      <xdr:nvCxnSpPr>
        <xdr:cNvPr id="59" name="Straight Arrow Connector 58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803</xdr:row>
      <xdr:rowOff>12700</xdr:rowOff>
    </xdr:from>
    <xdr:to>
      <xdr:col>6</xdr:col>
      <xdr:colOff>0</xdr:colOff>
      <xdr:row>806</xdr:row>
      <xdr:rowOff>132277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807</xdr:row>
      <xdr:rowOff>0</xdr:rowOff>
    </xdr:from>
    <xdr:to>
      <xdr:col>7</xdr:col>
      <xdr:colOff>788420</xdr:colOff>
      <xdr:row>812</xdr:row>
      <xdr:rowOff>25400</xdr:rowOff>
    </xdr:to>
    <xdr:pic>
      <xdr:nvPicPr>
        <xdr:cNvPr id="61" name="Picture 60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809</xdr:row>
      <xdr:rowOff>0</xdr:rowOff>
    </xdr:from>
    <xdr:to>
      <xdr:col>5</xdr:col>
      <xdr:colOff>228600</xdr:colOff>
      <xdr:row>809</xdr:row>
      <xdr:rowOff>101600</xdr:rowOff>
    </xdr:to>
    <xdr:cxnSp macro="">
      <xdr:nvCxnSpPr>
        <xdr:cNvPr id="62" name="Straight Arrow Connector 61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845</xdr:row>
      <xdr:rowOff>12700</xdr:rowOff>
    </xdr:from>
    <xdr:to>
      <xdr:col>6</xdr:col>
      <xdr:colOff>0</xdr:colOff>
      <xdr:row>848</xdr:row>
      <xdr:rowOff>132277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849</xdr:row>
      <xdr:rowOff>0</xdr:rowOff>
    </xdr:from>
    <xdr:to>
      <xdr:col>7</xdr:col>
      <xdr:colOff>788420</xdr:colOff>
      <xdr:row>854</xdr:row>
      <xdr:rowOff>25400</xdr:rowOff>
    </xdr:to>
    <xdr:pic>
      <xdr:nvPicPr>
        <xdr:cNvPr id="64" name="Picture 6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851</xdr:row>
      <xdr:rowOff>0</xdr:rowOff>
    </xdr:from>
    <xdr:to>
      <xdr:col>5</xdr:col>
      <xdr:colOff>228600</xdr:colOff>
      <xdr:row>851</xdr:row>
      <xdr:rowOff>101600</xdr:rowOff>
    </xdr:to>
    <xdr:cxnSp macro="">
      <xdr:nvCxnSpPr>
        <xdr:cNvPr id="65" name="Straight Arrow Connector 64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887</xdr:row>
      <xdr:rowOff>12700</xdr:rowOff>
    </xdr:from>
    <xdr:to>
      <xdr:col>6</xdr:col>
      <xdr:colOff>0</xdr:colOff>
      <xdr:row>890</xdr:row>
      <xdr:rowOff>132277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891</xdr:row>
      <xdr:rowOff>0</xdr:rowOff>
    </xdr:from>
    <xdr:to>
      <xdr:col>7</xdr:col>
      <xdr:colOff>788420</xdr:colOff>
      <xdr:row>896</xdr:row>
      <xdr:rowOff>25400</xdr:rowOff>
    </xdr:to>
    <xdr:pic>
      <xdr:nvPicPr>
        <xdr:cNvPr id="67" name="Picture 66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893</xdr:row>
      <xdr:rowOff>0</xdr:rowOff>
    </xdr:from>
    <xdr:to>
      <xdr:col>5</xdr:col>
      <xdr:colOff>228600</xdr:colOff>
      <xdr:row>893</xdr:row>
      <xdr:rowOff>101600</xdr:rowOff>
    </xdr:to>
    <xdr:cxnSp macro="">
      <xdr:nvCxnSpPr>
        <xdr:cNvPr id="68" name="Straight Arrow Connector 67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929</xdr:row>
      <xdr:rowOff>12700</xdr:rowOff>
    </xdr:from>
    <xdr:to>
      <xdr:col>6</xdr:col>
      <xdr:colOff>0</xdr:colOff>
      <xdr:row>932</xdr:row>
      <xdr:rowOff>132277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933</xdr:row>
      <xdr:rowOff>0</xdr:rowOff>
    </xdr:from>
    <xdr:to>
      <xdr:col>7</xdr:col>
      <xdr:colOff>788420</xdr:colOff>
      <xdr:row>938</xdr:row>
      <xdr:rowOff>25400</xdr:rowOff>
    </xdr:to>
    <xdr:pic>
      <xdr:nvPicPr>
        <xdr:cNvPr id="70" name="Picture 69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935</xdr:row>
      <xdr:rowOff>0</xdr:rowOff>
    </xdr:from>
    <xdr:to>
      <xdr:col>5</xdr:col>
      <xdr:colOff>228600</xdr:colOff>
      <xdr:row>935</xdr:row>
      <xdr:rowOff>101600</xdr:rowOff>
    </xdr:to>
    <xdr:cxnSp macro="">
      <xdr:nvCxnSpPr>
        <xdr:cNvPr id="71" name="Straight Arrow Connector 70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971</xdr:row>
      <xdr:rowOff>12700</xdr:rowOff>
    </xdr:from>
    <xdr:to>
      <xdr:col>6</xdr:col>
      <xdr:colOff>0</xdr:colOff>
      <xdr:row>974</xdr:row>
      <xdr:rowOff>132277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975</xdr:row>
      <xdr:rowOff>0</xdr:rowOff>
    </xdr:from>
    <xdr:to>
      <xdr:col>7</xdr:col>
      <xdr:colOff>788420</xdr:colOff>
      <xdr:row>980</xdr:row>
      <xdr:rowOff>25400</xdr:rowOff>
    </xdr:to>
    <xdr:pic>
      <xdr:nvPicPr>
        <xdr:cNvPr id="73" name="Picture 7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977</xdr:row>
      <xdr:rowOff>0</xdr:rowOff>
    </xdr:from>
    <xdr:to>
      <xdr:col>5</xdr:col>
      <xdr:colOff>228600</xdr:colOff>
      <xdr:row>977</xdr:row>
      <xdr:rowOff>101600</xdr:rowOff>
    </xdr:to>
    <xdr:cxnSp macro="">
      <xdr:nvCxnSpPr>
        <xdr:cNvPr id="74" name="Straight Arrow Connector 73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1013</xdr:row>
      <xdr:rowOff>12700</xdr:rowOff>
    </xdr:from>
    <xdr:to>
      <xdr:col>6</xdr:col>
      <xdr:colOff>0</xdr:colOff>
      <xdr:row>1016</xdr:row>
      <xdr:rowOff>132277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1017</xdr:row>
      <xdr:rowOff>0</xdr:rowOff>
    </xdr:from>
    <xdr:to>
      <xdr:col>7</xdr:col>
      <xdr:colOff>788420</xdr:colOff>
      <xdr:row>1022</xdr:row>
      <xdr:rowOff>25400</xdr:rowOff>
    </xdr:to>
    <xdr:pic>
      <xdr:nvPicPr>
        <xdr:cNvPr id="76" name="Picture 75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1019</xdr:row>
      <xdr:rowOff>0</xdr:rowOff>
    </xdr:from>
    <xdr:to>
      <xdr:col>5</xdr:col>
      <xdr:colOff>228600</xdr:colOff>
      <xdr:row>1019</xdr:row>
      <xdr:rowOff>101600</xdr:rowOff>
    </xdr:to>
    <xdr:cxnSp macro="">
      <xdr:nvCxnSpPr>
        <xdr:cNvPr id="77" name="Straight Arrow Connector 76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1055</xdr:row>
      <xdr:rowOff>12700</xdr:rowOff>
    </xdr:from>
    <xdr:to>
      <xdr:col>6</xdr:col>
      <xdr:colOff>0</xdr:colOff>
      <xdr:row>1058</xdr:row>
      <xdr:rowOff>132277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1059</xdr:row>
      <xdr:rowOff>0</xdr:rowOff>
    </xdr:from>
    <xdr:to>
      <xdr:col>7</xdr:col>
      <xdr:colOff>788420</xdr:colOff>
      <xdr:row>1064</xdr:row>
      <xdr:rowOff>25400</xdr:rowOff>
    </xdr:to>
    <xdr:pic>
      <xdr:nvPicPr>
        <xdr:cNvPr id="79" name="Picture 78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1061</xdr:row>
      <xdr:rowOff>0</xdr:rowOff>
    </xdr:from>
    <xdr:to>
      <xdr:col>5</xdr:col>
      <xdr:colOff>228600</xdr:colOff>
      <xdr:row>1061</xdr:row>
      <xdr:rowOff>101600</xdr:rowOff>
    </xdr:to>
    <xdr:cxnSp macro="">
      <xdr:nvCxnSpPr>
        <xdr:cNvPr id="80" name="Straight Arrow Connector 79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1097</xdr:row>
      <xdr:rowOff>12700</xdr:rowOff>
    </xdr:from>
    <xdr:to>
      <xdr:col>6</xdr:col>
      <xdr:colOff>0</xdr:colOff>
      <xdr:row>1100</xdr:row>
      <xdr:rowOff>132277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1101</xdr:row>
      <xdr:rowOff>0</xdr:rowOff>
    </xdr:from>
    <xdr:to>
      <xdr:col>7</xdr:col>
      <xdr:colOff>788420</xdr:colOff>
      <xdr:row>1106</xdr:row>
      <xdr:rowOff>25400</xdr:rowOff>
    </xdr:to>
    <xdr:pic>
      <xdr:nvPicPr>
        <xdr:cNvPr id="82" name="Picture 81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1103</xdr:row>
      <xdr:rowOff>0</xdr:rowOff>
    </xdr:from>
    <xdr:to>
      <xdr:col>5</xdr:col>
      <xdr:colOff>228600</xdr:colOff>
      <xdr:row>1103</xdr:row>
      <xdr:rowOff>101600</xdr:rowOff>
    </xdr:to>
    <xdr:cxnSp macro="">
      <xdr:nvCxnSpPr>
        <xdr:cNvPr id="83" name="Straight Arrow Connector 82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1139</xdr:row>
      <xdr:rowOff>12700</xdr:rowOff>
    </xdr:from>
    <xdr:to>
      <xdr:col>6</xdr:col>
      <xdr:colOff>0</xdr:colOff>
      <xdr:row>1142</xdr:row>
      <xdr:rowOff>132277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1143</xdr:row>
      <xdr:rowOff>0</xdr:rowOff>
    </xdr:from>
    <xdr:to>
      <xdr:col>7</xdr:col>
      <xdr:colOff>788420</xdr:colOff>
      <xdr:row>1148</xdr:row>
      <xdr:rowOff>25400</xdr:rowOff>
    </xdr:to>
    <xdr:pic>
      <xdr:nvPicPr>
        <xdr:cNvPr id="85" name="Picture 84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1145</xdr:row>
      <xdr:rowOff>0</xdr:rowOff>
    </xdr:from>
    <xdr:to>
      <xdr:col>5</xdr:col>
      <xdr:colOff>228600</xdr:colOff>
      <xdr:row>1145</xdr:row>
      <xdr:rowOff>101600</xdr:rowOff>
    </xdr:to>
    <xdr:cxnSp macro="">
      <xdr:nvCxnSpPr>
        <xdr:cNvPr id="86" name="Straight Arrow Connector 85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1181</xdr:row>
      <xdr:rowOff>12700</xdr:rowOff>
    </xdr:from>
    <xdr:to>
      <xdr:col>6</xdr:col>
      <xdr:colOff>0</xdr:colOff>
      <xdr:row>1184</xdr:row>
      <xdr:rowOff>132277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1185</xdr:row>
      <xdr:rowOff>0</xdr:rowOff>
    </xdr:from>
    <xdr:to>
      <xdr:col>7</xdr:col>
      <xdr:colOff>788420</xdr:colOff>
      <xdr:row>1190</xdr:row>
      <xdr:rowOff>25400</xdr:rowOff>
    </xdr:to>
    <xdr:pic>
      <xdr:nvPicPr>
        <xdr:cNvPr id="88" name="Picture 87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1187</xdr:row>
      <xdr:rowOff>0</xdr:rowOff>
    </xdr:from>
    <xdr:to>
      <xdr:col>5</xdr:col>
      <xdr:colOff>228600</xdr:colOff>
      <xdr:row>1187</xdr:row>
      <xdr:rowOff>101600</xdr:rowOff>
    </xdr:to>
    <xdr:cxnSp macro="">
      <xdr:nvCxnSpPr>
        <xdr:cNvPr id="89" name="Straight Arrow Connector 88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1223</xdr:row>
      <xdr:rowOff>12700</xdr:rowOff>
    </xdr:from>
    <xdr:to>
      <xdr:col>6</xdr:col>
      <xdr:colOff>0</xdr:colOff>
      <xdr:row>1226</xdr:row>
      <xdr:rowOff>132277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1227</xdr:row>
      <xdr:rowOff>0</xdr:rowOff>
    </xdr:from>
    <xdr:to>
      <xdr:col>7</xdr:col>
      <xdr:colOff>788420</xdr:colOff>
      <xdr:row>1232</xdr:row>
      <xdr:rowOff>25400</xdr:rowOff>
    </xdr:to>
    <xdr:pic>
      <xdr:nvPicPr>
        <xdr:cNvPr id="91" name="Picture 90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1229</xdr:row>
      <xdr:rowOff>0</xdr:rowOff>
    </xdr:from>
    <xdr:to>
      <xdr:col>5</xdr:col>
      <xdr:colOff>228600</xdr:colOff>
      <xdr:row>1229</xdr:row>
      <xdr:rowOff>101600</xdr:rowOff>
    </xdr:to>
    <xdr:cxnSp macro="">
      <xdr:nvCxnSpPr>
        <xdr:cNvPr id="92" name="Straight Arrow Connector 91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1265</xdr:row>
      <xdr:rowOff>12700</xdr:rowOff>
    </xdr:from>
    <xdr:to>
      <xdr:col>6</xdr:col>
      <xdr:colOff>0</xdr:colOff>
      <xdr:row>1268</xdr:row>
      <xdr:rowOff>132277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1269</xdr:row>
      <xdr:rowOff>0</xdr:rowOff>
    </xdr:from>
    <xdr:to>
      <xdr:col>7</xdr:col>
      <xdr:colOff>788420</xdr:colOff>
      <xdr:row>1274</xdr:row>
      <xdr:rowOff>25400</xdr:rowOff>
    </xdr:to>
    <xdr:pic>
      <xdr:nvPicPr>
        <xdr:cNvPr id="94" name="Picture 9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1271</xdr:row>
      <xdr:rowOff>0</xdr:rowOff>
    </xdr:from>
    <xdr:to>
      <xdr:col>5</xdr:col>
      <xdr:colOff>228600</xdr:colOff>
      <xdr:row>1271</xdr:row>
      <xdr:rowOff>101600</xdr:rowOff>
    </xdr:to>
    <xdr:cxnSp macro="">
      <xdr:nvCxnSpPr>
        <xdr:cNvPr id="95" name="Straight Arrow Connector 94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1307</xdr:row>
      <xdr:rowOff>12700</xdr:rowOff>
    </xdr:from>
    <xdr:to>
      <xdr:col>6</xdr:col>
      <xdr:colOff>0</xdr:colOff>
      <xdr:row>1310</xdr:row>
      <xdr:rowOff>132277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1311</xdr:row>
      <xdr:rowOff>0</xdr:rowOff>
    </xdr:from>
    <xdr:to>
      <xdr:col>7</xdr:col>
      <xdr:colOff>788420</xdr:colOff>
      <xdr:row>1316</xdr:row>
      <xdr:rowOff>25400</xdr:rowOff>
    </xdr:to>
    <xdr:pic>
      <xdr:nvPicPr>
        <xdr:cNvPr id="97" name="Picture 96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1313</xdr:row>
      <xdr:rowOff>0</xdr:rowOff>
    </xdr:from>
    <xdr:to>
      <xdr:col>5</xdr:col>
      <xdr:colOff>228600</xdr:colOff>
      <xdr:row>1313</xdr:row>
      <xdr:rowOff>101600</xdr:rowOff>
    </xdr:to>
    <xdr:cxnSp macro="">
      <xdr:nvCxnSpPr>
        <xdr:cNvPr id="98" name="Straight Arrow Connector 97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1349</xdr:row>
      <xdr:rowOff>12700</xdr:rowOff>
    </xdr:from>
    <xdr:to>
      <xdr:col>6</xdr:col>
      <xdr:colOff>0</xdr:colOff>
      <xdr:row>1352</xdr:row>
      <xdr:rowOff>132277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1353</xdr:row>
      <xdr:rowOff>0</xdr:rowOff>
    </xdr:from>
    <xdr:to>
      <xdr:col>7</xdr:col>
      <xdr:colOff>788420</xdr:colOff>
      <xdr:row>1358</xdr:row>
      <xdr:rowOff>25400</xdr:rowOff>
    </xdr:to>
    <xdr:pic>
      <xdr:nvPicPr>
        <xdr:cNvPr id="100" name="Picture 99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1355</xdr:row>
      <xdr:rowOff>0</xdr:rowOff>
    </xdr:from>
    <xdr:to>
      <xdr:col>5</xdr:col>
      <xdr:colOff>228600</xdr:colOff>
      <xdr:row>1355</xdr:row>
      <xdr:rowOff>101600</xdr:rowOff>
    </xdr:to>
    <xdr:cxnSp macro="">
      <xdr:nvCxnSpPr>
        <xdr:cNvPr id="101" name="Straight Arrow Connector 100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1391</xdr:row>
      <xdr:rowOff>12700</xdr:rowOff>
    </xdr:from>
    <xdr:to>
      <xdr:col>6</xdr:col>
      <xdr:colOff>0</xdr:colOff>
      <xdr:row>1394</xdr:row>
      <xdr:rowOff>132277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1395</xdr:row>
      <xdr:rowOff>0</xdr:rowOff>
    </xdr:from>
    <xdr:to>
      <xdr:col>7</xdr:col>
      <xdr:colOff>788420</xdr:colOff>
      <xdr:row>1400</xdr:row>
      <xdr:rowOff>25400</xdr:rowOff>
    </xdr:to>
    <xdr:pic>
      <xdr:nvPicPr>
        <xdr:cNvPr id="103" name="Picture 10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1397</xdr:row>
      <xdr:rowOff>0</xdr:rowOff>
    </xdr:from>
    <xdr:to>
      <xdr:col>5</xdr:col>
      <xdr:colOff>228600</xdr:colOff>
      <xdr:row>1397</xdr:row>
      <xdr:rowOff>101600</xdr:rowOff>
    </xdr:to>
    <xdr:cxnSp macro="">
      <xdr:nvCxnSpPr>
        <xdr:cNvPr id="104" name="Straight Arrow Connector 103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1433</xdr:row>
      <xdr:rowOff>12700</xdr:rowOff>
    </xdr:from>
    <xdr:to>
      <xdr:col>6</xdr:col>
      <xdr:colOff>0</xdr:colOff>
      <xdr:row>1436</xdr:row>
      <xdr:rowOff>132277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1437</xdr:row>
      <xdr:rowOff>0</xdr:rowOff>
    </xdr:from>
    <xdr:to>
      <xdr:col>7</xdr:col>
      <xdr:colOff>788420</xdr:colOff>
      <xdr:row>1442</xdr:row>
      <xdr:rowOff>25400</xdr:rowOff>
    </xdr:to>
    <xdr:pic>
      <xdr:nvPicPr>
        <xdr:cNvPr id="106" name="Picture 105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1439</xdr:row>
      <xdr:rowOff>0</xdr:rowOff>
    </xdr:from>
    <xdr:to>
      <xdr:col>5</xdr:col>
      <xdr:colOff>228600</xdr:colOff>
      <xdr:row>1439</xdr:row>
      <xdr:rowOff>101600</xdr:rowOff>
    </xdr:to>
    <xdr:cxnSp macro="">
      <xdr:nvCxnSpPr>
        <xdr:cNvPr id="107" name="Straight Arrow Connector 106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1475</xdr:row>
      <xdr:rowOff>12700</xdr:rowOff>
    </xdr:from>
    <xdr:to>
      <xdr:col>6</xdr:col>
      <xdr:colOff>0</xdr:colOff>
      <xdr:row>1478</xdr:row>
      <xdr:rowOff>132277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1479</xdr:row>
      <xdr:rowOff>0</xdr:rowOff>
    </xdr:from>
    <xdr:to>
      <xdr:col>7</xdr:col>
      <xdr:colOff>788420</xdr:colOff>
      <xdr:row>1484</xdr:row>
      <xdr:rowOff>25400</xdr:rowOff>
    </xdr:to>
    <xdr:pic>
      <xdr:nvPicPr>
        <xdr:cNvPr id="109" name="Picture 108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1481</xdr:row>
      <xdr:rowOff>0</xdr:rowOff>
    </xdr:from>
    <xdr:to>
      <xdr:col>5</xdr:col>
      <xdr:colOff>228600</xdr:colOff>
      <xdr:row>1481</xdr:row>
      <xdr:rowOff>101600</xdr:rowOff>
    </xdr:to>
    <xdr:cxnSp macro="">
      <xdr:nvCxnSpPr>
        <xdr:cNvPr id="110" name="Straight Arrow Connector 109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1517</xdr:row>
      <xdr:rowOff>12700</xdr:rowOff>
    </xdr:from>
    <xdr:to>
      <xdr:col>6</xdr:col>
      <xdr:colOff>0</xdr:colOff>
      <xdr:row>1520</xdr:row>
      <xdr:rowOff>132277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1521</xdr:row>
      <xdr:rowOff>0</xdr:rowOff>
    </xdr:from>
    <xdr:to>
      <xdr:col>7</xdr:col>
      <xdr:colOff>788420</xdr:colOff>
      <xdr:row>1526</xdr:row>
      <xdr:rowOff>25400</xdr:rowOff>
    </xdr:to>
    <xdr:pic>
      <xdr:nvPicPr>
        <xdr:cNvPr id="112" name="Picture 111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1523</xdr:row>
      <xdr:rowOff>0</xdr:rowOff>
    </xdr:from>
    <xdr:to>
      <xdr:col>5</xdr:col>
      <xdr:colOff>228600</xdr:colOff>
      <xdr:row>1523</xdr:row>
      <xdr:rowOff>101600</xdr:rowOff>
    </xdr:to>
    <xdr:cxnSp macro="">
      <xdr:nvCxnSpPr>
        <xdr:cNvPr id="113" name="Straight Arrow Connector 112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1559</xdr:row>
      <xdr:rowOff>12700</xdr:rowOff>
    </xdr:from>
    <xdr:to>
      <xdr:col>6</xdr:col>
      <xdr:colOff>0</xdr:colOff>
      <xdr:row>1562</xdr:row>
      <xdr:rowOff>132277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1563</xdr:row>
      <xdr:rowOff>0</xdr:rowOff>
    </xdr:from>
    <xdr:to>
      <xdr:col>7</xdr:col>
      <xdr:colOff>788420</xdr:colOff>
      <xdr:row>1568</xdr:row>
      <xdr:rowOff>25400</xdr:rowOff>
    </xdr:to>
    <xdr:pic>
      <xdr:nvPicPr>
        <xdr:cNvPr id="115" name="Picture 114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1565</xdr:row>
      <xdr:rowOff>0</xdr:rowOff>
    </xdr:from>
    <xdr:to>
      <xdr:col>5</xdr:col>
      <xdr:colOff>228600</xdr:colOff>
      <xdr:row>1565</xdr:row>
      <xdr:rowOff>101600</xdr:rowOff>
    </xdr:to>
    <xdr:cxnSp macro="">
      <xdr:nvCxnSpPr>
        <xdr:cNvPr id="116" name="Straight Arrow Connector 115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1601</xdr:row>
      <xdr:rowOff>12700</xdr:rowOff>
    </xdr:from>
    <xdr:to>
      <xdr:col>6</xdr:col>
      <xdr:colOff>0</xdr:colOff>
      <xdr:row>1604</xdr:row>
      <xdr:rowOff>132277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1605</xdr:row>
      <xdr:rowOff>0</xdr:rowOff>
    </xdr:from>
    <xdr:to>
      <xdr:col>7</xdr:col>
      <xdr:colOff>788420</xdr:colOff>
      <xdr:row>1610</xdr:row>
      <xdr:rowOff>25400</xdr:rowOff>
    </xdr:to>
    <xdr:pic>
      <xdr:nvPicPr>
        <xdr:cNvPr id="118" name="Picture 117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1607</xdr:row>
      <xdr:rowOff>0</xdr:rowOff>
    </xdr:from>
    <xdr:to>
      <xdr:col>5</xdr:col>
      <xdr:colOff>228600</xdr:colOff>
      <xdr:row>1607</xdr:row>
      <xdr:rowOff>101600</xdr:rowOff>
    </xdr:to>
    <xdr:cxnSp macro="">
      <xdr:nvCxnSpPr>
        <xdr:cNvPr id="119" name="Straight Arrow Connector 118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1643</xdr:row>
      <xdr:rowOff>12700</xdr:rowOff>
    </xdr:from>
    <xdr:to>
      <xdr:col>6</xdr:col>
      <xdr:colOff>0</xdr:colOff>
      <xdr:row>1646</xdr:row>
      <xdr:rowOff>132277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1647</xdr:row>
      <xdr:rowOff>0</xdr:rowOff>
    </xdr:from>
    <xdr:to>
      <xdr:col>7</xdr:col>
      <xdr:colOff>788420</xdr:colOff>
      <xdr:row>1652</xdr:row>
      <xdr:rowOff>25400</xdr:rowOff>
    </xdr:to>
    <xdr:pic>
      <xdr:nvPicPr>
        <xdr:cNvPr id="121" name="Picture 120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1649</xdr:row>
      <xdr:rowOff>0</xdr:rowOff>
    </xdr:from>
    <xdr:to>
      <xdr:col>5</xdr:col>
      <xdr:colOff>228600</xdr:colOff>
      <xdr:row>1649</xdr:row>
      <xdr:rowOff>101600</xdr:rowOff>
    </xdr:to>
    <xdr:cxnSp macro="">
      <xdr:nvCxnSpPr>
        <xdr:cNvPr id="122" name="Straight Arrow Connector 121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1685</xdr:row>
      <xdr:rowOff>12700</xdr:rowOff>
    </xdr:from>
    <xdr:to>
      <xdr:col>6</xdr:col>
      <xdr:colOff>0</xdr:colOff>
      <xdr:row>1688</xdr:row>
      <xdr:rowOff>132277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1689</xdr:row>
      <xdr:rowOff>0</xdr:rowOff>
    </xdr:from>
    <xdr:to>
      <xdr:col>7</xdr:col>
      <xdr:colOff>788420</xdr:colOff>
      <xdr:row>1694</xdr:row>
      <xdr:rowOff>25400</xdr:rowOff>
    </xdr:to>
    <xdr:pic>
      <xdr:nvPicPr>
        <xdr:cNvPr id="124" name="Picture 12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1691</xdr:row>
      <xdr:rowOff>0</xdr:rowOff>
    </xdr:from>
    <xdr:to>
      <xdr:col>5</xdr:col>
      <xdr:colOff>228600</xdr:colOff>
      <xdr:row>1691</xdr:row>
      <xdr:rowOff>101600</xdr:rowOff>
    </xdr:to>
    <xdr:cxnSp macro="">
      <xdr:nvCxnSpPr>
        <xdr:cNvPr id="125" name="Straight Arrow Connector 124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1727</xdr:row>
      <xdr:rowOff>12700</xdr:rowOff>
    </xdr:from>
    <xdr:to>
      <xdr:col>6</xdr:col>
      <xdr:colOff>0</xdr:colOff>
      <xdr:row>1730</xdr:row>
      <xdr:rowOff>132277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1731</xdr:row>
      <xdr:rowOff>0</xdr:rowOff>
    </xdr:from>
    <xdr:to>
      <xdr:col>7</xdr:col>
      <xdr:colOff>788420</xdr:colOff>
      <xdr:row>1736</xdr:row>
      <xdr:rowOff>25400</xdr:rowOff>
    </xdr:to>
    <xdr:pic>
      <xdr:nvPicPr>
        <xdr:cNvPr id="127" name="Picture 126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1733</xdr:row>
      <xdr:rowOff>0</xdr:rowOff>
    </xdr:from>
    <xdr:to>
      <xdr:col>5</xdr:col>
      <xdr:colOff>228600</xdr:colOff>
      <xdr:row>1733</xdr:row>
      <xdr:rowOff>101600</xdr:rowOff>
    </xdr:to>
    <xdr:cxnSp macro="">
      <xdr:nvCxnSpPr>
        <xdr:cNvPr id="128" name="Straight Arrow Connector 127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1769</xdr:row>
      <xdr:rowOff>12700</xdr:rowOff>
    </xdr:from>
    <xdr:to>
      <xdr:col>6</xdr:col>
      <xdr:colOff>0</xdr:colOff>
      <xdr:row>1772</xdr:row>
      <xdr:rowOff>132277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1773</xdr:row>
      <xdr:rowOff>0</xdr:rowOff>
    </xdr:from>
    <xdr:to>
      <xdr:col>7</xdr:col>
      <xdr:colOff>788420</xdr:colOff>
      <xdr:row>1778</xdr:row>
      <xdr:rowOff>25400</xdr:rowOff>
    </xdr:to>
    <xdr:pic>
      <xdr:nvPicPr>
        <xdr:cNvPr id="130" name="Picture 129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1775</xdr:row>
      <xdr:rowOff>0</xdr:rowOff>
    </xdr:from>
    <xdr:to>
      <xdr:col>5</xdr:col>
      <xdr:colOff>228600</xdr:colOff>
      <xdr:row>1775</xdr:row>
      <xdr:rowOff>101600</xdr:rowOff>
    </xdr:to>
    <xdr:cxnSp macro="">
      <xdr:nvCxnSpPr>
        <xdr:cNvPr id="131" name="Straight Arrow Connector 130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1811</xdr:row>
      <xdr:rowOff>12700</xdr:rowOff>
    </xdr:from>
    <xdr:to>
      <xdr:col>6</xdr:col>
      <xdr:colOff>0</xdr:colOff>
      <xdr:row>1814</xdr:row>
      <xdr:rowOff>132277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1815</xdr:row>
      <xdr:rowOff>0</xdr:rowOff>
    </xdr:from>
    <xdr:to>
      <xdr:col>7</xdr:col>
      <xdr:colOff>788420</xdr:colOff>
      <xdr:row>1820</xdr:row>
      <xdr:rowOff>25400</xdr:rowOff>
    </xdr:to>
    <xdr:pic>
      <xdr:nvPicPr>
        <xdr:cNvPr id="133" name="Picture 13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1817</xdr:row>
      <xdr:rowOff>0</xdr:rowOff>
    </xdr:from>
    <xdr:to>
      <xdr:col>5</xdr:col>
      <xdr:colOff>228600</xdr:colOff>
      <xdr:row>1817</xdr:row>
      <xdr:rowOff>101600</xdr:rowOff>
    </xdr:to>
    <xdr:cxnSp macro="">
      <xdr:nvCxnSpPr>
        <xdr:cNvPr id="134" name="Straight Arrow Connector 133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1853</xdr:row>
      <xdr:rowOff>12700</xdr:rowOff>
    </xdr:from>
    <xdr:to>
      <xdr:col>6</xdr:col>
      <xdr:colOff>0</xdr:colOff>
      <xdr:row>1856</xdr:row>
      <xdr:rowOff>132277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1857</xdr:row>
      <xdr:rowOff>0</xdr:rowOff>
    </xdr:from>
    <xdr:to>
      <xdr:col>7</xdr:col>
      <xdr:colOff>788420</xdr:colOff>
      <xdr:row>1862</xdr:row>
      <xdr:rowOff>25400</xdr:rowOff>
    </xdr:to>
    <xdr:pic>
      <xdr:nvPicPr>
        <xdr:cNvPr id="136" name="Picture 135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1859</xdr:row>
      <xdr:rowOff>0</xdr:rowOff>
    </xdr:from>
    <xdr:to>
      <xdr:col>5</xdr:col>
      <xdr:colOff>228600</xdr:colOff>
      <xdr:row>1859</xdr:row>
      <xdr:rowOff>101600</xdr:rowOff>
    </xdr:to>
    <xdr:cxnSp macro="">
      <xdr:nvCxnSpPr>
        <xdr:cNvPr id="137" name="Straight Arrow Connector 136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1895</xdr:row>
      <xdr:rowOff>12700</xdr:rowOff>
    </xdr:from>
    <xdr:to>
      <xdr:col>6</xdr:col>
      <xdr:colOff>0</xdr:colOff>
      <xdr:row>1898</xdr:row>
      <xdr:rowOff>132277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1899</xdr:row>
      <xdr:rowOff>0</xdr:rowOff>
    </xdr:from>
    <xdr:to>
      <xdr:col>7</xdr:col>
      <xdr:colOff>788420</xdr:colOff>
      <xdr:row>1904</xdr:row>
      <xdr:rowOff>25400</xdr:rowOff>
    </xdr:to>
    <xdr:pic>
      <xdr:nvPicPr>
        <xdr:cNvPr id="139" name="Picture 138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1901</xdr:row>
      <xdr:rowOff>0</xdr:rowOff>
    </xdr:from>
    <xdr:to>
      <xdr:col>5</xdr:col>
      <xdr:colOff>228600</xdr:colOff>
      <xdr:row>1901</xdr:row>
      <xdr:rowOff>101600</xdr:rowOff>
    </xdr:to>
    <xdr:cxnSp macro="">
      <xdr:nvCxnSpPr>
        <xdr:cNvPr id="140" name="Straight Arrow Connector 139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1937</xdr:row>
      <xdr:rowOff>12700</xdr:rowOff>
    </xdr:from>
    <xdr:to>
      <xdr:col>6</xdr:col>
      <xdr:colOff>0</xdr:colOff>
      <xdr:row>1940</xdr:row>
      <xdr:rowOff>132277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1941</xdr:row>
      <xdr:rowOff>0</xdr:rowOff>
    </xdr:from>
    <xdr:to>
      <xdr:col>7</xdr:col>
      <xdr:colOff>788420</xdr:colOff>
      <xdr:row>1946</xdr:row>
      <xdr:rowOff>25400</xdr:rowOff>
    </xdr:to>
    <xdr:pic>
      <xdr:nvPicPr>
        <xdr:cNvPr id="142" name="Picture 141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1943</xdr:row>
      <xdr:rowOff>0</xdr:rowOff>
    </xdr:from>
    <xdr:to>
      <xdr:col>5</xdr:col>
      <xdr:colOff>228600</xdr:colOff>
      <xdr:row>1943</xdr:row>
      <xdr:rowOff>101600</xdr:rowOff>
    </xdr:to>
    <xdr:cxnSp macro="">
      <xdr:nvCxnSpPr>
        <xdr:cNvPr id="143" name="Straight Arrow Connector 142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1979</xdr:row>
      <xdr:rowOff>12700</xdr:rowOff>
    </xdr:from>
    <xdr:to>
      <xdr:col>6</xdr:col>
      <xdr:colOff>0</xdr:colOff>
      <xdr:row>1982</xdr:row>
      <xdr:rowOff>132277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1983</xdr:row>
      <xdr:rowOff>0</xdr:rowOff>
    </xdr:from>
    <xdr:to>
      <xdr:col>7</xdr:col>
      <xdr:colOff>788420</xdr:colOff>
      <xdr:row>1988</xdr:row>
      <xdr:rowOff>25400</xdr:rowOff>
    </xdr:to>
    <xdr:pic>
      <xdr:nvPicPr>
        <xdr:cNvPr id="145" name="Picture 144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1985</xdr:row>
      <xdr:rowOff>0</xdr:rowOff>
    </xdr:from>
    <xdr:to>
      <xdr:col>5</xdr:col>
      <xdr:colOff>228600</xdr:colOff>
      <xdr:row>1985</xdr:row>
      <xdr:rowOff>101600</xdr:rowOff>
    </xdr:to>
    <xdr:cxnSp macro="">
      <xdr:nvCxnSpPr>
        <xdr:cNvPr id="146" name="Straight Arrow Connector 145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2021</xdr:row>
      <xdr:rowOff>12700</xdr:rowOff>
    </xdr:from>
    <xdr:to>
      <xdr:col>6</xdr:col>
      <xdr:colOff>0</xdr:colOff>
      <xdr:row>2024</xdr:row>
      <xdr:rowOff>132277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2025</xdr:row>
      <xdr:rowOff>0</xdr:rowOff>
    </xdr:from>
    <xdr:to>
      <xdr:col>7</xdr:col>
      <xdr:colOff>788420</xdr:colOff>
      <xdr:row>2030</xdr:row>
      <xdr:rowOff>25400</xdr:rowOff>
    </xdr:to>
    <xdr:pic>
      <xdr:nvPicPr>
        <xdr:cNvPr id="148" name="Picture 147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2027</xdr:row>
      <xdr:rowOff>0</xdr:rowOff>
    </xdr:from>
    <xdr:to>
      <xdr:col>5</xdr:col>
      <xdr:colOff>228600</xdr:colOff>
      <xdr:row>2027</xdr:row>
      <xdr:rowOff>101600</xdr:rowOff>
    </xdr:to>
    <xdr:cxnSp macro="">
      <xdr:nvCxnSpPr>
        <xdr:cNvPr id="149" name="Straight Arrow Connector 148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2063</xdr:row>
      <xdr:rowOff>12700</xdr:rowOff>
    </xdr:from>
    <xdr:to>
      <xdr:col>6</xdr:col>
      <xdr:colOff>0</xdr:colOff>
      <xdr:row>2066</xdr:row>
      <xdr:rowOff>132277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2067</xdr:row>
      <xdr:rowOff>0</xdr:rowOff>
    </xdr:from>
    <xdr:to>
      <xdr:col>7</xdr:col>
      <xdr:colOff>788420</xdr:colOff>
      <xdr:row>2072</xdr:row>
      <xdr:rowOff>25400</xdr:rowOff>
    </xdr:to>
    <xdr:pic>
      <xdr:nvPicPr>
        <xdr:cNvPr id="151" name="Picture 150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2069</xdr:row>
      <xdr:rowOff>0</xdr:rowOff>
    </xdr:from>
    <xdr:to>
      <xdr:col>5</xdr:col>
      <xdr:colOff>228600</xdr:colOff>
      <xdr:row>2069</xdr:row>
      <xdr:rowOff>101600</xdr:rowOff>
    </xdr:to>
    <xdr:cxnSp macro="">
      <xdr:nvCxnSpPr>
        <xdr:cNvPr id="152" name="Straight Arrow Connector 151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2105</xdr:row>
      <xdr:rowOff>12700</xdr:rowOff>
    </xdr:from>
    <xdr:to>
      <xdr:col>6</xdr:col>
      <xdr:colOff>0</xdr:colOff>
      <xdr:row>2108</xdr:row>
      <xdr:rowOff>132277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2109</xdr:row>
      <xdr:rowOff>0</xdr:rowOff>
    </xdr:from>
    <xdr:to>
      <xdr:col>7</xdr:col>
      <xdr:colOff>788420</xdr:colOff>
      <xdr:row>2114</xdr:row>
      <xdr:rowOff>25400</xdr:rowOff>
    </xdr:to>
    <xdr:pic>
      <xdr:nvPicPr>
        <xdr:cNvPr id="154" name="Picture 15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2111</xdr:row>
      <xdr:rowOff>0</xdr:rowOff>
    </xdr:from>
    <xdr:to>
      <xdr:col>5</xdr:col>
      <xdr:colOff>228600</xdr:colOff>
      <xdr:row>2111</xdr:row>
      <xdr:rowOff>101600</xdr:rowOff>
    </xdr:to>
    <xdr:cxnSp macro="">
      <xdr:nvCxnSpPr>
        <xdr:cNvPr id="155" name="Straight Arrow Connector 154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2147</xdr:row>
      <xdr:rowOff>12700</xdr:rowOff>
    </xdr:from>
    <xdr:to>
      <xdr:col>6</xdr:col>
      <xdr:colOff>0</xdr:colOff>
      <xdr:row>2150</xdr:row>
      <xdr:rowOff>132277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2151</xdr:row>
      <xdr:rowOff>0</xdr:rowOff>
    </xdr:from>
    <xdr:to>
      <xdr:col>7</xdr:col>
      <xdr:colOff>788420</xdr:colOff>
      <xdr:row>2156</xdr:row>
      <xdr:rowOff>25400</xdr:rowOff>
    </xdr:to>
    <xdr:pic>
      <xdr:nvPicPr>
        <xdr:cNvPr id="157" name="Picture 156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2153</xdr:row>
      <xdr:rowOff>0</xdr:rowOff>
    </xdr:from>
    <xdr:to>
      <xdr:col>5</xdr:col>
      <xdr:colOff>228600</xdr:colOff>
      <xdr:row>2153</xdr:row>
      <xdr:rowOff>101600</xdr:rowOff>
    </xdr:to>
    <xdr:cxnSp macro="">
      <xdr:nvCxnSpPr>
        <xdr:cNvPr id="158" name="Straight Arrow Connector 157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2189</xdr:row>
      <xdr:rowOff>12700</xdr:rowOff>
    </xdr:from>
    <xdr:to>
      <xdr:col>6</xdr:col>
      <xdr:colOff>0</xdr:colOff>
      <xdr:row>2192</xdr:row>
      <xdr:rowOff>132277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2193</xdr:row>
      <xdr:rowOff>0</xdr:rowOff>
    </xdr:from>
    <xdr:to>
      <xdr:col>7</xdr:col>
      <xdr:colOff>788420</xdr:colOff>
      <xdr:row>2198</xdr:row>
      <xdr:rowOff>25400</xdr:rowOff>
    </xdr:to>
    <xdr:pic>
      <xdr:nvPicPr>
        <xdr:cNvPr id="160" name="Picture 159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2195</xdr:row>
      <xdr:rowOff>0</xdr:rowOff>
    </xdr:from>
    <xdr:to>
      <xdr:col>5</xdr:col>
      <xdr:colOff>228600</xdr:colOff>
      <xdr:row>2195</xdr:row>
      <xdr:rowOff>101600</xdr:rowOff>
    </xdr:to>
    <xdr:cxnSp macro="">
      <xdr:nvCxnSpPr>
        <xdr:cNvPr id="161" name="Straight Arrow Connector 160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2231</xdr:row>
      <xdr:rowOff>12700</xdr:rowOff>
    </xdr:from>
    <xdr:to>
      <xdr:col>6</xdr:col>
      <xdr:colOff>0</xdr:colOff>
      <xdr:row>2234</xdr:row>
      <xdr:rowOff>132277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2235</xdr:row>
      <xdr:rowOff>0</xdr:rowOff>
    </xdr:from>
    <xdr:to>
      <xdr:col>7</xdr:col>
      <xdr:colOff>788420</xdr:colOff>
      <xdr:row>2240</xdr:row>
      <xdr:rowOff>25400</xdr:rowOff>
    </xdr:to>
    <xdr:pic>
      <xdr:nvPicPr>
        <xdr:cNvPr id="163" name="Picture 16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2237</xdr:row>
      <xdr:rowOff>0</xdr:rowOff>
    </xdr:from>
    <xdr:to>
      <xdr:col>5</xdr:col>
      <xdr:colOff>228600</xdr:colOff>
      <xdr:row>2237</xdr:row>
      <xdr:rowOff>101600</xdr:rowOff>
    </xdr:to>
    <xdr:cxnSp macro="">
      <xdr:nvCxnSpPr>
        <xdr:cNvPr id="164" name="Straight Arrow Connector 163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2273</xdr:row>
      <xdr:rowOff>12700</xdr:rowOff>
    </xdr:from>
    <xdr:to>
      <xdr:col>6</xdr:col>
      <xdr:colOff>0</xdr:colOff>
      <xdr:row>2276</xdr:row>
      <xdr:rowOff>132277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2277</xdr:row>
      <xdr:rowOff>0</xdr:rowOff>
    </xdr:from>
    <xdr:to>
      <xdr:col>7</xdr:col>
      <xdr:colOff>788420</xdr:colOff>
      <xdr:row>2282</xdr:row>
      <xdr:rowOff>25400</xdr:rowOff>
    </xdr:to>
    <xdr:pic>
      <xdr:nvPicPr>
        <xdr:cNvPr id="166" name="Picture 165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2279</xdr:row>
      <xdr:rowOff>0</xdr:rowOff>
    </xdr:from>
    <xdr:to>
      <xdr:col>5</xdr:col>
      <xdr:colOff>228600</xdr:colOff>
      <xdr:row>2279</xdr:row>
      <xdr:rowOff>101600</xdr:rowOff>
    </xdr:to>
    <xdr:cxnSp macro="">
      <xdr:nvCxnSpPr>
        <xdr:cNvPr id="167" name="Straight Arrow Connector 166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2315</xdr:row>
      <xdr:rowOff>12700</xdr:rowOff>
    </xdr:from>
    <xdr:to>
      <xdr:col>6</xdr:col>
      <xdr:colOff>0</xdr:colOff>
      <xdr:row>2318</xdr:row>
      <xdr:rowOff>132277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2319</xdr:row>
      <xdr:rowOff>0</xdr:rowOff>
    </xdr:from>
    <xdr:to>
      <xdr:col>7</xdr:col>
      <xdr:colOff>788420</xdr:colOff>
      <xdr:row>2324</xdr:row>
      <xdr:rowOff>25400</xdr:rowOff>
    </xdr:to>
    <xdr:pic>
      <xdr:nvPicPr>
        <xdr:cNvPr id="169" name="Picture 168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2321</xdr:row>
      <xdr:rowOff>0</xdr:rowOff>
    </xdr:from>
    <xdr:to>
      <xdr:col>5</xdr:col>
      <xdr:colOff>228600</xdr:colOff>
      <xdr:row>2321</xdr:row>
      <xdr:rowOff>101600</xdr:rowOff>
    </xdr:to>
    <xdr:cxnSp macro="">
      <xdr:nvCxnSpPr>
        <xdr:cNvPr id="170" name="Straight Arrow Connector 169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2357</xdr:row>
      <xdr:rowOff>12700</xdr:rowOff>
    </xdr:from>
    <xdr:to>
      <xdr:col>6</xdr:col>
      <xdr:colOff>0</xdr:colOff>
      <xdr:row>2360</xdr:row>
      <xdr:rowOff>132277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2361</xdr:row>
      <xdr:rowOff>0</xdr:rowOff>
    </xdr:from>
    <xdr:to>
      <xdr:col>7</xdr:col>
      <xdr:colOff>788420</xdr:colOff>
      <xdr:row>2366</xdr:row>
      <xdr:rowOff>25400</xdr:rowOff>
    </xdr:to>
    <xdr:pic>
      <xdr:nvPicPr>
        <xdr:cNvPr id="172" name="Picture 171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2363</xdr:row>
      <xdr:rowOff>0</xdr:rowOff>
    </xdr:from>
    <xdr:to>
      <xdr:col>5</xdr:col>
      <xdr:colOff>228600</xdr:colOff>
      <xdr:row>2363</xdr:row>
      <xdr:rowOff>101600</xdr:rowOff>
    </xdr:to>
    <xdr:cxnSp macro="">
      <xdr:nvCxnSpPr>
        <xdr:cNvPr id="173" name="Straight Arrow Connector 172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2399</xdr:row>
      <xdr:rowOff>12700</xdr:rowOff>
    </xdr:from>
    <xdr:to>
      <xdr:col>6</xdr:col>
      <xdr:colOff>0</xdr:colOff>
      <xdr:row>2402</xdr:row>
      <xdr:rowOff>132277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2403</xdr:row>
      <xdr:rowOff>0</xdr:rowOff>
    </xdr:from>
    <xdr:to>
      <xdr:col>7</xdr:col>
      <xdr:colOff>788420</xdr:colOff>
      <xdr:row>2408</xdr:row>
      <xdr:rowOff>25400</xdr:rowOff>
    </xdr:to>
    <xdr:pic>
      <xdr:nvPicPr>
        <xdr:cNvPr id="175" name="Picture 174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2405</xdr:row>
      <xdr:rowOff>0</xdr:rowOff>
    </xdr:from>
    <xdr:to>
      <xdr:col>5</xdr:col>
      <xdr:colOff>228600</xdr:colOff>
      <xdr:row>2405</xdr:row>
      <xdr:rowOff>101600</xdr:rowOff>
    </xdr:to>
    <xdr:cxnSp macro="">
      <xdr:nvCxnSpPr>
        <xdr:cNvPr id="176" name="Straight Arrow Connector 175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2441</xdr:row>
      <xdr:rowOff>12700</xdr:rowOff>
    </xdr:from>
    <xdr:to>
      <xdr:col>6</xdr:col>
      <xdr:colOff>0</xdr:colOff>
      <xdr:row>2444</xdr:row>
      <xdr:rowOff>132277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2445</xdr:row>
      <xdr:rowOff>0</xdr:rowOff>
    </xdr:from>
    <xdr:to>
      <xdr:col>7</xdr:col>
      <xdr:colOff>788420</xdr:colOff>
      <xdr:row>2450</xdr:row>
      <xdr:rowOff>25400</xdr:rowOff>
    </xdr:to>
    <xdr:pic>
      <xdr:nvPicPr>
        <xdr:cNvPr id="178" name="Picture 177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2447</xdr:row>
      <xdr:rowOff>0</xdr:rowOff>
    </xdr:from>
    <xdr:to>
      <xdr:col>5</xdr:col>
      <xdr:colOff>228600</xdr:colOff>
      <xdr:row>2447</xdr:row>
      <xdr:rowOff>101600</xdr:rowOff>
    </xdr:to>
    <xdr:cxnSp macro="">
      <xdr:nvCxnSpPr>
        <xdr:cNvPr id="179" name="Straight Arrow Connector 178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2483</xdr:row>
      <xdr:rowOff>12700</xdr:rowOff>
    </xdr:from>
    <xdr:to>
      <xdr:col>6</xdr:col>
      <xdr:colOff>0</xdr:colOff>
      <xdr:row>2486</xdr:row>
      <xdr:rowOff>132277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2487</xdr:row>
      <xdr:rowOff>0</xdr:rowOff>
    </xdr:from>
    <xdr:to>
      <xdr:col>7</xdr:col>
      <xdr:colOff>788420</xdr:colOff>
      <xdr:row>2492</xdr:row>
      <xdr:rowOff>25400</xdr:rowOff>
    </xdr:to>
    <xdr:pic>
      <xdr:nvPicPr>
        <xdr:cNvPr id="181" name="Picture 180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2489</xdr:row>
      <xdr:rowOff>0</xdr:rowOff>
    </xdr:from>
    <xdr:to>
      <xdr:col>5</xdr:col>
      <xdr:colOff>228600</xdr:colOff>
      <xdr:row>2489</xdr:row>
      <xdr:rowOff>101600</xdr:rowOff>
    </xdr:to>
    <xdr:cxnSp macro="">
      <xdr:nvCxnSpPr>
        <xdr:cNvPr id="182" name="Straight Arrow Connector 181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2525</xdr:row>
      <xdr:rowOff>12700</xdr:rowOff>
    </xdr:from>
    <xdr:to>
      <xdr:col>6</xdr:col>
      <xdr:colOff>0</xdr:colOff>
      <xdr:row>2528</xdr:row>
      <xdr:rowOff>132277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2529</xdr:row>
      <xdr:rowOff>0</xdr:rowOff>
    </xdr:from>
    <xdr:to>
      <xdr:col>7</xdr:col>
      <xdr:colOff>788420</xdr:colOff>
      <xdr:row>2534</xdr:row>
      <xdr:rowOff>25400</xdr:rowOff>
    </xdr:to>
    <xdr:pic>
      <xdr:nvPicPr>
        <xdr:cNvPr id="184" name="Picture 18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2531</xdr:row>
      <xdr:rowOff>0</xdr:rowOff>
    </xdr:from>
    <xdr:to>
      <xdr:col>5</xdr:col>
      <xdr:colOff>228600</xdr:colOff>
      <xdr:row>2531</xdr:row>
      <xdr:rowOff>101600</xdr:rowOff>
    </xdr:to>
    <xdr:cxnSp macro="">
      <xdr:nvCxnSpPr>
        <xdr:cNvPr id="185" name="Straight Arrow Connector 184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2567</xdr:row>
      <xdr:rowOff>12700</xdr:rowOff>
    </xdr:from>
    <xdr:to>
      <xdr:col>6</xdr:col>
      <xdr:colOff>0</xdr:colOff>
      <xdr:row>2570</xdr:row>
      <xdr:rowOff>132277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2571</xdr:row>
      <xdr:rowOff>0</xdr:rowOff>
    </xdr:from>
    <xdr:to>
      <xdr:col>7</xdr:col>
      <xdr:colOff>788420</xdr:colOff>
      <xdr:row>2576</xdr:row>
      <xdr:rowOff>25400</xdr:rowOff>
    </xdr:to>
    <xdr:pic>
      <xdr:nvPicPr>
        <xdr:cNvPr id="187" name="Picture 186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2573</xdr:row>
      <xdr:rowOff>0</xdr:rowOff>
    </xdr:from>
    <xdr:to>
      <xdr:col>5</xdr:col>
      <xdr:colOff>228600</xdr:colOff>
      <xdr:row>2573</xdr:row>
      <xdr:rowOff>101600</xdr:rowOff>
    </xdr:to>
    <xdr:cxnSp macro="">
      <xdr:nvCxnSpPr>
        <xdr:cNvPr id="188" name="Straight Arrow Connector 187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2609</xdr:row>
      <xdr:rowOff>12700</xdr:rowOff>
    </xdr:from>
    <xdr:to>
      <xdr:col>6</xdr:col>
      <xdr:colOff>0</xdr:colOff>
      <xdr:row>2612</xdr:row>
      <xdr:rowOff>132277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2613</xdr:row>
      <xdr:rowOff>0</xdr:rowOff>
    </xdr:from>
    <xdr:to>
      <xdr:col>7</xdr:col>
      <xdr:colOff>788420</xdr:colOff>
      <xdr:row>2618</xdr:row>
      <xdr:rowOff>25400</xdr:rowOff>
    </xdr:to>
    <xdr:pic>
      <xdr:nvPicPr>
        <xdr:cNvPr id="190" name="Picture 189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2615</xdr:row>
      <xdr:rowOff>0</xdr:rowOff>
    </xdr:from>
    <xdr:to>
      <xdr:col>5</xdr:col>
      <xdr:colOff>228600</xdr:colOff>
      <xdr:row>2615</xdr:row>
      <xdr:rowOff>101600</xdr:rowOff>
    </xdr:to>
    <xdr:cxnSp macro="">
      <xdr:nvCxnSpPr>
        <xdr:cNvPr id="191" name="Straight Arrow Connector 190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2651</xdr:row>
      <xdr:rowOff>12700</xdr:rowOff>
    </xdr:from>
    <xdr:to>
      <xdr:col>6</xdr:col>
      <xdr:colOff>0</xdr:colOff>
      <xdr:row>2654</xdr:row>
      <xdr:rowOff>132277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2655</xdr:row>
      <xdr:rowOff>0</xdr:rowOff>
    </xdr:from>
    <xdr:to>
      <xdr:col>7</xdr:col>
      <xdr:colOff>788420</xdr:colOff>
      <xdr:row>2660</xdr:row>
      <xdr:rowOff>25400</xdr:rowOff>
    </xdr:to>
    <xdr:pic>
      <xdr:nvPicPr>
        <xdr:cNvPr id="193" name="Picture 19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2657</xdr:row>
      <xdr:rowOff>0</xdr:rowOff>
    </xdr:from>
    <xdr:to>
      <xdr:col>5</xdr:col>
      <xdr:colOff>228600</xdr:colOff>
      <xdr:row>2657</xdr:row>
      <xdr:rowOff>101600</xdr:rowOff>
    </xdr:to>
    <xdr:cxnSp macro="">
      <xdr:nvCxnSpPr>
        <xdr:cNvPr id="194" name="Straight Arrow Connector 193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2693</xdr:row>
      <xdr:rowOff>12700</xdr:rowOff>
    </xdr:from>
    <xdr:to>
      <xdr:col>6</xdr:col>
      <xdr:colOff>0</xdr:colOff>
      <xdr:row>2696</xdr:row>
      <xdr:rowOff>132277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2697</xdr:row>
      <xdr:rowOff>0</xdr:rowOff>
    </xdr:from>
    <xdr:to>
      <xdr:col>7</xdr:col>
      <xdr:colOff>788420</xdr:colOff>
      <xdr:row>2702</xdr:row>
      <xdr:rowOff>25400</xdr:rowOff>
    </xdr:to>
    <xdr:pic>
      <xdr:nvPicPr>
        <xdr:cNvPr id="196" name="Picture 195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2699</xdr:row>
      <xdr:rowOff>0</xdr:rowOff>
    </xdr:from>
    <xdr:to>
      <xdr:col>5</xdr:col>
      <xdr:colOff>228600</xdr:colOff>
      <xdr:row>2699</xdr:row>
      <xdr:rowOff>101600</xdr:rowOff>
    </xdr:to>
    <xdr:cxnSp macro="">
      <xdr:nvCxnSpPr>
        <xdr:cNvPr id="197" name="Straight Arrow Connector 196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2735</xdr:row>
      <xdr:rowOff>12700</xdr:rowOff>
    </xdr:from>
    <xdr:to>
      <xdr:col>6</xdr:col>
      <xdr:colOff>0</xdr:colOff>
      <xdr:row>2738</xdr:row>
      <xdr:rowOff>132277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2739</xdr:row>
      <xdr:rowOff>0</xdr:rowOff>
    </xdr:from>
    <xdr:to>
      <xdr:col>7</xdr:col>
      <xdr:colOff>788420</xdr:colOff>
      <xdr:row>2744</xdr:row>
      <xdr:rowOff>25400</xdr:rowOff>
    </xdr:to>
    <xdr:pic>
      <xdr:nvPicPr>
        <xdr:cNvPr id="199" name="Picture 198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2741</xdr:row>
      <xdr:rowOff>0</xdr:rowOff>
    </xdr:from>
    <xdr:to>
      <xdr:col>5</xdr:col>
      <xdr:colOff>228600</xdr:colOff>
      <xdr:row>2741</xdr:row>
      <xdr:rowOff>101600</xdr:rowOff>
    </xdr:to>
    <xdr:cxnSp macro="">
      <xdr:nvCxnSpPr>
        <xdr:cNvPr id="200" name="Straight Arrow Connector 199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2777</xdr:row>
      <xdr:rowOff>12700</xdr:rowOff>
    </xdr:from>
    <xdr:to>
      <xdr:col>6</xdr:col>
      <xdr:colOff>0</xdr:colOff>
      <xdr:row>2780</xdr:row>
      <xdr:rowOff>132277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2781</xdr:row>
      <xdr:rowOff>0</xdr:rowOff>
    </xdr:from>
    <xdr:to>
      <xdr:col>7</xdr:col>
      <xdr:colOff>788420</xdr:colOff>
      <xdr:row>2786</xdr:row>
      <xdr:rowOff>25400</xdr:rowOff>
    </xdr:to>
    <xdr:pic>
      <xdr:nvPicPr>
        <xdr:cNvPr id="202" name="Picture 201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2783</xdr:row>
      <xdr:rowOff>0</xdr:rowOff>
    </xdr:from>
    <xdr:to>
      <xdr:col>5</xdr:col>
      <xdr:colOff>228600</xdr:colOff>
      <xdr:row>2783</xdr:row>
      <xdr:rowOff>101600</xdr:rowOff>
    </xdr:to>
    <xdr:cxnSp macro="">
      <xdr:nvCxnSpPr>
        <xdr:cNvPr id="203" name="Straight Arrow Connector 202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2819</xdr:row>
      <xdr:rowOff>12700</xdr:rowOff>
    </xdr:from>
    <xdr:to>
      <xdr:col>6</xdr:col>
      <xdr:colOff>0</xdr:colOff>
      <xdr:row>2822</xdr:row>
      <xdr:rowOff>132277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2823</xdr:row>
      <xdr:rowOff>0</xdr:rowOff>
    </xdr:from>
    <xdr:to>
      <xdr:col>7</xdr:col>
      <xdr:colOff>788420</xdr:colOff>
      <xdr:row>2828</xdr:row>
      <xdr:rowOff>25400</xdr:rowOff>
    </xdr:to>
    <xdr:pic>
      <xdr:nvPicPr>
        <xdr:cNvPr id="205" name="Picture 204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2825</xdr:row>
      <xdr:rowOff>0</xdr:rowOff>
    </xdr:from>
    <xdr:to>
      <xdr:col>5</xdr:col>
      <xdr:colOff>228600</xdr:colOff>
      <xdr:row>2825</xdr:row>
      <xdr:rowOff>101600</xdr:rowOff>
    </xdr:to>
    <xdr:cxnSp macro="">
      <xdr:nvCxnSpPr>
        <xdr:cNvPr id="206" name="Straight Arrow Connector 205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2861</xdr:row>
      <xdr:rowOff>12700</xdr:rowOff>
    </xdr:from>
    <xdr:to>
      <xdr:col>6</xdr:col>
      <xdr:colOff>0</xdr:colOff>
      <xdr:row>2864</xdr:row>
      <xdr:rowOff>132277</xdr:rowOff>
    </xdr:to>
    <xdr:pic>
      <xdr:nvPicPr>
        <xdr:cNvPr id="207" name="Picture 20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2865</xdr:row>
      <xdr:rowOff>0</xdr:rowOff>
    </xdr:from>
    <xdr:to>
      <xdr:col>7</xdr:col>
      <xdr:colOff>788420</xdr:colOff>
      <xdr:row>2870</xdr:row>
      <xdr:rowOff>25400</xdr:rowOff>
    </xdr:to>
    <xdr:pic>
      <xdr:nvPicPr>
        <xdr:cNvPr id="208" name="Picture 207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2867</xdr:row>
      <xdr:rowOff>0</xdr:rowOff>
    </xdr:from>
    <xdr:to>
      <xdr:col>5</xdr:col>
      <xdr:colOff>228600</xdr:colOff>
      <xdr:row>2867</xdr:row>
      <xdr:rowOff>101600</xdr:rowOff>
    </xdr:to>
    <xdr:cxnSp macro="">
      <xdr:nvCxnSpPr>
        <xdr:cNvPr id="209" name="Straight Arrow Connector 208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2903</xdr:row>
      <xdr:rowOff>12700</xdr:rowOff>
    </xdr:from>
    <xdr:to>
      <xdr:col>6</xdr:col>
      <xdr:colOff>0</xdr:colOff>
      <xdr:row>2906</xdr:row>
      <xdr:rowOff>132277</xdr:rowOff>
    </xdr:to>
    <xdr:pic>
      <xdr:nvPicPr>
        <xdr:cNvPr id="210" name="Picture 20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626600"/>
          <a:ext cx="4127500" cy="729177"/>
        </a:xfrm>
        <a:prstGeom prst="rect">
          <a:avLst/>
        </a:prstGeom>
      </xdr:spPr>
    </xdr:pic>
    <xdr:clientData/>
  </xdr:twoCellAnchor>
  <xdr:twoCellAnchor editAs="oneCell">
    <xdr:from>
      <xdr:col>4</xdr:col>
      <xdr:colOff>707390</xdr:colOff>
      <xdr:row>2907</xdr:row>
      <xdr:rowOff>0</xdr:rowOff>
    </xdr:from>
    <xdr:to>
      <xdr:col>7</xdr:col>
      <xdr:colOff>788420</xdr:colOff>
      <xdr:row>2912</xdr:row>
      <xdr:rowOff>25400</xdr:rowOff>
    </xdr:to>
    <xdr:pic>
      <xdr:nvPicPr>
        <xdr:cNvPr id="211" name="Picture 210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790" y="10426700"/>
          <a:ext cx="2557530" cy="1066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2909</xdr:row>
      <xdr:rowOff>0</xdr:rowOff>
    </xdr:from>
    <xdr:to>
      <xdr:col>5</xdr:col>
      <xdr:colOff>228600</xdr:colOff>
      <xdr:row>2909</xdr:row>
      <xdr:rowOff>101600</xdr:rowOff>
    </xdr:to>
    <xdr:cxnSp macro="">
      <xdr:nvCxnSpPr>
        <xdr:cNvPr id="212" name="Straight Arrow Connector 211"/>
        <xdr:cNvCxnSpPr/>
      </xdr:nvCxnSpPr>
      <xdr:spPr>
        <a:xfrm>
          <a:off x="2565400" y="10858500"/>
          <a:ext cx="1054100" cy="101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6" workbookViewId="0">
      <selection activeCell="A32" sqref="A32:XFD32"/>
    </sheetView>
  </sheetViews>
  <sheetFormatPr baseColWidth="10" defaultRowHeight="16" x14ac:dyDescent="0.2"/>
  <cols>
    <col min="3" max="3" width="16.33203125" customWidth="1"/>
    <col min="5" max="5" width="21.33203125" customWidth="1"/>
  </cols>
  <sheetData>
    <row r="1" spans="1:10" x14ac:dyDescent="0.2">
      <c r="A1">
        <v>1</v>
      </c>
      <c r="C1" t="str">
        <f ca="1">CHAR(RANDBETWEEN(65,90)) &amp; CHAR(RANDBETWEEN(65,90))</f>
        <v>EB</v>
      </c>
      <c r="D1" t="str">
        <f>TEXT(A1,"00")</f>
        <v>01</v>
      </c>
      <c r="E1" t="str">
        <f ca="1">CONCATENATE(B1,C1,D1)</f>
        <v>EB01</v>
      </c>
      <c r="G1" t="s">
        <v>0</v>
      </c>
    </row>
    <row r="2" spans="1:10" x14ac:dyDescent="0.2">
      <c r="A2">
        <v>2</v>
      </c>
      <c r="C2" t="str">
        <f t="shared" ref="C2:C65" ca="1" si="0">CHAR(RANDBETWEEN(65,90)) &amp; CHAR(RANDBETWEEN(65,90))</f>
        <v>NU</v>
      </c>
      <c r="D2" t="str">
        <f t="shared" ref="D2:D65" si="1">TEXT(A2,"00")</f>
        <v>02</v>
      </c>
      <c r="E2" t="str">
        <f t="shared" ref="E2:E65" ca="1" si="2">CONCATENATE(B2,C2,D2)</f>
        <v>NU02</v>
      </c>
      <c r="G2" t="s">
        <v>1</v>
      </c>
    </row>
    <row r="3" spans="1:10" x14ac:dyDescent="0.2">
      <c r="A3">
        <v>3</v>
      </c>
      <c r="C3" t="str">
        <f t="shared" ca="1" si="0"/>
        <v>HH</v>
      </c>
      <c r="D3" t="str">
        <f t="shared" si="1"/>
        <v>03</v>
      </c>
      <c r="E3" t="str">
        <f t="shared" ca="1" si="2"/>
        <v>HH03</v>
      </c>
      <c r="G3" t="s">
        <v>2</v>
      </c>
    </row>
    <row r="4" spans="1:10" x14ac:dyDescent="0.2">
      <c r="A4">
        <v>4</v>
      </c>
      <c r="C4" t="str">
        <f t="shared" ca="1" si="0"/>
        <v>QM</v>
      </c>
      <c r="D4" t="str">
        <f t="shared" si="1"/>
        <v>04</v>
      </c>
      <c r="E4" t="str">
        <f t="shared" ca="1" si="2"/>
        <v>QM04</v>
      </c>
      <c r="G4" t="s">
        <v>3</v>
      </c>
    </row>
    <row r="5" spans="1:10" x14ac:dyDescent="0.2">
      <c r="A5">
        <v>5</v>
      </c>
      <c r="C5" t="str">
        <f t="shared" ca="1" si="0"/>
        <v>DH</v>
      </c>
      <c r="D5" t="str">
        <f t="shared" si="1"/>
        <v>05</v>
      </c>
      <c r="E5" t="str">
        <f t="shared" ca="1" si="2"/>
        <v>DH05</v>
      </c>
      <c r="G5" t="s">
        <v>4</v>
      </c>
    </row>
    <row r="6" spans="1:10" x14ac:dyDescent="0.2">
      <c r="A6">
        <v>6</v>
      </c>
      <c r="C6" t="str">
        <f t="shared" ca="1" si="0"/>
        <v>WM</v>
      </c>
      <c r="D6" t="str">
        <f t="shared" si="1"/>
        <v>06</v>
      </c>
      <c r="E6" t="str">
        <f t="shared" ca="1" si="2"/>
        <v>WM06</v>
      </c>
      <c r="G6" t="s">
        <v>5</v>
      </c>
      <c r="J6" s="2" t="s">
        <v>73</v>
      </c>
    </row>
    <row r="7" spans="1:10" x14ac:dyDescent="0.2">
      <c r="A7">
        <v>7</v>
      </c>
      <c r="C7" t="str">
        <f t="shared" ca="1" si="0"/>
        <v>PH</v>
      </c>
      <c r="D7" t="str">
        <f t="shared" si="1"/>
        <v>07</v>
      </c>
      <c r="E7" t="str">
        <f t="shared" ca="1" si="2"/>
        <v>PH07</v>
      </c>
      <c r="G7" t="s">
        <v>6</v>
      </c>
    </row>
    <row r="8" spans="1:10" x14ac:dyDescent="0.2">
      <c r="A8">
        <v>8</v>
      </c>
      <c r="C8" t="str">
        <f t="shared" ca="1" si="0"/>
        <v>HR</v>
      </c>
      <c r="D8" t="str">
        <f t="shared" si="1"/>
        <v>08</v>
      </c>
      <c r="E8" t="str">
        <f t="shared" ca="1" si="2"/>
        <v>HR08</v>
      </c>
      <c r="G8" t="s">
        <v>7</v>
      </c>
    </row>
    <row r="9" spans="1:10" x14ac:dyDescent="0.2">
      <c r="A9">
        <v>9</v>
      </c>
      <c r="C9" t="str">
        <f t="shared" ca="1" si="0"/>
        <v>SI</v>
      </c>
      <c r="D9" t="str">
        <f t="shared" si="1"/>
        <v>09</v>
      </c>
      <c r="E9" t="str">
        <f t="shared" ca="1" si="2"/>
        <v>SI09</v>
      </c>
      <c r="G9" t="s">
        <v>8</v>
      </c>
    </row>
    <row r="10" spans="1:10" x14ac:dyDescent="0.2">
      <c r="A10">
        <v>10</v>
      </c>
      <c r="C10" t="str">
        <f t="shared" ca="1" si="0"/>
        <v>TT</v>
      </c>
      <c r="D10" t="str">
        <f t="shared" si="1"/>
        <v>10</v>
      </c>
      <c r="E10" t="str">
        <f t="shared" ca="1" si="2"/>
        <v>TT10</v>
      </c>
      <c r="G10" t="s">
        <v>9</v>
      </c>
    </row>
    <row r="11" spans="1:10" x14ac:dyDescent="0.2">
      <c r="A11">
        <v>11</v>
      </c>
      <c r="C11" t="str">
        <f t="shared" ca="1" si="0"/>
        <v>SK</v>
      </c>
      <c r="D11" t="str">
        <f t="shared" si="1"/>
        <v>11</v>
      </c>
      <c r="E11" t="str">
        <f t="shared" ca="1" si="2"/>
        <v>SK11</v>
      </c>
      <c r="G11" t="s">
        <v>10</v>
      </c>
    </row>
    <row r="12" spans="1:10" x14ac:dyDescent="0.2">
      <c r="A12">
        <v>12</v>
      </c>
      <c r="C12" t="str">
        <f t="shared" ca="1" si="0"/>
        <v>FN</v>
      </c>
      <c r="D12" t="str">
        <f t="shared" si="1"/>
        <v>12</v>
      </c>
      <c r="E12" t="str">
        <f t="shared" ca="1" si="2"/>
        <v>FN12</v>
      </c>
      <c r="G12" t="s">
        <v>11</v>
      </c>
    </row>
    <row r="13" spans="1:10" x14ac:dyDescent="0.2">
      <c r="A13">
        <v>13</v>
      </c>
      <c r="C13" t="str">
        <f t="shared" ca="1" si="0"/>
        <v>JZ</v>
      </c>
      <c r="D13" t="str">
        <f t="shared" si="1"/>
        <v>13</v>
      </c>
      <c r="E13" t="str">
        <f t="shared" ca="1" si="2"/>
        <v>JZ13</v>
      </c>
      <c r="G13" t="s">
        <v>12</v>
      </c>
    </row>
    <row r="14" spans="1:10" x14ac:dyDescent="0.2">
      <c r="A14">
        <v>14</v>
      </c>
      <c r="C14" t="str">
        <f t="shared" ca="1" si="0"/>
        <v>PQ</v>
      </c>
      <c r="D14" t="str">
        <f t="shared" si="1"/>
        <v>14</v>
      </c>
      <c r="E14" t="str">
        <f t="shared" ca="1" si="2"/>
        <v>PQ14</v>
      </c>
      <c r="G14" t="s">
        <v>13</v>
      </c>
    </row>
    <row r="15" spans="1:10" x14ac:dyDescent="0.2">
      <c r="A15">
        <v>15</v>
      </c>
      <c r="C15" t="str">
        <f t="shared" ca="1" si="0"/>
        <v>EX</v>
      </c>
      <c r="D15" t="str">
        <f t="shared" si="1"/>
        <v>15</v>
      </c>
      <c r="E15" t="str">
        <f t="shared" ca="1" si="2"/>
        <v>EX15</v>
      </c>
      <c r="G15" t="s">
        <v>14</v>
      </c>
    </row>
    <row r="16" spans="1:10" x14ac:dyDescent="0.2">
      <c r="A16">
        <v>16</v>
      </c>
      <c r="C16" t="str">
        <f t="shared" ca="1" si="0"/>
        <v>DU</v>
      </c>
      <c r="D16" t="str">
        <f t="shared" si="1"/>
        <v>16</v>
      </c>
      <c r="E16" t="str">
        <f t="shared" ca="1" si="2"/>
        <v>DU16</v>
      </c>
      <c r="G16" t="s">
        <v>15</v>
      </c>
    </row>
    <row r="17" spans="1:7" x14ac:dyDescent="0.2">
      <c r="A17">
        <v>17</v>
      </c>
      <c r="C17" t="str">
        <f t="shared" ca="1" si="0"/>
        <v>FI</v>
      </c>
      <c r="D17" t="str">
        <f t="shared" si="1"/>
        <v>17</v>
      </c>
      <c r="E17" t="str">
        <f t="shared" ca="1" si="2"/>
        <v>FI17</v>
      </c>
      <c r="G17" t="s">
        <v>16</v>
      </c>
    </row>
    <row r="18" spans="1:7" x14ac:dyDescent="0.2">
      <c r="A18">
        <v>18</v>
      </c>
      <c r="C18" t="str">
        <f t="shared" ca="1" si="0"/>
        <v>BM</v>
      </c>
      <c r="D18" t="str">
        <f t="shared" si="1"/>
        <v>18</v>
      </c>
      <c r="E18" t="str">
        <f t="shared" ca="1" si="2"/>
        <v>BM18</v>
      </c>
      <c r="G18" t="s">
        <v>17</v>
      </c>
    </row>
    <row r="19" spans="1:7" x14ac:dyDescent="0.2">
      <c r="A19">
        <v>19</v>
      </c>
      <c r="C19" t="str">
        <f t="shared" ca="1" si="0"/>
        <v>GF</v>
      </c>
      <c r="D19" t="str">
        <f t="shared" si="1"/>
        <v>19</v>
      </c>
      <c r="E19" t="str">
        <f t="shared" ca="1" si="2"/>
        <v>GF19</v>
      </c>
      <c r="G19" t="s">
        <v>18</v>
      </c>
    </row>
    <row r="20" spans="1:7" x14ac:dyDescent="0.2">
      <c r="A20">
        <v>20</v>
      </c>
      <c r="C20" t="str">
        <f t="shared" ca="1" si="0"/>
        <v>AY</v>
      </c>
      <c r="D20" t="str">
        <f t="shared" si="1"/>
        <v>20</v>
      </c>
      <c r="E20" t="str">
        <f t="shared" ca="1" si="2"/>
        <v>AY20</v>
      </c>
      <c r="G20" t="s">
        <v>19</v>
      </c>
    </row>
    <row r="21" spans="1:7" x14ac:dyDescent="0.2">
      <c r="A21">
        <v>21</v>
      </c>
      <c r="C21" t="str">
        <f t="shared" ca="1" si="0"/>
        <v>DG</v>
      </c>
      <c r="D21" t="str">
        <f t="shared" si="1"/>
        <v>21</v>
      </c>
      <c r="E21" t="str">
        <f t="shared" ca="1" si="2"/>
        <v>DG21</v>
      </c>
      <c r="G21" t="s">
        <v>20</v>
      </c>
    </row>
    <row r="22" spans="1:7" x14ac:dyDescent="0.2">
      <c r="A22">
        <v>22</v>
      </c>
      <c r="C22" t="str">
        <f t="shared" ca="1" si="0"/>
        <v>QQ</v>
      </c>
      <c r="D22" t="str">
        <f t="shared" si="1"/>
        <v>22</v>
      </c>
      <c r="E22" t="str">
        <f t="shared" ca="1" si="2"/>
        <v>QQ22</v>
      </c>
      <c r="G22" t="s">
        <v>21</v>
      </c>
    </row>
    <row r="23" spans="1:7" x14ac:dyDescent="0.2">
      <c r="A23">
        <v>23</v>
      </c>
      <c r="C23" t="str">
        <f t="shared" ca="1" si="0"/>
        <v>ZB</v>
      </c>
      <c r="D23" t="str">
        <f t="shared" si="1"/>
        <v>23</v>
      </c>
      <c r="E23" t="str">
        <f t="shared" ca="1" si="2"/>
        <v>ZB23</v>
      </c>
      <c r="G23" t="s">
        <v>22</v>
      </c>
    </row>
    <row r="24" spans="1:7" x14ac:dyDescent="0.2">
      <c r="A24">
        <v>24</v>
      </c>
      <c r="C24" t="str">
        <f t="shared" ca="1" si="0"/>
        <v>ZT</v>
      </c>
      <c r="D24" t="str">
        <f t="shared" si="1"/>
        <v>24</v>
      </c>
      <c r="E24" t="str">
        <f t="shared" ca="1" si="2"/>
        <v>ZT24</v>
      </c>
      <c r="G24" t="s">
        <v>23</v>
      </c>
    </row>
    <row r="25" spans="1:7" x14ac:dyDescent="0.2">
      <c r="A25">
        <v>25</v>
      </c>
      <c r="C25" t="str">
        <f t="shared" ca="1" si="0"/>
        <v>UI</v>
      </c>
      <c r="D25" t="str">
        <f t="shared" si="1"/>
        <v>25</v>
      </c>
      <c r="E25" t="str">
        <f t="shared" ca="1" si="2"/>
        <v>UI25</v>
      </c>
      <c r="G25" t="s">
        <v>24</v>
      </c>
    </row>
    <row r="26" spans="1:7" x14ac:dyDescent="0.2">
      <c r="A26">
        <v>26</v>
      </c>
      <c r="C26" t="str">
        <f t="shared" ca="1" si="0"/>
        <v>AB</v>
      </c>
      <c r="D26" t="str">
        <f t="shared" si="1"/>
        <v>26</v>
      </c>
      <c r="E26" t="str">
        <f t="shared" ca="1" si="2"/>
        <v>AB26</v>
      </c>
      <c r="G26" t="s">
        <v>25</v>
      </c>
    </row>
    <row r="27" spans="1:7" x14ac:dyDescent="0.2">
      <c r="A27">
        <v>27</v>
      </c>
      <c r="C27" t="str">
        <f t="shared" ca="1" si="0"/>
        <v>PO</v>
      </c>
      <c r="D27" t="str">
        <f t="shared" si="1"/>
        <v>27</v>
      </c>
      <c r="E27" t="str">
        <f t="shared" ca="1" si="2"/>
        <v>PO27</v>
      </c>
      <c r="G27" t="s">
        <v>26</v>
      </c>
    </row>
    <row r="28" spans="1:7" x14ac:dyDescent="0.2">
      <c r="A28">
        <v>28</v>
      </c>
      <c r="C28" t="str">
        <f t="shared" ca="1" si="0"/>
        <v>HM</v>
      </c>
      <c r="D28" t="str">
        <f t="shared" si="1"/>
        <v>28</v>
      </c>
      <c r="E28" t="str">
        <f t="shared" ca="1" si="2"/>
        <v>HM28</v>
      </c>
      <c r="G28" t="s">
        <v>27</v>
      </c>
    </row>
    <row r="29" spans="1:7" x14ac:dyDescent="0.2">
      <c r="A29">
        <v>29</v>
      </c>
      <c r="C29" t="str">
        <f t="shared" ca="1" si="0"/>
        <v>RZ</v>
      </c>
      <c r="D29" t="str">
        <f t="shared" si="1"/>
        <v>29</v>
      </c>
      <c r="E29" t="str">
        <f t="shared" ca="1" si="2"/>
        <v>RZ29</v>
      </c>
      <c r="G29" t="s">
        <v>28</v>
      </c>
    </row>
    <row r="30" spans="1:7" x14ac:dyDescent="0.2">
      <c r="A30">
        <v>30</v>
      </c>
      <c r="C30" t="str">
        <f t="shared" ca="1" si="0"/>
        <v>LU</v>
      </c>
      <c r="D30" t="str">
        <f t="shared" si="1"/>
        <v>30</v>
      </c>
      <c r="E30" t="str">
        <f t="shared" ca="1" si="2"/>
        <v>LU30</v>
      </c>
      <c r="G30" t="s">
        <v>29</v>
      </c>
    </row>
    <row r="31" spans="1:7" x14ac:dyDescent="0.2">
      <c r="A31">
        <v>31</v>
      </c>
      <c r="C31" t="str">
        <f t="shared" ca="1" si="0"/>
        <v>JE</v>
      </c>
      <c r="D31" t="str">
        <f t="shared" si="1"/>
        <v>31</v>
      </c>
      <c r="E31" t="str">
        <f t="shared" ca="1" si="2"/>
        <v>JE31</v>
      </c>
      <c r="G31" t="s">
        <v>30</v>
      </c>
    </row>
    <row r="32" spans="1:7" x14ac:dyDescent="0.2">
      <c r="A32">
        <v>32</v>
      </c>
      <c r="C32" t="str">
        <f t="shared" ca="1" si="0"/>
        <v>XY</v>
      </c>
      <c r="D32" t="str">
        <f t="shared" si="1"/>
        <v>32</v>
      </c>
      <c r="E32" t="str">
        <f t="shared" ca="1" si="2"/>
        <v>XY32</v>
      </c>
      <c r="G32" t="s">
        <v>31</v>
      </c>
    </row>
    <row r="33" spans="1:7" x14ac:dyDescent="0.2">
      <c r="A33">
        <v>33</v>
      </c>
      <c r="C33" t="str">
        <f t="shared" ca="1" si="0"/>
        <v>DI</v>
      </c>
      <c r="D33" t="str">
        <f t="shared" si="1"/>
        <v>33</v>
      </c>
      <c r="E33" t="str">
        <f t="shared" ca="1" si="2"/>
        <v>DI33</v>
      </c>
      <c r="G33" t="s">
        <v>32</v>
      </c>
    </row>
    <row r="34" spans="1:7" x14ac:dyDescent="0.2">
      <c r="A34">
        <v>34</v>
      </c>
      <c r="C34" t="str">
        <f t="shared" ca="1" si="0"/>
        <v>ZJ</v>
      </c>
      <c r="D34" t="str">
        <f t="shared" si="1"/>
        <v>34</v>
      </c>
      <c r="E34" t="str">
        <f t="shared" ca="1" si="2"/>
        <v>ZJ34</v>
      </c>
      <c r="G34" t="s">
        <v>33</v>
      </c>
    </row>
    <row r="35" spans="1:7" x14ac:dyDescent="0.2">
      <c r="A35">
        <v>35</v>
      </c>
      <c r="C35" t="str">
        <f t="shared" ca="1" si="0"/>
        <v>GY</v>
      </c>
      <c r="D35" t="str">
        <f t="shared" si="1"/>
        <v>35</v>
      </c>
      <c r="E35" t="str">
        <f t="shared" ca="1" si="2"/>
        <v>GY35</v>
      </c>
      <c r="G35" t="s">
        <v>34</v>
      </c>
    </row>
    <row r="36" spans="1:7" x14ac:dyDescent="0.2">
      <c r="A36">
        <v>36</v>
      </c>
      <c r="C36" t="str">
        <f t="shared" ca="1" si="0"/>
        <v>ZE</v>
      </c>
      <c r="D36" t="str">
        <f t="shared" si="1"/>
        <v>36</v>
      </c>
      <c r="E36" t="str">
        <f t="shared" ca="1" si="2"/>
        <v>ZE36</v>
      </c>
      <c r="G36" t="s">
        <v>35</v>
      </c>
    </row>
    <row r="37" spans="1:7" x14ac:dyDescent="0.2">
      <c r="A37">
        <v>37</v>
      </c>
      <c r="C37" t="str">
        <f t="shared" ca="1" si="0"/>
        <v>DQ</v>
      </c>
      <c r="D37" t="str">
        <f t="shared" si="1"/>
        <v>37</v>
      </c>
      <c r="E37" t="str">
        <f t="shared" ca="1" si="2"/>
        <v>DQ37</v>
      </c>
      <c r="G37" t="s">
        <v>36</v>
      </c>
    </row>
    <row r="38" spans="1:7" x14ac:dyDescent="0.2">
      <c r="A38">
        <v>38</v>
      </c>
      <c r="C38" t="str">
        <f t="shared" ca="1" si="0"/>
        <v>EO</v>
      </c>
      <c r="D38" t="str">
        <f t="shared" si="1"/>
        <v>38</v>
      </c>
      <c r="E38" t="str">
        <f t="shared" ca="1" si="2"/>
        <v>EO38</v>
      </c>
      <c r="G38" t="s">
        <v>37</v>
      </c>
    </row>
    <row r="39" spans="1:7" x14ac:dyDescent="0.2">
      <c r="A39">
        <v>39</v>
      </c>
      <c r="C39" t="str">
        <f t="shared" ca="1" si="0"/>
        <v>YV</v>
      </c>
      <c r="D39" t="str">
        <f t="shared" si="1"/>
        <v>39</v>
      </c>
      <c r="E39" t="str">
        <f t="shared" ca="1" si="2"/>
        <v>YV39</v>
      </c>
      <c r="G39" t="s">
        <v>38</v>
      </c>
    </row>
    <row r="40" spans="1:7" x14ac:dyDescent="0.2">
      <c r="A40">
        <v>40</v>
      </c>
      <c r="C40" t="str">
        <f t="shared" ca="1" si="0"/>
        <v>DJ</v>
      </c>
      <c r="D40" t="str">
        <f t="shared" si="1"/>
        <v>40</v>
      </c>
      <c r="E40" t="str">
        <f t="shared" ca="1" si="2"/>
        <v>DJ40</v>
      </c>
      <c r="G40" t="s">
        <v>39</v>
      </c>
    </row>
    <row r="41" spans="1:7" x14ac:dyDescent="0.2">
      <c r="A41">
        <v>41</v>
      </c>
      <c r="C41" t="str">
        <f t="shared" ca="1" si="0"/>
        <v>HG</v>
      </c>
      <c r="D41" t="str">
        <f t="shared" si="1"/>
        <v>41</v>
      </c>
      <c r="E41" t="str">
        <f t="shared" ca="1" si="2"/>
        <v>HG41</v>
      </c>
      <c r="G41" t="s">
        <v>40</v>
      </c>
    </row>
    <row r="42" spans="1:7" x14ac:dyDescent="0.2">
      <c r="A42">
        <v>42</v>
      </c>
      <c r="C42" t="str">
        <f t="shared" ca="1" si="0"/>
        <v>WR</v>
      </c>
      <c r="D42" t="str">
        <f t="shared" si="1"/>
        <v>42</v>
      </c>
      <c r="E42" t="str">
        <f t="shared" ca="1" si="2"/>
        <v>WR42</v>
      </c>
      <c r="G42" t="s">
        <v>41</v>
      </c>
    </row>
    <row r="43" spans="1:7" x14ac:dyDescent="0.2">
      <c r="A43">
        <v>43</v>
      </c>
      <c r="C43" t="str">
        <f t="shared" ca="1" si="0"/>
        <v>PK</v>
      </c>
      <c r="D43" t="str">
        <f t="shared" si="1"/>
        <v>43</v>
      </c>
      <c r="E43" t="str">
        <f t="shared" ca="1" si="2"/>
        <v>PK43</v>
      </c>
      <c r="G43" t="s">
        <v>42</v>
      </c>
    </row>
    <row r="44" spans="1:7" x14ac:dyDescent="0.2">
      <c r="A44">
        <v>44</v>
      </c>
      <c r="C44" t="str">
        <f t="shared" ca="1" si="0"/>
        <v>UN</v>
      </c>
      <c r="D44" t="str">
        <f t="shared" si="1"/>
        <v>44</v>
      </c>
      <c r="E44" t="str">
        <f t="shared" ca="1" si="2"/>
        <v>UN44</v>
      </c>
      <c r="G44" t="s">
        <v>43</v>
      </c>
    </row>
    <row r="45" spans="1:7" x14ac:dyDescent="0.2">
      <c r="A45">
        <v>45</v>
      </c>
      <c r="C45" t="str">
        <f ca="1">CHAR(RANDBETWEEN(65,90)) &amp; CHAR(RANDBETWEEN(65,90))</f>
        <v>JA</v>
      </c>
      <c r="D45" t="str">
        <f t="shared" si="1"/>
        <v>45</v>
      </c>
      <c r="E45" t="str">
        <f t="shared" ca="1" si="2"/>
        <v>JA45</v>
      </c>
      <c r="G45" t="s">
        <v>44</v>
      </c>
    </row>
    <row r="46" spans="1:7" x14ac:dyDescent="0.2">
      <c r="A46">
        <v>46</v>
      </c>
      <c r="C46" t="str">
        <f t="shared" ca="1" si="0"/>
        <v>BW</v>
      </c>
      <c r="D46" t="str">
        <f t="shared" si="1"/>
        <v>46</v>
      </c>
      <c r="E46" t="str">
        <f t="shared" ca="1" si="2"/>
        <v>BW46</v>
      </c>
      <c r="G46" t="s">
        <v>45</v>
      </c>
    </row>
    <row r="47" spans="1:7" x14ac:dyDescent="0.2">
      <c r="A47">
        <v>47</v>
      </c>
      <c r="C47" t="str">
        <f t="shared" ca="1" si="0"/>
        <v>SK</v>
      </c>
      <c r="D47" t="str">
        <f t="shared" si="1"/>
        <v>47</v>
      </c>
      <c r="E47" t="str">
        <f t="shared" ca="1" si="2"/>
        <v>SK47</v>
      </c>
      <c r="G47" t="s">
        <v>46</v>
      </c>
    </row>
    <row r="48" spans="1:7" x14ac:dyDescent="0.2">
      <c r="A48">
        <v>48</v>
      </c>
      <c r="C48" t="str">
        <f t="shared" ca="1" si="0"/>
        <v>XL</v>
      </c>
      <c r="D48" t="str">
        <f t="shared" si="1"/>
        <v>48</v>
      </c>
      <c r="E48" t="str">
        <f t="shared" ca="1" si="2"/>
        <v>XL48</v>
      </c>
      <c r="G48" t="s">
        <v>47</v>
      </c>
    </row>
    <row r="49" spans="1:7" x14ac:dyDescent="0.2">
      <c r="A49">
        <v>49</v>
      </c>
      <c r="C49" t="str">
        <f t="shared" ca="1" si="0"/>
        <v>IF</v>
      </c>
      <c r="D49" t="str">
        <f t="shared" si="1"/>
        <v>49</v>
      </c>
      <c r="E49" t="str">
        <f t="shared" ca="1" si="2"/>
        <v>IF49</v>
      </c>
      <c r="G49" t="s">
        <v>48</v>
      </c>
    </row>
    <row r="50" spans="1:7" x14ac:dyDescent="0.2">
      <c r="A50">
        <v>50</v>
      </c>
      <c r="C50" t="str">
        <f t="shared" ca="1" si="0"/>
        <v>HK</v>
      </c>
      <c r="D50" t="str">
        <f t="shared" si="1"/>
        <v>50</v>
      </c>
      <c r="E50" t="str">
        <f t="shared" ca="1" si="2"/>
        <v>HK50</v>
      </c>
      <c r="G50" t="s">
        <v>49</v>
      </c>
    </row>
    <row r="51" spans="1:7" x14ac:dyDescent="0.2">
      <c r="A51">
        <v>51</v>
      </c>
      <c r="C51" t="str">
        <f t="shared" ca="1" si="0"/>
        <v>MT</v>
      </c>
      <c r="D51" t="str">
        <f t="shared" si="1"/>
        <v>51</v>
      </c>
      <c r="E51" t="str">
        <f t="shared" ca="1" si="2"/>
        <v>MT51</v>
      </c>
      <c r="G51" t="s">
        <v>50</v>
      </c>
    </row>
    <row r="52" spans="1:7" x14ac:dyDescent="0.2">
      <c r="A52">
        <v>52</v>
      </c>
      <c r="C52" t="str">
        <f t="shared" ca="1" si="0"/>
        <v>TE</v>
      </c>
      <c r="D52" t="str">
        <f t="shared" si="1"/>
        <v>52</v>
      </c>
      <c r="E52" t="str">
        <f t="shared" ca="1" si="2"/>
        <v>TE52</v>
      </c>
      <c r="G52" t="s">
        <v>51</v>
      </c>
    </row>
    <row r="53" spans="1:7" x14ac:dyDescent="0.2">
      <c r="A53">
        <v>53</v>
      </c>
      <c r="C53" t="str">
        <f t="shared" ca="1" si="0"/>
        <v>QQ</v>
      </c>
      <c r="D53" t="str">
        <f t="shared" si="1"/>
        <v>53</v>
      </c>
      <c r="E53" t="str">
        <f t="shared" ca="1" si="2"/>
        <v>QQ53</v>
      </c>
      <c r="G53" t="s">
        <v>52</v>
      </c>
    </row>
    <row r="54" spans="1:7" x14ac:dyDescent="0.2">
      <c r="A54">
        <v>54</v>
      </c>
      <c r="C54" t="str">
        <f t="shared" ca="1" si="0"/>
        <v>DX</v>
      </c>
      <c r="D54" t="str">
        <f t="shared" si="1"/>
        <v>54</v>
      </c>
      <c r="E54" t="str">
        <f t="shared" ca="1" si="2"/>
        <v>DX54</v>
      </c>
      <c r="G54" t="s">
        <v>53</v>
      </c>
    </row>
    <row r="55" spans="1:7" x14ac:dyDescent="0.2">
      <c r="A55">
        <v>55</v>
      </c>
      <c r="C55" t="str">
        <f t="shared" ca="1" si="0"/>
        <v>FT</v>
      </c>
      <c r="D55" t="str">
        <f t="shared" si="1"/>
        <v>55</v>
      </c>
      <c r="E55" t="str">
        <f t="shared" ca="1" si="2"/>
        <v>FT55</v>
      </c>
      <c r="G55" t="s">
        <v>54</v>
      </c>
    </row>
    <row r="56" spans="1:7" x14ac:dyDescent="0.2">
      <c r="A56">
        <v>56</v>
      </c>
      <c r="C56" t="str">
        <f t="shared" ca="1" si="0"/>
        <v>RY</v>
      </c>
      <c r="D56" t="str">
        <f t="shared" si="1"/>
        <v>56</v>
      </c>
      <c r="E56" t="str">
        <f t="shared" ca="1" si="2"/>
        <v>RY56</v>
      </c>
      <c r="G56" t="s">
        <v>55</v>
      </c>
    </row>
    <row r="57" spans="1:7" x14ac:dyDescent="0.2">
      <c r="A57">
        <v>57</v>
      </c>
      <c r="C57" t="str">
        <f t="shared" ca="1" si="0"/>
        <v>DR</v>
      </c>
      <c r="D57" t="str">
        <f t="shared" si="1"/>
        <v>57</v>
      </c>
      <c r="E57" t="str">
        <f t="shared" ca="1" si="2"/>
        <v>DR57</v>
      </c>
      <c r="G57" t="s">
        <v>56</v>
      </c>
    </row>
    <row r="58" spans="1:7" x14ac:dyDescent="0.2">
      <c r="A58">
        <v>58</v>
      </c>
      <c r="C58" t="str">
        <f t="shared" ca="1" si="0"/>
        <v>PT</v>
      </c>
      <c r="D58" t="str">
        <f t="shared" si="1"/>
        <v>58</v>
      </c>
      <c r="E58" t="str">
        <f t="shared" ca="1" si="2"/>
        <v>PT58</v>
      </c>
      <c r="G58" t="s">
        <v>57</v>
      </c>
    </row>
    <row r="59" spans="1:7" x14ac:dyDescent="0.2">
      <c r="A59">
        <v>59</v>
      </c>
      <c r="C59" t="str">
        <f ca="1">CHAR(RANDBETWEEN(65,90)) &amp; CHAR(RANDBETWEEN(65,90))</f>
        <v>JC</v>
      </c>
      <c r="D59" t="str">
        <f t="shared" si="1"/>
        <v>59</v>
      </c>
      <c r="E59" t="str">
        <f t="shared" ca="1" si="2"/>
        <v>JC59</v>
      </c>
      <c r="G59" t="s">
        <v>58</v>
      </c>
    </row>
    <row r="60" spans="1:7" x14ac:dyDescent="0.2">
      <c r="A60">
        <v>60</v>
      </c>
      <c r="C60" t="str">
        <f t="shared" ca="1" si="0"/>
        <v>GD</v>
      </c>
      <c r="D60" t="str">
        <f t="shared" si="1"/>
        <v>60</v>
      </c>
      <c r="E60" t="str">
        <f t="shared" ca="1" si="2"/>
        <v>GD60</v>
      </c>
      <c r="G60" t="s">
        <v>59</v>
      </c>
    </row>
    <row r="61" spans="1:7" x14ac:dyDescent="0.2">
      <c r="A61">
        <v>61</v>
      </c>
      <c r="C61" t="str">
        <f t="shared" ca="1" si="0"/>
        <v>IY</v>
      </c>
      <c r="D61" t="str">
        <f t="shared" si="1"/>
        <v>61</v>
      </c>
      <c r="E61" t="str">
        <f t="shared" ca="1" si="2"/>
        <v>IY61</v>
      </c>
      <c r="G61" t="s">
        <v>60</v>
      </c>
    </row>
    <row r="62" spans="1:7" x14ac:dyDescent="0.2">
      <c r="A62">
        <v>62</v>
      </c>
      <c r="C62" t="str">
        <f t="shared" ca="1" si="0"/>
        <v>SW</v>
      </c>
      <c r="D62" t="str">
        <f t="shared" si="1"/>
        <v>62</v>
      </c>
      <c r="E62" t="str">
        <f t="shared" ca="1" si="2"/>
        <v>SW62</v>
      </c>
      <c r="G62" t="s">
        <v>61</v>
      </c>
    </row>
    <row r="63" spans="1:7" x14ac:dyDescent="0.2">
      <c r="A63">
        <v>63</v>
      </c>
      <c r="C63" t="str">
        <f t="shared" ca="1" si="0"/>
        <v>YQ</v>
      </c>
      <c r="D63" t="str">
        <f t="shared" si="1"/>
        <v>63</v>
      </c>
      <c r="E63" t="str">
        <f t="shared" ca="1" si="2"/>
        <v>YQ63</v>
      </c>
      <c r="G63" t="s">
        <v>62</v>
      </c>
    </row>
    <row r="64" spans="1:7" x14ac:dyDescent="0.2">
      <c r="A64">
        <v>64</v>
      </c>
      <c r="C64" t="str">
        <f t="shared" ca="1" si="0"/>
        <v>MO</v>
      </c>
      <c r="D64" t="str">
        <f t="shared" si="1"/>
        <v>64</v>
      </c>
      <c r="E64" t="str">
        <f t="shared" ca="1" si="2"/>
        <v>MO64</v>
      </c>
      <c r="G64" t="s">
        <v>63</v>
      </c>
    </row>
    <row r="65" spans="1:7" x14ac:dyDescent="0.2">
      <c r="A65">
        <v>65</v>
      </c>
      <c r="C65" t="str">
        <f t="shared" ca="1" si="0"/>
        <v>QV</v>
      </c>
      <c r="D65" t="str">
        <f t="shared" si="1"/>
        <v>65</v>
      </c>
      <c r="E65" t="str">
        <f t="shared" ca="1" si="2"/>
        <v>QV65</v>
      </c>
      <c r="G65" t="s">
        <v>64</v>
      </c>
    </row>
    <row r="66" spans="1:7" x14ac:dyDescent="0.2">
      <c r="A66">
        <v>66</v>
      </c>
      <c r="C66" t="str">
        <f ca="1">CHAR(RANDBETWEEN(65,90)) &amp; CHAR(RANDBETWEEN(65,90))</f>
        <v>AI</v>
      </c>
      <c r="D66" t="str">
        <f>TEXT(A66,"00")</f>
        <v>66</v>
      </c>
      <c r="E66" t="str">
        <f ca="1">CONCATENATE(B66,C66,D66)</f>
        <v>AI66</v>
      </c>
      <c r="G66" t="s">
        <v>65</v>
      </c>
    </row>
    <row r="67" spans="1:7" x14ac:dyDescent="0.2">
      <c r="A67">
        <v>67</v>
      </c>
      <c r="C67" t="str">
        <f ca="1">CHAR(RANDBETWEEN(65,90)) &amp; CHAR(RANDBETWEEN(65,90))</f>
        <v>AO</v>
      </c>
      <c r="D67" t="str">
        <f>TEXT(A67,"00")</f>
        <v>67</v>
      </c>
      <c r="E67" t="str">
        <f ca="1">CONCATENATE(B67,C67,D67)</f>
        <v>AO67</v>
      </c>
      <c r="G67" t="s">
        <v>66</v>
      </c>
    </row>
    <row r="68" spans="1:7" x14ac:dyDescent="0.2">
      <c r="A68">
        <v>68</v>
      </c>
      <c r="C68" t="str">
        <f ca="1">CHAR(RANDBETWEEN(65,90)) &amp; CHAR(RANDBETWEEN(65,90))</f>
        <v>DV</v>
      </c>
      <c r="D68" t="str">
        <f>TEXT(A68,"00")</f>
        <v>68</v>
      </c>
      <c r="E68" t="str">
        <f ca="1">CONCATENATE(B68,C68,D68)</f>
        <v>DV68</v>
      </c>
      <c r="G68" t="s">
        <v>67</v>
      </c>
    </row>
    <row r="69" spans="1:7" x14ac:dyDescent="0.2">
      <c r="A69">
        <v>69</v>
      </c>
      <c r="C69" t="str">
        <f ca="1">CHAR(RANDBETWEEN(65,90)) &amp; CHAR(RANDBETWEEN(65,90))</f>
        <v>GD</v>
      </c>
      <c r="D69" t="str">
        <f>TEXT(A69,"00")</f>
        <v>69</v>
      </c>
      <c r="E69" t="str">
        <f ca="1">CONCATENATE(B69,C69,D69)</f>
        <v>GD69</v>
      </c>
      <c r="G69" t="s">
        <v>68</v>
      </c>
    </row>
    <row r="70" spans="1:7" x14ac:dyDescent="0.2">
      <c r="A70">
        <v>70</v>
      </c>
      <c r="C70" t="str">
        <f ca="1">CHAR(RANDBETWEEN(65,90)) &amp; CHAR(RANDBETWEEN(65,90))</f>
        <v>AG</v>
      </c>
      <c r="D70" t="str">
        <f>TEXT(A70,"00")</f>
        <v>70</v>
      </c>
      <c r="E70" t="str">
        <f ca="1">CONCATENATE(B70,C70,D70)</f>
        <v>AG70</v>
      </c>
      <c r="G70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940"/>
  <sheetViews>
    <sheetView zoomScale="118" workbookViewId="0">
      <selection activeCell="A85" sqref="A1:XFD85"/>
    </sheetView>
  </sheetViews>
  <sheetFormatPr baseColWidth="10" defaultRowHeight="16" x14ac:dyDescent="0.2"/>
  <cols>
    <col min="1" max="1" width="2.33203125" customWidth="1"/>
  </cols>
  <sheetData>
    <row r="2" spans="2:4" x14ac:dyDescent="0.2">
      <c r="B2" s="1" t="s">
        <v>70</v>
      </c>
    </row>
    <row r="3" spans="2:4" x14ac:dyDescent="0.2">
      <c r="B3" s="7" t="str">
        <f>Sheet1!$J$6</f>
        <v>https://ssel.abudhabi.nyu.edu/room/groupAB1/</v>
      </c>
    </row>
    <row r="4" spans="2:4" x14ac:dyDescent="0.2">
      <c r="B4" s="9" t="s">
        <v>79</v>
      </c>
    </row>
    <row r="5" spans="2:4" x14ac:dyDescent="0.2">
      <c r="B5" s="9" t="s">
        <v>80</v>
      </c>
    </row>
    <row r="10" spans="2:4" ht="20" customHeight="1" thickBot="1" x14ac:dyDescent="0.25">
      <c r="B10" s="1" t="s">
        <v>76</v>
      </c>
    </row>
    <row r="11" spans="2:4" ht="17" thickBot="1" x14ac:dyDescent="0.25">
      <c r="C11" s="8" t="s">
        <v>71</v>
      </c>
      <c r="D11" s="6" t="str">
        <f>Sheet1!G1</f>
        <v>YD01</v>
      </c>
    </row>
    <row r="12" spans="2:4" x14ac:dyDescent="0.2">
      <c r="B12" s="9" t="s">
        <v>77</v>
      </c>
    </row>
    <row r="13" spans="2:4" x14ac:dyDescent="0.2">
      <c r="B13" s="9" t="s">
        <v>78</v>
      </c>
    </row>
    <row r="16" spans="2:4" x14ac:dyDescent="0.2">
      <c r="C16" s="5"/>
    </row>
    <row r="42" spans="2:8" x14ac:dyDescent="0.2">
      <c r="G42" s="3" t="s">
        <v>72</v>
      </c>
      <c r="H42" s="4">
        <v>1</v>
      </c>
    </row>
    <row r="44" spans="2:8" x14ac:dyDescent="0.2">
      <c r="B44" s="1" t="s">
        <v>70</v>
      </c>
    </row>
    <row r="45" spans="2:8" x14ac:dyDescent="0.2">
      <c r="B45" s="2" t="str">
        <f>Sheet1!$J$6</f>
        <v>https://ssel.abudhabi.nyu.edu/room/groupAB1/</v>
      </c>
    </row>
    <row r="46" spans="2:8" x14ac:dyDescent="0.2">
      <c r="B46" s="9" t="s">
        <v>75</v>
      </c>
    </row>
    <row r="47" spans="2:8" x14ac:dyDescent="0.2">
      <c r="B47" s="9" t="s">
        <v>74</v>
      </c>
    </row>
    <row r="52" spans="2:4" ht="17" thickBot="1" x14ac:dyDescent="0.25">
      <c r="B52" s="1" t="s">
        <v>76</v>
      </c>
    </row>
    <row r="53" spans="2:4" ht="17" thickBot="1" x14ac:dyDescent="0.25">
      <c r="C53" s="8" t="s">
        <v>71</v>
      </c>
      <c r="D53" s="6" t="str">
        <f ca="1">OFFSET(Sheet1!G$1,H42,0)</f>
        <v>QY02</v>
      </c>
    </row>
    <row r="54" spans="2:4" x14ac:dyDescent="0.2">
      <c r="B54" s="9" t="s">
        <v>77</v>
      </c>
    </row>
    <row r="55" spans="2:4" x14ac:dyDescent="0.2">
      <c r="B55" s="9" t="s">
        <v>78</v>
      </c>
    </row>
    <row r="58" spans="2:4" x14ac:dyDescent="0.2">
      <c r="C58" s="5"/>
    </row>
    <row r="84" spans="2:8" x14ac:dyDescent="0.2">
      <c r="G84" s="3" t="s">
        <v>72</v>
      </c>
      <c r="H84" s="4">
        <f>H42+1</f>
        <v>2</v>
      </c>
    </row>
    <row r="86" spans="2:8" x14ac:dyDescent="0.2">
      <c r="B86" s="1" t="s">
        <v>70</v>
      </c>
    </row>
    <row r="87" spans="2:8" x14ac:dyDescent="0.2">
      <c r="B87" s="2" t="str">
        <f>Sheet1!$J$6</f>
        <v>https://ssel.abudhabi.nyu.edu/room/groupAB1/</v>
      </c>
    </row>
    <row r="88" spans="2:8" x14ac:dyDescent="0.2">
      <c r="B88" s="9" t="s">
        <v>75</v>
      </c>
    </row>
    <row r="89" spans="2:8" x14ac:dyDescent="0.2">
      <c r="B89" s="9" t="s">
        <v>74</v>
      </c>
    </row>
    <row r="94" spans="2:8" ht="17" thickBot="1" x14ac:dyDescent="0.25">
      <c r="B94" s="1" t="s">
        <v>76</v>
      </c>
    </row>
    <row r="95" spans="2:8" ht="17" thickBot="1" x14ac:dyDescent="0.25">
      <c r="C95" s="8" t="s">
        <v>71</v>
      </c>
      <c r="D95" s="6" t="str">
        <f ca="1">OFFSET(Sheet1!G$1,H84,0)</f>
        <v>CP03</v>
      </c>
    </row>
    <row r="96" spans="2:8" x14ac:dyDescent="0.2">
      <c r="B96" s="9" t="s">
        <v>77</v>
      </c>
    </row>
    <row r="97" spans="2:3" x14ac:dyDescent="0.2">
      <c r="B97" s="9" t="s">
        <v>78</v>
      </c>
    </row>
    <row r="100" spans="2:3" x14ac:dyDescent="0.2">
      <c r="C100" s="5"/>
    </row>
    <row r="126" spans="2:8" x14ac:dyDescent="0.2">
      <c r="G126" s="3" t="s">
        <v>72</v>
      </c>
      <c r="H126" s="4">
        <f t="shared" ref="H126" si="0">H84+1</f>
        <v>3</v>
      </c>
    </row>
    <row r="128" spans="2:8" x14ac:dyDescent="0.2">
      <c r="B128" s="1" t="s">
        <v>70</v>
      </c>
    </row>
    <row r="129" spans="2:4" x14ac:dyDescent="0.2">
      <c r="B129" s="2" t="str">
        <f>Sheet1!$J$6</f>
        <v>https://ssel.abudhabi.nyu.edu/room/groupAB1/</v>
      </c>
    </row>
    <row r="130" spans="2:4" x14ac:dyDescent="0.2">
      <c r="B130" s="9" t="s">
        <v>75</v>
      </c>
    </row>
    <row r="131" spans="2:4" x14ac:dyDescent="0.2">
      <c r="B131" s="9" t="s">
        <v>74</v>
      </c>
    </row>
    <row r="136" spans="2:4" ht="17" thickBot="1" x14ac:dyDescent="0.25">
      <c r="B136" s="1" t="s">
        <v>76</v>
      </c>
    </row>
    <row r="137" spans="2:4" ht="17" thickBot="1" x14ac:dyDescent="0.25">
      <c r="C137" s="8" t="s">
        <v>71</v>
      </c>
      <c r="D137" s="6" t="str">
        <f ca="1">OFFSET(Sheet1!G$1,H126,0)</f>
        <v>XK04</v>
      </c>
    </row>
    <row r="138" spans="2:4" x14ac:dyDescent="0.2">
      <c r="B138" s="9" t="s">
        <v>77</v>
      </c>
    </row>
    <row r="139" spans="2:4" x14ac:dyDescent="0.2">
      <c r="B139" s="9" t="s">
        <v>78</v>
      </c>
    </row>
    <row r="142" spans="2:4" x14ac:dyDescent="0.2">
      <c r="C142" s="5"/>
    </row>
    <row r="168" spans="2:8" x14ac:dyDescent="0.2">
      <c r="G168" s="3" t="s">
        <v>72</v>
      </c>
      <c r="H168" s="4">
        <f t="shared" ref="H168" si="1">H126+1</f>
        <v>4</v>
      </c>
    </row>
    <row r="170" spans="2:8" x14ac:dyDescent="0.2">
      <c r="B170" s="1" t="s">
        <v>70</v>
      </c>
    </row>
    <row r="171" spans="2:8" x14ac:dyDescent="0.2">
      <c r="B171" s="2" t="str">
        <f>Sheet1!$J$6</f>
        <v>https://ssel.abudhabi.nyu.edu/room/groupAB1/</v>
      </c>
    </row>
    <row r="172" spans="2:8" x14ac:dyDescent="0.2">
      <c r="B172" s="9" t="s">
        <v>75</v>
      </c>
    </row>
    <row r="173" spans="2:8" x14ac:dyDescent="0.2">
      <c r="B173" s="9" t="s">
        <v>74</v>
      </c>
    </row>
    <row r="178" spans="2:4" ht="17" thickBot="1" x14ac:dyDescent="0.25">
      <c r="B178" s="1" t="s">
        <v>76</v>
      </c>
    </row>
    <row r="179" spans="2:4" ht="17" thickBot="1" x14ac:dyDescent="0.25">
      <c r="C179" s="8" t="s">
        <v>71</v>
      </c>
      <c r="D179" s="6" t="str">
        <f ca="1">OFFSET(Sheet1!G$1,H168,0)</f>
        <v>YK05</v>
      </c>
    </row>
    <row r="180" spans="2:4" x14ac:dyDescent="0.2">
      <c r="B180" s="9" t="s">
        <v>77</v>
      </c>
    </row>
    <row r="181" spans="2:4" x14ac:dyDescent="0.2">
      <c r="B181" s="9" t="s">
        <v>78</v>
      </c>
    </row>
    <row r="184" spans="2:4" x14ac:dyDescent="0.2">
      <c r="C184" s="5"/>
    </row>
    <row r="210" spans="2:8" x14ac:dyDescent="0.2">
      <c r="G210" s="3" t="s">
        <v>72</v>
      </c>
      <c r="H210" s="4">
        <f t="shared" ref="H210" si="2">H168+1</f>
        <v>5</v>
      </c>
    </row>
    <row r="212" spans="2:8" x14ac:dyDescent="0.2">
      <c r="B212" s="1" t="s">
        <v>70</v>
      </c>
    </row>
    <row r="213" spans="2:8" x14ac:dyDescent="0.2">
      <c r="B213" s="2" t="str">
        <f>Sheet1!$J$6</f>
        <v>https://ssel.abudhabi.nyu.edu/room/groupAB1/</v>
      </c>
    </row>
    <row r="214" spans="2:8" x14ac:dyDescent="0.2">
      <c r="B214" s="9" t="s">
        <v>75</v>
      </c>
    </row>
    <row r="215" spans="2:8" x14ac:dyDescent="0.2">
      <c r="B215" s="9" t="s">
        <v>74</v>
      </c>
    </row>
    <row r="220" spans="2:8" ht="17" thickBot="1" x14ac:dyDescent="0.25">
      <c r="B220" s="1" t="s">
        <v>76</v>
      </c>
    </row>
    <row r="221" spans="2:8" ht="17" thickBot="1" x14ac:dyDescent="0.25">
      <c r="C221" s="8" t="s">
        <v>71</v>
      </c>
      <c r="D221" s="6" t="str">
        <f ca="1">OFFSET(Sheet1!G$1,H210,0)</f>
        <v>FK06</v>
      </c>
    </row>
    <row r="222" spans="2:8" x14ac:dyDescent="0.2">
      <c r="B222" s="9" t="s">
        <v>77</v>
      </c>
    </row>
    <row r="223" spans="2:8" x14ac:dyDescent="0.2">
      <c r="B223" s="9" t="s">
        <v>78</v>
      </c>
    </row>
    <row r="226" spans="3:3" x14ac:dyDescent="0.2">
      <c r="C226" s="5"/>
    </row>
    <row r="252" spans="2:8" x14ac:dyDescent="0.2">
      <c r="G252" s="3" t="s">
        <v>72</v>
      </c>
      <c r="H252" s="4">
        <f t="shared" ref="H252" si="3">H210+1</f>
        <v>6</v>
      </c>
    </row>
    <row r="254" spans="2:8" x14ac:dyDescent="0.2">
      <c r="B254" s="1" t="s">
        <v>70</v>
      </c>
    </row>
    <row r="255" spans="2:8" x14ac:dyDescent="0.2">
      <c r="B255" s="2" t="str">
        <f>Sheet1!$J$6</f>
        <v>https://ssel.abudhabi.nyu.edu/room/groupAB1/</v>
      </c>
    </row>
    <row r="256" spans="2:8" x14ac:dyDescent="0.2">
      <c r="B256" s="9" t="s">
        <v>75</v>
      </c>
    </row>
    <row r="257" spans="2:4" x14ac:dyDescent="0.2">
      <c r="B257" s="9" t="s">
        <v>74</v>
      </c>
    </row>
    <row r="262" spans="2:4" ht="17" thickBot="1" x14ac:dyDescent="0.25">
      <c r="B262" s="1" t="s">
        <v>76</v>
      </c>
    </row>
    <row r="263" spans="2:4" ht="17" thickBot="1" x14ac:dyDescent="0.25">
      <c r="C263" s="8" t="s">
        <v>71</v>
      </c>
      <c r="D263" s="6" t="str">
        <f ca="1">OFFSET(Sheet1!G$1,H252,0)</f>
        <v>BN07</v>
      </c>
    </row>
    <row r="264" spans="2:4" x14ac:dyDescent="0.2">
      <c r="B264" s="9" t="s">
        <v>77</v>
      </c>
    </row>
    <row r="265" spans="2:4" x14ac:dyDescent="0.2">
      <c r="B265" s="9" t="s">
        <v>78</v>
      </c>
    </row>
    <row r="268" spans="2:4" x14ac:dyDescent="0.2">
      <c r="C268" s="5"/>
    </row>
    <row r="294" spans="2:8" x14ac:dyDescent="0.2">
      <c r="G294" s="3" t="s">
        <v>72</v>
      </c>
      <c r="H294" s="4">
        <f t="shared" ref="H294" si="4">H252+1</f>
        <v>7</v>
      </c>
    </row>
    <row r="296" spans="2:8" x14ac:dyDescent="0.2">
      <c r="B296" s="1" t="s">
        <v>70</v>
      </c>
    </row>
    <row r="297" spans="2:8" x14ac:dyDescent="0.2">
      <c r="B297" s="2" t="str">
        <f>Sheet1!$J$6</f>
        <v>https://ssel.abudhabi.nyu.edu/room/groupAB1/</v>
      </c>
    </row>
    <row r="298" spans="2:8" x14ac:dyDescent="0.2">
      <c r="B298" s="9" t="s">
        <v>75</v>
      </c>
    </row>
    <row r="299" spans="2:8" x14ac:dyDescent="0.2">
      <c r="B299" s="9" t="s">
        <v>74</v>
      </c>
    </row>
    <row r="304" spans="2:8" ht="17" thickBot="1" x14ac:dyDescent="0.25">
      <c r="B304" s="1" t="s">
        <v>76</v>
      </c>
    </row>
    <row r="305" spans="2:4" ht="17" thickBot="1" x14ac:dyDescent="0.25">
      <c r="C305" s="8" t="s">
        <v>71</v>
      </c>
      <c r="D305" s="6" t="str">
        <f ca="1">OFFSET(Sheet1!G$1,H294,0)</f>
        <v>BR08</v>
      </c>
    </row>
    <row r="306" spans="2:4" x14ac:dyDescent="0.2">
      <c r="B306" s="9" t="s">
        <v>77</v>
      </c>
    </row>
    <row r="307" spans="2:4" x14ac:dyDescent="0.2">
      <c r="B307" s="9" t="s">
        <v>78</v>
      </c>
    </row>
    <row r="310" spans="2:4" x14ac:dyDescent="0.2">
      <c r="C310" s="5"/>
    </row>
    <row r="336" spans="7:8" x14ac:dyDescent="0.2">
      <c r="G336" s="3" t="s">
        <v>72</v>
      </c>
      <c r="H336" s="4">
        <f t="shared" ref="H336" si="5">H294+1</f>
        <v>8</v>
      </c>
    </row>
    <row r="338" spans="2:4" x14ac:dyDescent="0.2">
      <c r="B338" s="1" t="s">
        <v>70</v>
      </c>
    </row>
    <row r="339" spans="2:4" x14ac:dyDescent="0.2">
      <c r="B339" s="2" t="str">
        <f>Sheet1!$J$6</f>
        <v>https://ssel.abudhabi.nyu.edu/room/groupAB1/</v>
      </c>
    </row>
    <row r="340" spans="2:4" x14ac:dyDescent="0.2">
      <c r="B340" s="9" t="s">
        <v>75</v>
      </c>
    </row>
    <row r="341" spans="2:4" x14ac:dyDescent="0.2">
      <c r="B341" s="9" t="s">
        <v>74</v>
      </c>
    </row>
    <row r="346" spans="2:4" ht="17" thickBot="1" x14ac:dyDescent="0.25">
      <c r="B346" s="1" t="s">
        <v>76</v>
      </c>
    </row>
    <row r="347" spans="2:4" ht="17" thickBot="1" x14ac:dyDescent="0.25">
      <c r="C347" s="8" t="s">
        <v>71</v>
      </c>
      <c r="D347" s="6" t="str">
        <f ca="1">OFFSET(Sheet1!G$1,H336,0)</f>
        <v>RV09</v>
      </c>
    </row>
    <row r="348" spans="2:4" x14ac:dyDescent="0.2">
      <c r="B348" s="9" t="s">
        <v>77</v>
      </c>
    </row>
    <row r="349" spans="2:4" x14ac:dyDescent="0.2">
      <c r="B349" s="9" t="s">
        <v>78</v>
      </c>
    </row>
    <row r="352" spans="2:4" x14ac:dyDescent="0.2">
      <c r="C352" s="5"/>
    </row>
    <row r="378" spans="2:8" x14ac:dyDescent="0.2">
      <c r="G378" s="3" t="s">
        <v>72</v>
      </c>
      <c r="H378" s="4">
        <f t="shared" ref="H378" si="6">H336+1</f>
        <v>9</v>
      </c>
    </row>
    <row r="380" spans="2:8" x14ac:dyDescent="0.2">
      <c r="B380" s="1" t="s">
        <v>70</v>
      </c>
    </row>
    <row r="381" spans="2:8" x14ac:dyDescent="0.2">
      <c r="B381" s="2" t="str">
        <f>Sheet1!$J$6</f>
        <v>https://ssel.abudhabi.nyu.edu/room/groupAB1/</v>
      </c>
    </row>
    <row r="382" spans="2:8" x14ac:dyDescent="0.2">
      <c r="B382" s="9" t="s">
        <v>75</v>
      </c>
    </row>
    <row r="383" spans="2:8" x14ac:dyDescent="0.2">
      <c r="B383" s="9" t="s">
        <v>74</v>
      </c>
    </row>
    <row r="388" spans="2:4" ht="17" thickBot="1" x14ac:dyDescent="0.25">
      <c r="B388" s="1" t="s">
        <v>76</v>
      </c>
    </row>
    <row r="389" spans="2:4" ht="17" thickBot="1" x14ac:dyDescent="0.25">
      <c r="C389" s="8" t="s">
        <v>71</v>
      </c>
      <c r="D389" s="6" t="str">
        <f ca="1">OFFSET(Sheet1!G$1,H378,0)</f>
        <v>UD10</v>
      </c>
    </row>
    <row r="390" spans="2:4" x14ac:dyDescent="0.2">
      <c r="B390" s="9" t="s">
        <v>77</v>
      </c>
    </row>
    <row r="391" spans="2:4" x14ac:dyDescent="0.2">
      <c r="B391" s="9" t="s">
        <v>78</v>
      </c>
    </row>
    <row r="394" spans="2:4" x14ac:dyDescent="0.2">
      <c r="C394" s="5"/>
    </row>
    <row r="420" spans="2:8" x14ac:dyDescent="0.2">
      <c r="G420" s="3" t="s">
        <v>72</v>
      </c>
      <c r="H420" s="4">
        <f t="shared" ref="H420" si="7">H378+1</f>
        <v>10</v>
      </c>
    </row>
    <row r="422" spans="2:8" x14ac:dyDescent="0.2">
      <c r="B422" s="1" t="s">
        <v>70</v>
      </c>
    </row>
    <row r="423" spans="2:8" x14ac:dyDescent="0.2">
      <c r="B423" s="2" t="str">
        <f>Sheet1!$J$6</f>
        <v>https://ssel.abudhabi.nyu.edu/room/groupAB1/</v>
      </c>
    </row>
    <row r="424" spans="2:8" x14ac:dyDescent="0.2">
      <c r="B424" s="9" t="s">
        <v>75</v>
      </c>
    </row>
    <row r="425" spans="2:8" x14ac:dyDescent="0.2">
      <c r="B425" s="9" t="s">
        <v>74</v>
      </c>
    </row>
    <row r="430" spans="2:8" ht="17" thickBot="1" x14ac:dyDescent="0.25">
      <c r="B430" s="1" t="s">
        <v>76</v>
      </c>
    </row>
    <row r="431" spans="2:8" ht="17" thickBot="1" x14ac:dyDescent="0.25">
      <c r="C431" s="8" t="s">
        <v>71</v>
      </c>
      <c r="D431" s="6" t="str">
        <f ca="1">OFFSET(Sheet1!G$1,H420,0)</f>
        <v>JB11</v>
      </c>
    </row>
    <row r="432" spans="2:8" x14ac:dyDescent="0.2">
      <c r="B432" s="9" t="s">
        <v>77</v>
      </c>
    </row>
    <row r="433" spans="2:3" x14ac:dyDescent="0.2">
      <c r="B433" s="9" t="s">
        <v>78</v>
      </c>
    </row>
    <row r="436" spans="2:3" x14ac:dyDescent="0.2">
      <c r="C436" s="5"/>
    </row>
    <row r="462" spans="2:8" x14ac:dyDescent="0.2">
      <c r="G462" s="3" t="s">
        <v>72</v>
      </c>
      <c r="H462" s="4">
        <f t="shared" ref="H462" si="8">H420+1</f>
        <v>11</v>
      </c>
    </row>
    <row r="464" spans="2:8" x14ac:dyDescent="0.2">
      <c r="B464" s="1" t="s">
        <v>70</v>
      </c>
    </row>
    <row r="465" spans="2:4" x14ac:dyDescent="0.2">
      <c r="B465" s="2" t="str">
        <f>Sheet1!$J$6</f>
        <v>https://ssel.abudhabi.nyu.edu/room/groupAB1/</v>
      </c>
    </row>
    <row r="466" spans="2:4" x14ac:dyDescent="0.2">
      <c r="B466" s="9" t="s">
        <v>75</v>
      </c>
    </row>
    <row r="467" spans="2:4" x14ac:dyDescent="0.2">
      <c r="B467" s="9" t="s">
        <v>74</v>
      </c>
    </row>
    <row r="472" spans="2:4" ht="17" thickBot="1" x14ac:dyDescent="0.25">
      <c r="B472" s="1" t="s">
        <v>76</v>
      </c>
    </row>
    <row r="473" spans="2:4" ht="17" thickBot="1" x14ac:dyDescent="0.25">
      <c r="C473" s="8" t="s">
        <v>71</v>
      </c>
      <c r="D473" s="6" t="str">
        <f ca="1">OFFSET(Sheet1!G$1,H462,0)</f>
        <v>VM12</v>
      </c>
    </row>
    <row r="474" spans="2:4" x14ac:dyDescent="0.2">
      <c r="B474" s="9" t="s">
        <v>77</v>
      </c>
    </row>
    <row r="475" spans="2:4" x14ac:dyDescent="0.2">
      <c r="B475" s="9" t="s">
        <v>78</v>
      </c>
    </row>
    <row r="478" spans="2:4" x14ac:dyDescent="0.2">
      <c r="C478" s="5"/>
    </row>
    <row r="504" spans="2:8" x14ac:dyDescent="0.2">
      <c r="G504" s="3" t="s">
        <v>72</v>
      </c>
      <c r="H504" s="4">
        <f t="shared" ref="H504" si="9">H462+1</f>
        <v>12</v>
      </c>
    </row>
    <row r="506" spans="2:8" x14ac:dyDescent="0.2">
      <c r="B506" s="1" t="s">
        <v>70</v>
      </c>
    </row>
    <row r="507" spans="2:8" x14ac:dyDescent="0.2">
      <c r="B507" s="2" t="str">
        <f>Sheet1!$J$6</f>
        <v>https://ssel.abudhabi.nyu.edu/room/groupAB1/</v>
      </c>
    </row>
    <row r="508" spans="2:8" x14ac:dyDescent="0.2">
      <c r="B508" s="9" t="s">
        <v>75</v>
      </c>
    </row>
    <row r="509" spans="2:8" x14ac:dyDescent="0.2">
      <c r="B509" s="9" t="s">
        <v>74</v>
      </c>
    </row>
    <row r="514" spans="2:4" ht="17" thickBot="1" x14ac:dyDescent="0.25">
      <c r="B514" s="1" t="s">
        <v>76</v>
      </c>
    </row>
    <row r="515" spans="2:4" ht="17" thickBot="1" x14ac:dyDescent="0.25">
      <c r="C515" s="8" t="s">
        <v>71</v>
      </c>
      <c r="D515" s="6" t="str">
        <f ca="1">OFFSET(Sheet1!G$1,H504,0)</f>
        <v>WJ13</v>
      </c>
    </row>
    <row r="516" spans="2:4" x14ac:dyDescent="0.2">
      <c r="B516" s="9" t="s">
        <v>77</v>
      </c>
    </row>
    <row r="517" spans="2:4" x14ac:dyDescent="0.2">
      <c r="B517" s="9" t="s">
        <v>78</v>
      </c>
    </row>
    <row r="520" spans="2:4" x14ac:dyDescent="0.2">
      <c r="C520" s="5"/>
    </row>
    <row r="546" spans="2:8" x14ac:dyDescent="0.2">
      <c r="G546" s="3" t="s">
        <v>72</v>
      </c>
      <c r="H546" s="4">
        <f t="shared" ref="H546" si="10">H504+1</f>
        <v>13</v>
      </c>
    </row>
    <row r="548" spans="2:8" x14ac:dyDescent="0.2">
      <c r="B548" s="1" t="s">
        <v>70</v>
      </c>
    </row>
    <row r="549" spans="2:8" x14ac:dyDescent="0.2">
      <c r="B549" s="2" t="str">
        <f>Sheet1!$J$6</f>
        <v>https://ssel.abudhabi.nyu.edu/room/groupAB1/</v>
      </c>
    </row>
    <row r="550" spans="2:8" x14ac:dyDescent="0.2">
      <c r="B550" s="9" t="s">
        <v>75</v>
      </c>
    </row>
    <row r="551" spans="2:8" x14ac:dyDescent="0.2">
      <c r="B551" s="9" t="s">
        <v>74</v>
      </c>
    </row>
    <row r="556" spans="2:8" ht="17" thickBot="1" x14ac:dyDescent="0.25">
      <c r="B556" s="1" t="s">
        <v>76</v>
      </c>
    </row>
    <row r="557" spans="2:8" ht="17" thickBot="1" x14ac:dyDescent="0.25">
      <c r="C557" s="8" t="s">
        <v>71</v>
      </c>
      <c r="D557" s="6" t="str">
        <f ca="1">OFFSET(Sheet1!G$1,H546,0)</f>
        <v>KC14</v>
      </c>
    </row>
    <row r="558" spans="2:8" x14ac:dyDescent="0.2">
      <c r="B558" s="9" t="s">
        <v>77</v>
      </c>
    </row>
    <row r="559" spans="2:8" x14ac:dyDescent="0.2">
      <c r="B559" s="9" t="s">
        <v>78</v>
      </c>
    </row>
    <row r="562" spans="3:3" x14ac:dyDescent="0.2">
      <c r="C562" s="5"/>
    </row>
    <row r="588" spans="2:8" x14ac:dyDescent="0.2">
      <c r="G588" s="3" t="s">
        <v>72</v>
      </c>
      <c r="H588" s="4">
        <f t="shared" ref="H588" si="11">H546+1</f>
        <v>14</v>
      </c>
    </row>
    <row r="590" spans="2:8" x14ac:dyDescent="0.2">
      <c r="B590" s="1" t="s">
        <v>70</v>
      </c>
    </row>
    <row r="591" spans="2:8" x14ac:dyDescent="0.2">
      <c r="B591" s="2" t="str">
        <f>Sheet1!$J$6</f>
        <v>https://ssel.abudhabi.nyu.edu/room/groupAB1/</v>
      </c>
    </row>
    <row r="592" spans="2:8" x14ac:dyDescent="0.2">
      <c r="B592" s="9" t="s">
        <v>75</v>
      </c>
    </row>
    <row r="593" spans="2:4" x14ac:dyDescent="0.2">
      <c r="B593" s="9" t="s">
        <v>74</v>
      </c>
    </row>
    <row r="598" spans="2:4" ht="17" thickBot="1" x14ac:dyDescent="0.25">
      <c r="B598" s="1" t="s">
        <v>76</v>
      </c>
    </row>
    <row r="599" spans="2:4" ht="17" thickBot="1" x14ac:dyDescent="0.25">
      <c r="C599" s="8" t="s">
        <v>71</v>
      </c>
      <c r="D599" s="6" t="str">
        <f ca="1">OFFSET(Sheet1!G$1,H588,0)</f>
        <v>JZ15</v>
      </c>
    </row>
    <row r="600" spans="2:4" x14ac:dyDescent="0.2">
      <c r="B600" s="9" t="s">
        <v>77</v>
      </c>
    </row>
    <row r="601" spans="2:4" x14ac:dyDescent="0.2">
      <c r="B601" s="9" t="s">
        <v>78</v>
      </c>
    </row>
    <row r="604" spans="2:4" x14ac:dyDescent="0.2">
      <c r="C604" s="5"/>
    </row>
    <row r="630" spans="2:8" x14ac:dyDescent="0.2">
      <c r="G630" s="3" t="s">
        <v>72</v>
      </c>
      <c r="H630" s="4">
        <f t="shared" ref="H630" si="12">H588+1</f>
        <v>15</v>
      </c>
    </row>
    <row r="632" spans="2:8" x14ac:dyDescent="0.2">
      <c r="B632" s="1" t="s">
        <v>70</v>
      </c>
    </row>
    <row r="633" spans="2:8" x14ac:dyDescent="0.2">
      <c r="B633" s="2" t="str">
        <f>Sheet1!$J$6</f>
        <v>https://ssel.abudhabi.nyu.edu/room/groupAB1/</v>
      </c>
    </row>
    <row r="634" spans="2:8" x14ac:dyDescent="0.2">
      <c r="B634" s="9" t="s">
        <v>75</v>
      </c>
    </row>
    <row r="635" spans="2:8" x14ac:dyDescent="0.2">
      <c r="B635" s="9" t="s">
        <v>74</v>
      </c>
    </row>
    <row r="640" spans="2:8" ht="17" thickBot="1" x14ac:dyDescent="0.25">
      <c r="B640" s="1" t="s">
        <v>76</v>
      </c>
    </row>
    <row r="641" spans="2:4" ht="17" thickBot="1" x14ac:dyDescent="0.25">
      <c r="C641" s="8" t="s">
        <v>71</v>
      </c>
      <c r="D641" s="6" t="str">
        <f ca="1">OFFSET(Sheet1!G$1,H630,0)</f>
        <v>RJ16</v>
      </c>
    </row>
    <row r="642" spans="2:4" x14ac:dyDescent="0.2">
      <c r="B642" s="9" t="s">
        <v>77</v>
      </c>
    </row>
    <row r="643" spans="2:4" x14ac:dyDescent="0.2">
      <c r="B643" s="9" t="s">
        <v>78</v>
      </c>
    </row>
    <row r="646" spans="2:4" x14ac:dyDescent="0.2">
      <c r="C646" s="5"/>
    </row>
    <row r="672" spans="7:8" x14ac:dyDescent="0.2">
      <c r="G672" s="3" t="s">
        <v>72</v>
      </c>
      <c r="H672" s="4">
        <f t="shared" ref="H672" si="13">H630+1</f>
        <v>16</v>
      </c>
    </row>
    <row r="674" spans="2:4" x14ac:dyDescent="0.2">
      <c r="B674" s="1" t="s">
        <v>70</v>
      </c>
    </row>
    <row r="675" spans="2:4" x14ac:dyDescent="0.2">
      <c r="B675" s="2" t="str">
        <f>Sheet1!$J$6</f>
        <v>https://ssel.abudhabi.nyu.edu/room/groupAB1/</v>
      </c>
    </row>
    <row r="676" spans="2:4" x14ac:dyDescent="0.2">
      <c r="B676" s="9" t="s">
        <v>75</v>
      </c>
    </row>
    <row r="677" spans="2:4" x14ac:dyDescent="0.2">
      <c r="B677" s="9" t="s">
        <v>74</v>
      </c>
    </row>
    <row r="682" spans="2:4" ht="17" thickBot="1" x14ac:dyDescent="0.25">
      <c r="B682" s="1" t="s">
        <v>76</v>
      </c>
    </row>
    <row r="683" spans="2:4" ht="17" thickBot="1" x14ac:dyDescent="0.25">
      <c r="C683" s="8" t="s">
        <v>71</v>
      </c>
      <c r="D683" s="6" t="str">
        <f ca="1">OFFSET(Sheet1!G$1,H672,0)</f>
        <v>WU17</v>
      </c>
    </row>
    <row r="684" spans="2:4" x14ac:dyDescent="0.2">
      <c r="B684" s="9" t="s">
        <v>77</v>
      </c>
    </row>
    <row r="685" spans="2:4" x14ac:dyDescent="0.2">
      <c r="B685" s="9" t="s">
        <v>78</v>
      </c>
    </row>
    <row r="688" spans="2:4" x14ac:dyDescent="0.2">
      <c r="C688" s="5"/>
    </row>
    <row r="714" spans="2:8" x14ac:dyDescent="0.2">
      <c r="G714" s="3" t="s">
        <v>72</v>
      </c>
      <c r="H714" s="4">
        <f t="shared" ref="H714" si="14">H672+1</f>
        <v>17</v>
      </c>
    </row>
    <row r="716" spans="2:8" x14ac:dyDescent="0.2">
      <c r="B716" s="1" t="s">
        <v>70</v>
      </c>
    </row>
    <row r="717" spans="2:8" x14ac:dyDescent="0.2">
      <c r="B717" s="2" t="str">
        <f>Sheet1!$J$6</f>
        <v>https://ssel.abudhabi.nyu.edu/room/groupAB1/</v>
      </c>
    </row>
    <row r="718" spans="2:8" x14ac:dyDescent="0.2">
      <c r="B718" s="9" t="s">
        <v>75</v>
      </c>
    </row>
    <row r="719" spans="2:8" x14ac:dyDescent="0.2">
      <c r="B719" s="9" t="s">
        <v>74</v>
      </c>
    </row>
    <row r="724" spans="2:4" ht="17" thickBot="1" x14ac:dyDescent="0.25">
      <c r="B724" s="1" t="s">
        <v>76</v>
      </c>
    </row>
    <row r="725" spans="2:4" ht="17" thickBot="1" x14ac:dyDescent="0.25">
      <c r="C725" s="8" t="s">
        <v>71</v>
      </c>
      <c r="D725" s="6" t="str">
        <f ca="1">OFFSET(Sheet1!G$1,H714,0)</f>
        <v>GX18</v>
      </c>
    </row>
    <row r="726" spans="2:4" x14ac:dyDescent="0.2">
      <c r="B726" s="9" t="s">
        <v>77</v>
      </c>
    </row>
    <row r="727" spans="2:4" x14ac:dyDescent="0.2">
      <c r="B727" s="9" t="s">
        <v>78</v>
      </c>
    </row>
    <row r="730" spans="2:4" x14ac:dyDescent="0.2">
      <c r="C730" s="5"/>
    </row>
    <row r="756" spans="2:8" x14ac:dyDescent="0.2">
      <c r="G756" s="3" t="s">
        <v>72</v>
      </c>
      <c r="H756" s="4">
        <f t="shared" ref="H756" si="15">H714+1</f>
        <v>18</v>
      </c>
    </row>
    <row r="758" spans="2:8" x14ac:dyDescent="0.2">
      <c r="B758" s="1" t="s">
        <v>70</v>
      </c>
    </row>
    <row r="759" spans="2:8" x14ac:dyDescent="0.2">
      <c r="B759" s="2" t="str">
        <f>Sheet1!$J$6</f>
        <v>https://ssel.abudhabi.nyu.edu/room/groupAB1/</v>
      </c>
    </row>
    <row r="760" spans="2:8" x14ac:dyDescent="0.2">
      <c r="B760" s="9" t="s">
        <v>75</v>
      </c>
    </row>
    <row r="761" spans="2:8" x14ac:dyDescent="0.2">
      <c r="B761" s="9" t="s">
        <v>74</v>
      </c>
    </row>
    <row r="766" spans="2:8" ht="17" thickBot="1" x14ac:dyDescent="0.25">
      <c r="B766" s="1" t="s">
        <v>76</v>
      </c>
    </row>
    <row r="767" spans="2:8" ht="17" thickBot="1" x14ac:dyDescent="0.25">
      <c r="C767" s="8" t="s">
        <v>71</v>
      </c>
      <c r="D767" s="6" t="str">
        <f ca="1">OFFSET(Sheet1!G$1,H756,0)</f>
        <v>BT19</v>
      </c>
    </row>
    <row r="768" spans="2:8" x14ac:dyDescent="0.2">
      <c r="B768" s="9" t="s">
        <v>77</v>
      </c>
    </row>
    <row r="769" spans="2:3" x14ac:dyDescent="0.2">
      <c r="B769" s="9" t="s">
        <v>78</v>
      </c>
    </row>
    <row r="772" spans="2:3" x14ac:dyDescent="0.2">
      <c r="C772" s="5"/>
    </row>
    <row r="798" spans="2:8" x14ac:dyDescent="0.2">
      <c r="G798" s="3" t="s">
        <v>72</v>
      </c>
      <c r="H798" s="4">
        <f t="shared" ref="H798" si="16">H756+1</f>
        <v>19</v>
      </c>
    </row>
    <row r="800" spans="2:8" x14ac:dyDescent="0.2">
      <c r="B800" s="1" t="s">
        <v>70</v>
      </c>
    </row>
    <row r="801" spans="2:4" x14ac:dyDescent="0.2">
      <c r="B801" s="2" t="str">
        <f>Sheet1!$J$6</f>
        <v>https://ssel.abudhabi.nyu.edu/room/groupAB1/</v>
      </c>
    </row>
    <row r="802" spans="2:4" x14ac:dyDescent="0.2">
      <c r="B802" s="9" t="s">
        <v>75</v>
      </c>
    </row>
    <row r="803" spans="2:4" x14ac:dyDescent="0.2">
      <c r="B803" s="9" t="s">
        <v>74</v>
      </c>
    </row>
    <row r="808" spans="2:4" ht="17" thickBot="1" x14ac:dyDescent="0.25">
      <c r="B808" s="1" t="s">
        <v>76</v>
      </c>
    </row>
    <row r="809" spans="2:4" ht="17" thickBot="1" x14ac:dyDescent="0.25">
      <c r="C809" s="8" t="s">
        <v>71</v>
      </c>
      <c r="D809" s="6" t="str">
        <f ca="1">OFFSET(Sheet1!G$1,H798,0)</f>
        <v>LP20</v>
      </c>
    </row>
    <row r="810" spans="2:4" x14ac:dyDescent="0.2">
      <c r="B810" s="9" t="s">
        <v>77</v>
      </c>
    </row>
    <row r="811" spans="2:4" x14ac:dyDescent="0.2">
      <c r="B811" s="9" t="s">
        <v>78</v>
      </c>
    </row>
    <row r="814" spans="2:4" x14ac:dyDescent="0.2">
      <c r="C814" s="5"/>
    </row>
    <row r="840" spans="2:8" x14ac:dyDescent="0.2">
      <c r="G840" s="3" t="s">
        <v>72</v>
      </c>
      <c r="H840" s="4">
        <f t="shared" ref="H840" si="17">H798+1</f>
        <v>20</v>
      </c>
    </row>
    <row r="842" spans="2:8" x14ac:dyDescent="0.2">
      <c r="B842" s="1" t="s">
        <v>70</v>
      </c>
    </row>
    <row r="843" spans="2:8" x14ac:dyDescent="0.2">
      <c r="B843" s="2" t="str">
        <f>Sheet1!$J$6</f>
        <v>https://ssel.abudhabi.nyu.edu/room/groupAB1/</v>
      </c>
    </row>
    <row r="844" spans="2:8" x14ac:dyDescent="0.2">
      <c r="B844" s="9" t="s">
        <v>75</v>
      </c>
    </row>
    <row r="845" spans="2:8" x14ac:dyDescent="0.2">
      <c r="B845" s="9" t="s">
        <v>74</v>
      </c>
    </row>
    <row r="850" spans="2:4" ht="17" thickBot="1" x14ac:dyDescent="0.25">
      <c r="B850" s="1" t="s">
        <v>76</v>
      </c>
    </row>
    <row r="851" spans="2:4" ht="17" thickBot="1" x14ac:dyDescent="0.25">
      <c r="C851" s="8" t="s">
        <v>71</v>
      </c>
      <c r="D851" s="6" t="str">
        <f ca="1">OFFSET(Sheet1!G$1,H840,0)</f>
        <v>UV21</v>
      </c>
    </row>
    <row r="852" spans="2:4" x14ac:dyDescent="0.2">
      <c r="B852" s="9" t="s">
        <v>77</v>
      </c>
    </row>
    <row r="853" spans="2:4" x14ac:dyDescent="0.2">
      <c r="B853" s="9" t="s">
        <v>78</v>
      </c>
    </row>
    <row r="856" spans="2:4" x14ac:dyDescent="0.2">
      <c r="C856" s="5"/>
    </row>
    <row r="882" spans="2:8" x14ac:dyDescent="0.2">
      <c r="G882" s="3" t="s">
        <v>72</v>
      </c>
      <c r="H882" s="4">
        <f t="shared" ref="H882" si="18">H840+1</f>
        <v>21</v>
      </c>
    </row>
    <row r="884" spans="2:8" x14ac:dyDescent="0.2">
      <c r="B884" s="1" t="s">
        <v>70</v>
      </c>
    </row>
    <row r="885" spans="2:8" x14ac:dyDescent="0.2">
      <c r="B885" s="2" t="str">
        <f>Sheet1!$J$6</f>
        <v>https://ssel.abudhabi.nyu.edu/room/groupAB1/</v>
      </c>
    </row>
    <row r="886" spans="2:8" x14ac:dyDescent="0.2">
      <c r="B886" s="9" t="s">
        <v>75</v>
      </c>
    </row>
    <row r="887" spans="2:8" x14ac:dyDescent="0.2">
      <c r="B887" s="9" t="s">
        <v>74</v>
      </c>
    </row>
    <row r="892" spans="2:8" ht="17" thickBot="1" x14ac:dyDescent="0.25">
      <c r="B892" s="1" t="s">
        <v>76</v>
      </c>
    </row>
    <row r="893" spans="2:8" ht="17" thickBot="1" x14ac:dyDescent="0.25">
      <c r="C893" s="8" t="s">
        <v>71</v>
      </c>
      <c r="D893" s="6" t="str">
        <f ca="1">OFFSET(Sheet1!G$1,H882,0)</f>
        <v>HZ22</v>
      </c>
    </row>
    <row r="894" spans="2:8" x14ac:dyDescent="0.2">
      <c r="B894" s="9" t="s">
        <v>77</v>
      </c>
    </row>
    <row r="895" spans="2:8" x14ac:dyDescent="0.2">
      <c r="B895" s="9" t="s">
        <v>78</v>
      </c>
    </row>
    <row r="898" spans="3:3" x14ac:dyDescent="0.2">
      <c r="C898" s="5"/>
    </row>
    <row r="924" spans="2:8" x14ac:dyDescent="0.2">
      <c r="G924" s="3" t="s">
        <v>72</v>
      </c>
      <c r="H924" s="4">
        <f t="shared" ref="H924" si="19">H882+1</f>
        <v>22</v>
      </c>
    </row>
    <row r="926" spans="2:8" x14ac:dyDescent="0.2">
      <c r="B926" s="1" t="s">
        <v>70</v>
      </c>
    </row>
    <row r="927" spans="2:8" x14ac:dyDescent="0.2">
      <c r="B927" s="2" t="str">
        <f>Sheet1!$J$6</f>
        <v>https://ssel.abudhabi.nyu.edu/room/groupAB1/</v>
      </c>
    </row>
    <row r="928" spans="2:8" x14ac:dyDescent="0.2">
      <c r="B928" s="9" t="s">
        <v>75</v>
      </c>
    </row>
    <row r="929" spans="2:4" x14ac:dyDescent="0.2">
      <c r="B929" s="9" t="s">
        <v>74</v>
      </c>
    </row>
    <row r="934" spans="2:4" ht="17" thickBot="1" x14ac:dyDescent="0.25">
      <c r="B934" s="1" t="s">
        <v>76</v>
      </c>
    </row>
    <row r="935" spans="2:4" ht="17" thickBot="1" x14ac:dyDescent="0.25">
      <c r="C935" s="8" t="s">
        <v>71</v>
      </c>
      <c r="D935" s="6" t="str">
        <f ca="1">OFFSET(Sheet1!G$1,H924,0)</f>
        <v>CT23</v>
      </c>
    </row>
    <row r="936" spans="2:4" x14ac:dyDescent="0.2">
      <c r="B936" s="9" t="s">
        <v>77</v>
      </c>
    </row>
    <row r="937" spans="2:4" x14ac:dyDescent="0.2">
      <c r="B937" s="9" t="s">
        <v>78</v>
      </c>
    </row>
    <row r="940" spans="2:4" x14ac:dyDescent="0.2">
      <c r="C940" s="5"/>
    </row>
    <row r="966" spans="2:8" x14ac:dyDescent="0.2">
      <c r="G966" s="3" t="s">
        <v>72</v>
      </c>
      <c r="H966" s="4">
        <f t="shared" ref="H966" si="20">H924+1</f>
        <v>23</v>
      </c>
    </row>
    <row r="968" spans="2:8" x14ac:dyDescent="0.2">
      <c r="B968" s="1" t="s">
        <v>70</v>
      </c>
    </row>
    <row r="969" spans="2:8" x14ac:dyDescent="0.2">
      <c r="B969" s="2" t="str">
        <f>Sheet1!$J$6</f>
        <v>https://ssel.abudhabi.nyu.edu/room/groupAB1/</v>
      </c>
    </row>
    <row r="970" spans="2:8" x14ac:dyDescent="0.2">
      <c r="B970" s="9" t="s">
        <v>75</v>
      </c>
    </row>
    <row r="971" spans="2:8" x14ac:dyDescent="0.2">
      <c r="B971" s="9" t="s">
        <v>74</v>
      </c>
    </row>
    <row r="976" spans="2:8" ht="17" thickBot="1" x14ac:dyDescent="0.25">
      <c r="B976" s="1" t="s">
        <v>76</v>
      </c>
    </row>
    <row r="977" spans="2:4" ht="17" thickBot="1" x14ac:dyDescent="0.25">
      <c r="C977" s="8" t="s">
        <v>71</v>
      </c>
      <c r="D977" s="6" t="str">
        <f ca="1">OFFSET(Sheet1!G$1,H966,0)</f>
        <v>QY24</v>
      </c>
    </row>
    <row r="978" spans="2:4" x14ac:dyDescent="0.2">
      <c r="B978" s="9" t="s">
        <v>77</v>
      </c>
    </row>
    <row r="979" spans="2:4" x14ac:dyDescent="0.2">
      <c r="B979" s="9" t="s">
        <v>78</v>
      </c>
    </row>
    <row r="982" spans="2:4" x14ac:dyDescent="0.2">
      <c r="C982" s="5"/>
    </row>
    <row r="1008" spans="7:8" x14ac:dyDescent="0.2">
      <c r="G1008" s="3" t="s">
        <v>72</v>
      </c>
      <c r="H1008" s="4">
        <f t="shared" ref="H1008" si="21">H966+1</f>
        <v>24</v>
      </c>
    </row>
    <row r="1010" spans="2:4" x14ac:dyDescent="0.2">
      <c r="B1010" s="1" t="s">
        <v>70</v>
      </c>
    </row>
    <row r="1011" spans="2:4" x14ac:dyDescent="0.2">
      <c r="B1011" s="2" t="str">
        <f>Sheet1!$J$6</f>
        <v>https://ssel.abudhabi.nyu.edu/room/groupAB1/</v>
      </c>
    </row>
    <row r="1012" spans="2:4" x14ac:dyDescent="0.2">
      <c r="B1012" s="9" t="s">
        <v>75</v>
      </c>
    </row>
    <row r="1013" spans="2:4" x14ac:dyDescent="0.2">
      <c r="B1013" s="9" t="s">
        <v>74</v>
      </c>
    </row>
    <row r="1018" spans="2:4" ht="17" thickBot="1" x14ac:dyDescent="0.25">
      <c r="B1018" s="1" t="s">
        <v>76</v>
      </c>
    </row>
    <row r="1019" spans="2:4" ht="17" thickBot="1" x14ac:dyDescent="0.25">
      <c r="C1019" s="8" t="s">
        <v>71</v>
      </c>
      <c r="D1019" s="6" t="str">
        <f ca="1">OFFSET(Sheet1!G$1,H1008,0)</f>
        <v>TZ25</v>
      </c>
    </row>
    <row r="1020" spans="2:4" x14ac:dyDescent="0.2">
      <c r="B1020" s="9" t="s">
        <v>77</v>
      </c>
    </row>
    <row r="1021" spans="2:4" x14ac:dyDescent="0.2">
      <c r="B1021" s="9" t="s">
        <v>78</v>
      </c>
    </row>
    <row r="1024" spans="2:4" x14ac:dyDescent="0.2">
      <c r="C1024" s="5"/>
    </row>
    <row r="1050" spans="2:8" x14ac:dyDescent="0.2">
      <c r="G1050" s="3" t="s">
        <v>72</v>
      </c>
      <c r="H1050" s="4">
        <f t="shared" ref="H1050" si="22">H1008+1</f>
        <v>25</v>
      </c>
    </row>
    <row r="1052" spans="2:8" x14ac:dyDescent="0.2">
      <c r="B1052" s="1" t="s">
        <v>70</v>
      </c>
    </row>
    <row r="1053" spans="2:8" x14ac:dyDescent="0.2">
      <c r="B1053" s="2" t="str">
        <f>Sheet1!$J$6</f>
        <v>https://ssel.abudhabi.nyu.edu/room/groupAB1/</v>
      </c>
    </row>
    <row r="1054" spans="2:8" x14ac:dyDescent="0.2">
      <c r="B1054" s="9" t="s">
        <v>75</v>
      </c>
    </row>
    <row r="1055" spans="2:8" x14ac:dyDescent="0.2">
      <c r="B1055" s="9" t="s">
        <v>74</v>
      </c>
    </row>
    <row r="1060" spans="2:4" ht="17" thickBot="1" x14ac:dyDescent="0.25">
      <c r="B1060" s="1" t="s">
        <v>76</v>
      </c>
    </row>
    <row r="1061" spans="2:4" ht="17" thickBot="1" x14ac:dyDescent="0.25">
      <c r="C1061" s="8" t="s">
        <v>71</v>
      </c>
      <c r="D1061" s="6" t="str">
        <f ca="1">OFFSET(Sheet1!G$1,H1050,0)</f>
        <v>HR26</v>
      </c>
    </row>
    <row r="1062" spans="2:4" x14ac:dyDescent="0.2">
      <c r="B1062" s="9" t="s">
        <v>77</v>
      </c>
    </row>
    <row r="1063" spans="2:4" x14ac:dyDescent="0.2">
      <c r="B1063" s="9" t="s">
        <v>78</v>
      </c>
    </row>
    <row r="1066" spans="2:4" x14ac:dyDescent="0.2">
      <c r="C1066" s="5"/>
    </row>
    <row r="1092" spans="2:8" x14ac:dyDescent="0.2">
      <c r="G1092" s="3" t="s">
        <v>72</v>
      </c>
      <c r="H1092" s="4">
        <f t="shared" ref="H1092" si="23">H1050+1</f>
        <v>26</v>
      </c>
    </row>
    <row r="1094" spans="2:8" x14ac:dyDescent="0.2">
      <c r="B1094" s="1" t="s">
        <v>70</v>
      </c>
    </row>
    <row r="1095" spans="2:8" x14ac:dyDescent="0.2">
      <c r="B1095" s="2" t="str">
        <f>Sheet1!$J$6</f>
        <v>https://ssel.abudhabi.nyu.edu/room/groupAB1/</v>
      </c>
    </row>
    <row r="1096" spans="2:8" x14ac:dyDescent="0.2">
      <c r="B1096" s="9" t="s">
        <v>75</v>
      </c>
    </row>
    <row r="1097" spans="2:8" x14ac:dyDescent="0.2">
      <c r="B1097" s="9" t="s">
        <v>74</v>
      </c>
    </row>
    <row r="1102" spans="2:8" ht="17" thickBot="1" x14ac:dyDescent="0.25">
      <c r="B1102" s="1" t="s">
        <v>76</v>
      </c>
    </row>
    <row r="1103" spans="2:8" ht="17" thickBot="1" x14ac:dyDescent="0.25">
      <c r="C1103" s="8" t="s">
        <v>71</v>
      </c>
      <c r="D1103" s="6" t="str">
        <f ca="1">OFFSET(Sheet1!G$1,H1092,0)</f>
        <v>EB27</v>
      </c>
    </row>
    <row r="1104" spans="2:8" x14ac:dyDescent="0.2">
      <c r="B1104" s="9" t="s">
        <v>77</v>
      </c>
    </row>
    <row r="1105" spans="2:3" x14ac:dyDescent="0.2">
      <c r="B1105" s="9" t="s">
        <v>78</v>
      </c>
    </row>
    <row r="1108" spans="2:3" x14ac:dyDescent="0.2">
      <c r="C1108" s="5"/>
    </row>
    <row r="1134" spans="2:8" x14ac:dyDescent="0.2">
      <c r="G1134" s="3" t="s">
        <v>72</v>
      </c>
      <c r="H1134" s="4">
        <f t="shared" ref="H1134" si="24">H1092+1</f>
        <v>27</v>
      </c>
    </row>
    <row r="1136" spans="2:8" x14ac:dyDescent="0.2">
      <c r="B1136" s="1" t="s">
        <v>70</v>
      </c>
    </row>
    <row r="1137" spans="2:4" x14ac:dyDescent="0.2">
      <c r="B1137" s="2" t="str">
        <f>Sheet1!$J$6</f>
        <v>https://ssel.abudhabi.nyu.edu/room/groupAB1/</v>
      </c>
    </row>
    <row r="1138" spans="2:4" x14ac:dyDescent="0.2">
      <c r="B1138" s="9" t="s">
        <v>75</v>
      </c>
    </row>
    <row r="1139" spans="2:4" x14ac:dyDescent="0.2">
      <c r="B1139" s="9" t="s">
        <v>74</v>
      </c>
    </row>
    <row r="1144" spans="2:4" ht="17" thickBot="1" x14ac:dyDescent="0.25">
      <c r="B1144" s="1" t="s">
        <v>76</v>
      </c>
    </row>
    <row r="1145" spans="2:4" ht="17" thickBot="1" x14ac:dyDescent="0.25">
      <c r="C1145" s="8" t="s">
        <v>71</v>
      </c>
      <c r="D1145" s="6" t="str">
        <f ca="1">OFFSET(Sheet1!G$1,H1134,0)</f>
        <v>AG28</v>
      </c>
    </row>
    <row r="1146" spans="2:4" x14ac:dyDescent="0.2">
      <c r="B1146" s="9" t="s">
        <v>77</v>
      </c>
    </row>
    <row r="1147" spans="2:4" x14ac:dyDescent="0.2">
      <c r="B1147" s="9" t="s">
        <v>78</v>
      </c>
    </row>
    <row r="1150" spans="2:4" x14ac:dyDescent="0.2">
      <c r="C1150" s="5"/>
    </row>
    <row r="1176" spans="2:8" x14ac:dyDescent="0.2">
      <c r="G1176" s="3" t="s">
        <v>72</v>
      </c>
      <c r="H1176" s="4">
        <f t="shared" ref="H1176" si="25">H1134+1</f>
        <v>28</v>
      </c>
    </row>
    <row r="1178" spans="2:8" x14ac:dyDescent="0.2">
      <c r="B1178" s="1" t="s">
        <v>70</v>
      </c>
    </row>
    <row r="1179" spans="2:8" x14ac:dyDescent="0.2">
      <c r="B1179" s="2" t="str">
        <f>Sheet1!$J$6</f>
        <v>https://ssel.abudhabi.nyu.edu/room/groupAB1/</v>
      </c>
    </row>
    <row r="1180" spans="2:8" x14ac:dyDescent="0.2">
      <c r="B1180" s="9" t="s">
        <v>75</v>
      </c>
    </row>
    <row r="1181" spans="2:8" x14ac:dyDescent="0.2">
      <c r="B1181" s="9" t="s">
        <v>74</v>
      </c>
    </row>
    <row r="1186" spans="2:4" ht="17" thickBot="1" x14ac:dyDescent="0.25">
      <c r="B1186" s="1" t="s">
        <v>76</v>
      </c>
    </row>
    <row r="1187" spans="2:4" ht="17" thickBot="1" x14ac:dyDescent="0.25">
      <c r="C1187" s="8" t="s">
        <v>71</v>
      </c>
      <c r="D1187" s="6" t="str">
        <f ca="1">OFFSET(Sheet1!G$1,H1176,0)</f>
        <v>AR29</v>
      </c>
    </row>
    <row r="1188" spans="2:4" x14ac:dyDescent="0.2">
      <c r="B1188" s="9" t="s">
        <v>77</v>
      </c>
    </row>
    <row r="1189" spans="2:4" x14ac:dyDescent="0.2">
      <c r="B1189" s="9" t="s">
        <v>78</v>
      </c>
    </row>
    <row r="1192" spans="2:4" x14ac:dyDescent="0.2">
      <c r="C1192" s="5"/>
    </row>
    <row r="1218" spans="2:8" x14ac:dyDescent="0.2">
      <c r="G1218" s="3" t="s">
        <v>72</v>
      </c>
      <c r="H1218" s="4">
        <f t="shared" ref="H1218" si="26">H1176+1</f>
        <v>29</v>
      </c>
    </row>
    <row r="1220" spans="2:8" x14ac:dyDescent="0.2">
      <c r="B1220" s="1" t="s">
        <v>70</v>
      </c>
    </row>
    <row r="1221" spans="2:8" x14ac:dyDescent="0.2">
      <c r="B1221" s="2" t="str">
        <f>Sheet1!$J$6</f>
        <v>https://ssel.abudhabi.nyu.edu/room/groupAB1/</v>
      </c>
    </row>
    <row r="1222" spans="2:8" x14ac:dyDescent="0.2">
      <c r="B1222" s="9" t="s">
        <v>75</v>
      </c>
    </row>
    <row r="1223" spans="2:8" x14ac:dyDescent="0.2">
      <c r="B1223" s="9" t="s">
        <v>74</v>
      </c>
    </row>
    <row r="1228" spans="2:8" ht="17" thickBot="1" x14ac:dyDescent="0.25">
      <c r="B1228" s="1" t="s">
        <v>76</v>
      </c>
    </row>
    <row r="1229" spans="2:8" ht="17" thickBot="1" x14ac:dyDescent="0.25">
      <c r="C1229" s="8" t="s">
        <v>71</v>
      </c>
      <c r="D1229" s="6" t="str">
        <f ca="1">OFFSET(Sheet1!G$1,H1218,0)</f>
        <v>EW30</v>
      </c>
    </row>
    <row r="1230" spans="2:8" x14ac:dyDescent="0.2">
      <c r="B1230" s="9" t="s">
        <v>77</v>
      </c>
    </row>
    <row r="1231" spans="2:8" x14ac:dyDescent="0.2">
      <c r="B1231" s="9" t="s">
        <v>78</v>
      </c>
    </row>
    <row r="1234" spans="3:3" x14ac:dyDescent="0.2">
      <c r="C1234" s="5"/>
    </row>
    <row r="1260" spans="2:8" x14ac:dyDescent="0.2">
      <c r="G1260" s="3" t="s">
        <v>72</v>
      </c>
      <c r="H1260" s="4">
        <f t="shared" ref="H1260" si="27">H1218+1</f>
        <v>30</v>
      </c>
    </row>
    <row r="1262" spans="2:8" x14ac:dyDescent="0.2">
      <c r="B1262" s="1" t="s">
        <v>70</v>
      </c>
    </row>
    <row r="1263" spans="2:8" x14ac:dyDescent="0.2">
      <c r="B1263" s="2" t="str">
        <f>Sheet1!$J$6</f>
        <v>https://ssel.abudhabi.nyu.edu/room/groupAB1/</v>
      </c>
    </row>
    <row r="1264" spans="2:8" x14ac:dyDescent="0.2">
      <c r="B1264" s="9" t="s">
        <v>75</v>
      </c>
    </row>
    <row r="1265" spans="2:4" x14ac:dyDescent="0.2">
      <c r="B1265" s="9" t="s">
        <v>74</v>
      </c>
    </row>
    <row r="1270" spans="2:4" ht="17" thickBot="1" x14ac:dyDescent="0.25">
      <c r="B1270" s="1" t="s">
        <v>76</v>
      </c>
    </row>
    <row r="1271" spans="2:4" ht="17" thickBot="1" x14ac:dyDescent="0.25">
      <c r="C1271" s="8" t="s">
        <v>71</v>
      </c>
      <c r="D1271" s="6" t="str">
        <f ca="1">OFFSET(Sheet1!G$1,H1260,0)</f>
        <v>SW31</v>
      </c>
    </row>
    <row r="1272" spans="2:4" x14ac:dyDescent="0.2">
      <c r="B1272" s="9" t="s">
        <v>77</v>
      </c>
    </row>
    <row r="1273" spans="2:4" x14ac:dyDescent="0.2">
      <c r="B1273" s="9" t="s">
        <v>78</v>
      </c>
    </row>
    <row r="1276" spans="2:4" x14ac:dyDescent="0.2">
      <c r="C1276" s="5"/>
    </row>
    <row r="1302" spans="2:8" x14ac:dyDescent="0.2">
      <c r="G1302" s="3" t="s">
        <v>72</v>
      </c>
      <c r="H1302" s="4">
        <f t="shared" ref="H1302" si="28">H1260+1</f>
        <v>31</v>
      </c>
    </row>
    <row r="1304" spans="2:8" x14ac:dyDescent="0.2">
      <c r="B1304" s="1" t="s">
        <v>70</v>
      </c>
    </row>
    <row r="1305" spans="2:8" x14ac:dyDescent="0.2">
      <c r="B1305" s="2" t="str">
        <f>Sheet1!$J$6</f>
        <v>https://ssel.abudhabi.nyu.edu/room/groupAB1/</v>
      </c>
    </row>
    <row r="1306" spans="2:8" x14ac:dyDescent="0.2">
      <c r="B1306" s="9" t="s">
        <v>75</v>
      </c>
    </row>
    <row r="1307" spans="2:8" x14ac:dyDescent="0.2">
      <c r="B1307" s="9" t="s">
        <v>74</v>
      </c>
    </row>
    <row r="1312" spans="2:8" ht="17" thickBot="1" x14ac:dyDescent="0.25">
      <c r="B1312" s="1" t="s">
        <v>76</v>
      </c>
    </row>
    <row r="1313" spans="2:4" ht="17" thickBot="1" x14ac:dyDescent="0.25">
      <c r="C1313" s="8" t="s">
        <v>71</v>
      </c>
      <c r="D1313" s="6" t="str">
        <f ca="1">OFFSET(Sheet1!G$1,H1302,0)</f>
        <v>TX32</v>
      </c>
    </row>
    <row r="1314" spans="2:4" x14ac:dyDescent="0.2">
      <c r="B1314" s="9" t="s">
        <v>77</v>
      </c>
    </row>
    <row r="1315" spans="2:4" x14ac:dyDescent="0.2">
      <c r="B1315" s="9" t="s">
        <v>78</v>
      </c>
    </row>
    <row r="1318" spans="2:4" x14ac:dyDescent="0.2">
      <c r="C1318" s="5"/>
    </row>
    <row r="1344" spans="7:8" x14ac:dyDescent="0.2">
      <c r="G1344" s="3" t="s">
        <v>72</v>
      </c>
      <c r="H1344" s="4">
        <f t="shared" ref="H1344" si="29">H1302+1</f>
        <v>32</v>
      </c>
    </row>
    <row r="1346" spans="2:4" x14ac:dyDescent="0.2">
      <c r="B1346" s="1" t="s">
        <v>70</v>
      </c>
    </row>
    <row r="1347" spans="2:4" x14ac:dyDescent="0.2">
      <c r="B1347" s="2" t="str">
        <f>Sheet1!$J$6</f>
        <v>https://ssel.abudhabi.nyu.edu/room/groupAB1/</v>
      </c>
    </row>
    <row r="1348" spans="2:4" x14ac:dyDescent="0.2">
      <c r="B1348" s="9" t="s">
        <v>75</v>
      </c>
    </row>
    <row r="1349" spans="2:4" x14ac:dyDescent="0.2">
      <c r="B1349" s="9" t="s">
        <v>74</v>
      </c>
    </row>
    <row r="1354" spans="2:4" ht="17" thickBot="1" x14ac:dyDescent="0.25">
      <c r="B1354" s="1" t="s">
        <v>76</v>
      </c>
    </row>
    <row r="1355" spans="2:4" ht="17" thickBot="1" x14ac:dyDescent="0.25">
      <c r="C1355" s="8" t="s">
        <v>71</v>
      </c>
      <c r="D1355" s="6" t="str">
        <f ca="1">OFFSET(Sheet1!G$1,H1344,0)</f>
        <v>NQ33</v>
      </c>
    </row>
    <row r="1356" spans="2:4" x14ac:dyDescent="0.2">
      <c r="B1356" s="9" t="s">
        <v>77</v>
      </c>
    </row>
    <row r="1357" spans="2:4" x14ac:dyDescent="0.2">
      <c r="B1357" s="9" t="s">
        <v>78</v>
      </c>
    </row>
    <row r="1360" spans="2:4" x14ac:dyDescent="0.2">
      <c r="C1360" s="5"/>
    </row>
    <row r="1386" spans="2:8" x14ac:dyDescent="0.2">
      <c r="G1386" s="3" t="s">
        <v>72</v>
      </c>
      <c r="H1386" s="4">
        <f t="shared" ref="H1386" si="30">H1344+1</f>
        <v>33</v>
      </c>
    </row>
    <row r="1388" spans="2:8" x14ac:dyDescent="0.2">
      <c r="B1388" s="1" t="s">
        <v>70</v>
      </c>
    </row>
    <row r="1389" spans="2:8" x14ac:dyDescent="0.2">
      <c r="B1389" s="2" t="str">
        <f>Sheet1!$J$6</f>
        <v>https://ssel.abudhabi.nyu.edu/room/groupAB1/</v>
      </c>
    </row>
    <row r="1390" spans="2:8" x14ac:dyDescent="0.2">
      <c r="B1390" s="9" t="s">
        <v>75</v>
      </c>
    </row>
    <row r="1391" spans="2:8" x14ac:dyDescent="0.2">
      <c r="B1391" s="9" t="s">
        <v>74</v>
      </c>
    </row>
    <row r="1396" spans="2:4" ht="17" thickBot="1" x14ac:dyDescent="0.25">
      <c r="B1396" s="1" t="s">
        <v>76</v>
      </c>
    </row>
    <row r="1397" spans="2:4" ht="17" thickBot="1" x14ac:dyDescent="0.25">
      <c r="C1397" s="8" t="s">
        <v>71</v>
      </c>
      <c r="D1397" s="6" t="str">
        <f ca="1">OFFSET(Sheet1!G$1,H1386,0)</f>
        <v>SZ34</v>
      </c>
    </row>
    <row r="1398" spans="2:4" x14ac:dyDescent="0.2">
      <c r="B1398" s="9" t="s">
        <v>77</v>
      </c>
    </row>
    <row r="1399" spans="2:4" x14ac:dyDescent="0.2">
      <c r="B1399" s="9" t="s">
        <v>78</v>
      </c>
    </row>
    <row r="1402" spans="2:4" x14ac:dyDescent="0.2">
      <c r="C1402" s="5"/>
    </row>
    <row r="1428" spans="2:8" x14ac:dyDescent="0.2">
      <c r="G1428" s="3" t="s">
        <v>72</v>
      </c>
      <c r="H1428" s="4">
        <f t="shared" ref="H1428" si="31">H1386+1</f>
        <v>34</v>
      </c>
    </row>
    <row r="1430" spans="2:8" x14ac:dyDescent="0.2">
      <c r="B1430" s="1" t="s">
        <v>70</v>
      </c>
    </row>
    <row r="1431" spans="2:8" x14ac:dyDescent="0.2">
      <c r="B1431" s="2" t="str">
        <f>Sheet1!$J$6</f>
        <v>https://ssel.abudhabi.nyu.edu/room/groupAB1/</v>
      </c>
    </row>
    <row r="1432" spans="2:8" x14ac:dyDescent="0.2">
      <c r="B1432" s="9" t="s">
        <v>75</v>
      </c>
    </row>
    <row r="1433" spans="2:8" x14ac:dyDescent="0.2">
      <c r="B1433" s="9" t="s">
        <v>74</v>
      </c>
    </row>
    <row r="1438" spans="2:8" ht="17" thickBot="1" x14ac:dyDescent="0.25">
      <c r="B1438" s="1" t="s">
        <v>76</v>
      </c>
    </row>
    <row r="1439" spans="2:8" ht="17" thickBot="1" x14ac:dyDescent="0.25">
      <c r="C1439" s="8" t="s">
        <v>71</v>
      </c>
      <c r="D1439" s="6" t="str">
        <f ca="1">OFFSET(Sheet1!G$1,H1428,0)</f>
        <v>VH35</v>
      </c>
    </row>
    <row r="1440" spans="2:8" x14ac:dyDescent="0.2">
      <c r="B1440" s="9" t="s">
        <v>77</v>
      </c>
    </row>
    <row r="1441" spans="2:3" x14ac:dyDescent="0.2">
      <c r="B1441" s="9" t="s">
        <v>78</v>
      </c>
    </row>
    <row r="1444" spans="2:3" x14ac:dyDescent="0.2">
      <c r="C1444" s="5"/>
    </row>
    <row r="1470" spans="2:8" x14ac:dyDescent="0.2">
      <c r="G1470" s="3" t="s">
        <v>72</v>
      </c>
      <c r="H1470" s="4">
        <f t="shared" ref="H1470" si="32">H1428+1</f>
        <v>35</v>
      </c>
    </row>
    <row r="1472" spans="2:8" x14ac:dyDescent="0.2">
      <c r="B1472" s="1" t="s">
        <v>70</v>
      </c>
    </row>
    <row r="1473" spans="2:4" x14ac:dyDescent="0.2">
      <c r="B1473" s="2" t="str">
        <f>Sheet1!$J$6</f>
        <v>https://ssel.abudhabi.nyu.edu/room/groupAB1/</v>
      </c>
    </row>
    <row r="1474" spans="2:4" x14ac:dyDescent="0.2">
      <c r="B1474" s="9" t="s">
        <v>75</v>
      </c>
    </row>
    <row r="1475" spans="2:4" x14ac:dyDescent="0.2">
      <c r="B1475" s="9" t="s">
        <v>74</v>
      </c>
    </row>
    <row r="1480" spans="2:4" ht="17" thickBot="1" x14ac:dyDescent="0.25">
      <c r="B1480" s="1" t="s">
        <v>76</v>
      </c>
    </row>
    <row r="1481" spans="2:4" ht="17" thickBot="1" x14ac:dyDescent="0.25">
      <c r="C1481" s="8" t="s">
        <v>71</v>
      </c>
      <c r="D1481" s="6" t="str">
        <f ca="1">OFFSET(Sheet1!G$1,H1470,0)</f>
        <v>MV36</v>
      </c>
    </row>
    <row r="1482" spans="2:4" x14ac:dyDescent="0.2">
      <c r="B1482" s="9" t="s">
        <v>77</v>
      </c>
    </row>
    <row r="1483" spans="2:4" x14ac:dyDescent="0.2">
      <c r="B1483" s="9" t="s">
        <v>78</v>
      </c>
    </row>
    <row r="1486" spans="2:4" x14ac:dyDescent="0.2">
      <c r="C1486" s="5"/>
    </row>
    <row r="1512" spans="2:8" x14ac:dyDescent="0.2">
      <c r="G1512" s="3" t="s">
        <v>72</v>
      </c>
      <c r="H1512" s="4">
        <f t="shared" ref="H1512" si="33">H1470+1</f>
        <v>36</v>
      </c>
    </row>
    <row r="1514" spans="2:8" x14ac:dyDescent="0.2">
      <c r="B1514" s="1" t="s">
        <v>70</v>
      </c>
    </row>
    <row r="1515" spans="2:8" x14ac:dyDescent="0.2">
      <c r="B1515" s="2" t="str">
        <f>Sheet1!$J$6</f>
        <v>https://ssel.abudhabi.nyu.edu/room/groupAB1/</v>
      </c>
    </row>
    <row r="1516" spans="2:8" x14ac:dyDescent="0.2">
      <c r="B1516" s="9" t="s">
        <v>75</v>
      </c>
    </row>
    <row r="1517" spans="2:8" x14ac:dyDescent="0.2">
      <c r="B1517" s="9" t="s">
        <v>74</v>
      </c>
    </row>
    <row r="1522" spans="2:4" ht="17" thickBot="1" x14ac:dyDescent="0.25">
      <c r="B1522" s="1" t="s">
        <v>76</v>
      </c>
    </row>
    <row r="1523" spans="2:4" ht="17" thickBot="1" x14ac:dyDescent="0.25">
      <c r="C1523" s="8" t="s">
        <v>71</v>
      </c>
      <c r="D1523" s="6" t="str">
        <f ca="1">OFFSET(Sheet1!G$1,H1512,0)</f>
        <v>JL37</v>
      </c>
    </row>
    <row r="1524" spans="2:4" x14ac:dyDescent="0.2">
      <c r="B1524" s="9" t="s">
        <v>77</v>
      </c>
    </row>
    <row r="1525" spans="2:4" x14ac:dyDescent="0.2">
      <c r="B1525" s="9" t="s">
        <v>78</v>
      </c>
    </row>
    <row r="1528" spans="2:4" x14ac:dyDescent="0.2">
      <c r="C1528" s="5"/>
    </row>
    <row r="1554" spans="2:8" x14ac:dyDescent="0.2">
      <c r="G1554" s="3" t="s">
        <v>72</v>
      </c>
      <c r="H1554" s="4">
        <f t="shared" ref="H1554" si="34">H1512+1</f>
        <v>37</v>
      </c>
    </row>
    <row r="1556" spans="2:8" x14ac:dyDescent="0.2">
      <c r="B1556" s="1" t="s">
        <v>70</v>
      </c>
    </row>
    <row r="1557" spans="2:8" x14ac:dyDescent="0.2">
      <c r="B1557" s="2" t="str">
        <f>Sheet1!$J$6</f>
        <v>https://ssel.abudhabi.nyu.edu/room/groupAB1/</v>
      </c>
    </row>
    <row r="1558" spans="2:8" x14ac:dyDescent="0.2">
      <c r="B1558" s="9" t="s">
        <v>75</v>
      </c>
    </row>
    <row r="1559" spans="2:8" x14ac:dyDescent="0.2">
      <c r="B1559" s="9" t="s">
        <v>74</v>
      </c>
    </row>
    <row r="1564" spans="2:8" ht="17" thickBot="1" x14ac:dyDescent="0.25">
      <c r="B1564" s="1" t="s">
        <v>76</v>
      </c>
    </row>
    <row r="1565" spans="2:8" ht="17" thickBot="1" x14ac:dyDescent="0.25">
      <c r="C1565" s="8" t="s">
        <v>71</v>
      </c>
      <c r="D1565" s="6" t="str">
        <f ca="1">OFFSET(Sheet1!G$1,H1554,0)</f>
        <v>CH38</v>
      </c>
    </row>
    <row r="1566" spans="2:8" x14ac:dyDescent="0.2">
      <c r="B1566" s="9" t="s">
        <v>77</v>
      </c>
    </row>
    <row r="1567" spans="2:8" x14ac:dyDescent="0.2">
      <c r="B1567" s="9" t="s">
        <v>78</v>
      </c>
    </row>
    <row r="1570" spans="3:3" x14ac:dyDescent="0.2">
      <c r="C1570" s="5"/>
    </row>
    <row r="1596" spans="2:8" x14ac:dyDescent="0.2">
      <c r="G1596" s="3" t="s">
        <v>72</v>
      </c>
      <c r="H1596" s="4">
        <f t="shared" ref="H1596" si="35">H1554+1</f>
        <v>38</v>
      </c>
    </row>
    <row r="1598" spans="2:8" x14ac:dyDescent="0.2">
      <c r="B1598" s="1" t="s">
        <v>70</v>
      </c>
    </row>
    <row r="1599" spans="2:8" x14ac:dyDescent="0.2">
      <c r="B1599" s="2" t="str">
        <f>Sheet1!$J$6</f>
        <v>https://ssel.abudhabi.nyu.edu/room/groupAB1/</v>
      </c>
    </row>
    <row r="1600" spans="2:8" x14ac:dyDescent="0.2">
      <c r="B1600" s="9" t="s">
        <v>75</v>
      </c>
    </row>
    <row r="1601" spans="2:4" x14ac:dyDescent="0.2">
      <c r="B1601" s="9" t="s">
        <v>74</v>
      </c>
    </row>
    <row r="1606" spans="2:4" ht="17" thickBot="1" x14ac:dyDescent="0.25">
      <c r="B1606" s="1" t="s">
        <v>76</v>
      </c>
    </row>
    <row r="1607" spans="2:4" ht="17" thickBot="1" x14ac:dyDescent="0.25">
      <c r="C1607" s="8" t="s">
        <v>71</v>
      </c>
      <c r="D1607" s="6" t="str">
        <f ca="1">OFFSET(Sheet1!G$1,H1596,0)</f>
        <v>QP39</v>
      </c>
    </row>
    <row r="1608" spans="2:4" x14ac:dyDescent="0.2">
      <c r="B1608" s="9" t="s">
        <v>77</v>
      </c>
    </row>
    <row r="1609" spans="2:4" x14ac:dyDescent="0.2">
      <c r="B1609" s="9" t="s">
        <v>78</v>
      </c>
    </row>
    <row r="1612" spans="2:4" x14ac:dyDescent="0.2">
      <c r="C1612" s="5"/>
    </row>
    <row r="1638" spans="2:8" x14ac:dyDescent="0.2">
      <c r="G1638" s="3" t="s">
        <v>72</v>
      </c>
      <c r="H1638" s="4">
        <f t="shared" ref="H1638" si="36">H1596+1</f>
        <v>39</v>
      </c>
    </row>
    <row r="1640" spans="2:8" x14ac:dyDescent="0.2">
      <c r="B1640" s="1" t="s">
        <v>70</v>
      </c>
    </row>
    <row r="1641" spans="2:8" x14ac:dyDescent="0.2">
      <c r="B1641" s="2" t="str">
        <f>Sheet1!$J$6</f>
        <v>https://ssel.abudhabi.nyu.edu/room/groupAB1/</v>
      </c>
    </row>
    <row r="1642" spans="2:8" x14ac:dyDescent="0.2">
      <c r="B1642" s="9" t="s">
        <v>75</v>
      </c>
    </row>
    <row r="1643" spans="2:8" x14ac:dyDescent="0.2">
      <c r="B1643" s="9" t="s">
        <v>74</v>
      </c>
    </row>
    <row r="1648" spans="2:8" ht="17" thickBot="1" x14ac:dyDescent="0.25">
      <c r="B1648" s="1" t="s">
        <v>76</v>
      </c>
    </row>
    <row r="1649" spans="2:4" ht="17" thickBot="1" x14ac:dyDescent="0.25">
      <c r="C1649" s="8" t="s">
        <v>71</v>
      </c>
      <c r="D1649" s="6" t="str">
        <f ca="1">OFFSET(Sheet1!G$1,H1638,0)</f>
        <v>HC40</v>
      </c>
    </row>
    <row r="1650" spans="2:4" x14ac:dyDescent="0.2">
      <c r="B1650" s="9" t="s">
        <v>77</v>
      </c>
    </row>
    <row r="1651" spans="2:4" x14ac:dyDescent="0.2">
      <c r="B1651" s="9" t="s">
        <v>78</v>
      </c>
    </row>
    <row r="1654" spans="2:4" x14ac:dyDescent="0.2">
      <c r="C1654" s="5"/>
    </row>
    <row r="1680" spans="7:8" x14ac:dyDescent="0.2">
      <c r="G1680" s="3" t="s">
        <v>72</v>
      </c>
      <c r="H1680" s="4">
        <f t="shared" ref="H1680" si="37">H1638+1</f>
        <v>40</v>
      </c>
    </row>
    <row r="1682" spans="2:4" x14ac:dyDescent="0.2">
      <c r="B1682" s="1" t="s">
        <v>70</v>
      </c>
    </row>
    <row r="1683" spans="2:4" x14ac:dyDescent="0.2">
      <c r="B1683" s="2" t="str">
        <f>Sheet1!$J$6</f>
        <v>https://ssel.abudhabi.nyu.edu/room/groupAB1/</v>
      </c>
    </row>
    <row r="1684" spans="2:4" x14ac:dyDescent="0.2">
      <c r="B1684" s="9" t="s">
        <v>75</v>
      </c>
    </row>
    <row r="1685" spans="2:4" x14ac:dyDescent="0.2">
      <c r="B1685" s="9" t="s">
        <v>74</v>
      </c>
    </row>
    <row r="1690" spans="2:4" ht="17" thickBot="1" x14ac:dyDescent="0.25">
      <c r="B1690" s="1" t="s">
        <v>76</v>
      </c>
    </row>
    <row r="1691" spans="2:4" ht="17" thickBot="1" x14ac:dyDescent="0.25">
      <c r="C1691" s="8" t="s">
        <v>71</v>
      </c>
      <c r="D1691" s="6" t="str">
        <f ca="1">OFFSET(Sheet1!G$1,H1680,0)</f>
        <v>OW41</v>
      </c>
    </row>
    <row r="1692" spans="2:4" x14ac:dyDescent="0.2">
      <c r="B1692" s="9" t="s">
        <v>77</v>
      </c>
    </row>
    <row r="1693" spans="2:4" x14ac:dyDescent="0.2">
      <c r="B1693" s="9" t="s">
        <v>78</v>
      </c>
    </row>
    <row r="1696" spans="2:4" x14ac:dyDescent="0.2">
      <c r="C1696" s="5"/>
    </row>
    <row r="1722" spans="2:8" x14ac:dyDescent="0.2">
      <c r="G1722" s="3" t="s">
        <v>72</v>
      </c>
      <c r="H1722" s="4">
        <f t="shared" ref="H1722" si="38">H1680+1</f>
        <v>41</v>
      </c>
    </row>
    <row r="1724" spans="2:8" x14ac:dyDescent="0.2">
      <c r="B1724" s="1" t="s">
        <v>70</v>
      </c>
    </row>
    <row r="1725" spans="2:8" x14ac:dyDescent="0.2">
      <c r="B1725" s="2" t="str">
        <f>Sheet1!$J$6</f>
        <v>https://ssel.abudhabi.nyu.edu/room/groupAB1/</v>
      </c>
    </row>
    <row r="1726" spans="2:8" x14ac:dyDescent="0.2">
      <c r="B1726" s="9" t="s">
        <v>75</v>
      </c>
    </row>
    <row r="1727" spans="2:8" x14ac:dyDescent="0.2">
      <c r="B1727" s="9" t="s">
        <v>74</v>
      </c>
    </row>
    <row r="1732" spans="2:4" ht="17" thickBot="1" x14ac:dyDescent="0.25">
      <c r="B1732" s="1" t="s">
        <v>76</v>
      </c>
    </row>
    <row r="1733" spans="2:4" ht="17" thickBot="1" x14ac:dyDescent="0.25">
      <c r="C1733" s="8" t="s">
        <v>71</v>
      </c>
      <c r="D1733" s="6" t="str">
        <f ca="1">OFFSET(Sheet1!G$1,H1722,0)</f>
        <v>UA42</v>
      </c>
    </row>
    <row r="1734" spans="2:4" x14ac:dyDescent="0.2">
      <c r="B1734" s="9" t="s">
        <v>77</v>
      </c>
    </row>
    <row r="1735" spans="2:4" x14ac:dyDescent="0.2">
      <c r="B1735" s="9" t="s">
        <v>78</v>
      </c>
    </row>
    <row r="1738" spans="2:4" x14ac:dyDescent="0.2">
      <c r="C1738" s="5"/>
    </row>
    <row r="1764" spans="2:8" x14ac:dyDescent="0.2">
      <c r="G1764" s="3" t="s">
        <v>72</v>
      </c>
      <c r="H1764" s="4">
        <f t="shared" ref="H1764" si="39">H1722+1</f>
        <v>42</v>
      </c>
    </row>
    <row r="1766" spans="2:8" x14ac:dyDescent="0.2">
      <c r="B1766" s="1" t="s">
        <v>70</v>
      </c>
    </row>
    <row r="1767" spans="2:8" x14ac:dyDescent="0.2">
      <c r="B1767" s="2" t="str">
        <f>Sheet1!$J$6</f>
        <v>https://ssel.abudhabi.nyu.edu/room/groupAB1/</v>
      </c>
    </row>
    <row r="1768" spans="2:8" x14ac:dyDescent="0.2">
      <c r="B1768" s="9" t="s">
        <v>75</v>
      </c>
    </row>
    <row r="1769" spans="2:8" x14ac:dyDescent="0.2">
      <c r="B1769" s="9" t="s">
        <v>74</v>
      </c>
    </row>
    <row r="1774" spans="2:8" ht="17" thickBot="1" x14ac:dyDescent="0.25">
      <c r="B1774" s="1" t="s">
        <v>76</v>
      </c>
    </row>
    <row r="1775" spans="2:8" ht="17" thickBot="1" x14ac:dyDescent="0.25">
      <c r="C1775" s="8" t="s">
        <v>71</v>
      </c>
      <c r="D1775" s="6" t="str">
        <f ca="1">OFFSET(Sheet1!G$1,H1764,0)</f>
        <v>MY43</v>
      </c>
    </row>
    <row r="1776" spans="2:8" x14ac:dyDescent="0.2">
      <c r="B1776" s="9" t="s">
        <v>77</v>
      </c>
    </row>
    <row r="1777" spans="2:3" x14ac:dyDescent="0.2">
      <c r="B1777" s="9" t="s">
        <v>78</v>
      </c>
    </row>
    <row r="1780" spans="2:3" x14ac:dyDescent="0.2">
      <c r="C1780" s="5"/>
    </row>
    <row r="1806" spans="2:8" x14ac:dyDescent="0.2">
      <c r="G1806" s="3" t="s">
        <v>72</v>
      </c>
      <c r="H1806" s="4">
        <f t="shared" ref="H1806" si="40">H1764+1</f>
        <v>43</v>
      </c>
    </row>
    <row r="1808" spans="2:8" x14ac:dyDescent="0.2">
      <c r="B1808" s="1" t="s">
        <v>70</v>
      </c>
    </row>
    <row r="1809" spans="2:4" x14ac:dyDescent="0.2">
      <c r="B1809" s="2" t="str">
        <f>Sheet1!$J$6</f>
        <v>https://ssel.abudhabi.nyu.edu/room/groupAB1/</v>
      </c>
    </row>
    <row r="1810" spans="2:4" x14ac:dyDescent="0.2">
      <c r="B1810" s="9" t="s">
        <v>75</v>
      </c>
    </row>
    <row r="1811" spans="2:4" x14ac:dyDescent="0.2">
      <c r="B1811" s="9" t="s">
        <v>74</v>
      </c>
    </row>
    <row r="1816" spans="2:4" ht="17" thickBot="1" x14ac:dyDescent="0.25">
      <c r="B1816" s="1" t="s">
        <v>76</v>
      </c>
    </row>
    <row r="1817" spans="2:4" ht="17" thickBot="1" x14ac:dyDescent="0.25">
      <c r="C1817" s="8" t="s">
        <v>71</v>
      </c>
      <c r="D1817" s="6" t="str">
        <f ca="1">OFFSET(Sheet1!G$1,H1806,0)</f>
        <v>OE44</v>
      </c>
    </row>
    <row r="1818" spans="2:4" x14ac:dyDescent="0.2">
      <c r="B1818" s="9" t="s">
        <v>77</v>
      </c>
    </row>
    <row r="1819" spans="2:4" x14ac:dyDescent="0.2">
      <c r="B1819" s="9" t="s">
        <v>78</v>
      </c>
    </row>
    <row r="1822" spans="2:4" x14ac:dyDescent="0.2">
      <c r="C1822" s="5"/>
    </row>
    <row r="1848" spans="2:8" x14ac:dyDescent="0.2">
      <c r="G1848" s="3" t="s">
        <v>72</v>
      </c>
      <c r="H1848" s="4">
        <f t="shared" ref="H1848" si="41">H1806+1</f>
        <v>44</v>
      </c>
    </row>
    <row r="1850" spans="2:8" x14ac:dyDescent="0.2">
      <c r="B1850" s="1" t="s">
        <v>70</v>
      </c>
    </row>
    <row r="1851" spans="2:8" x14ac:dyDescent="0.2">
      <c r="B1851" s="2" t="str">
        <f>Sheet1!$J$6</f>
        <v>https://ssel.abudhabi.nyu.edu/room/groupAB1/</v>
      </c>
    </row>
    <row r="1852" spans="2:8" x14ac:dyDescent="0.2">
      <c r="B1852" s="9" t="s">
        <v>75</v>
      </c>
    </row>
    <row r="1853" spans="2:8" x14ac:dyDescent="0.2">
      <c r="B1853" s="9" t="s">
        <v>74</v>
      </c>
    </row>
    <row r="1858" spans="2:4" ht="17" thickBot="1" x14ac:dyDescent="0.25">
      <c r="B1858" s="1" t="s">
        <v>76</v>
      </c>
    </row>
    <row r="1859" spans="2:4" ht="17" thickBot="1" x14ac:dyDescent="0.25">
      <c r="C1859" s="8" t="s">
        <v>71</v>
      </c>
      <c r="D1859" s="6" t="str">
        <f ca="1">OFFSET(Sheet1!G$1,H1848,0)</f>
        <v>AT45</v>
      </c>
    </row>
    <row r="1860" spans="2:4" x14ac:dyDescent="0.2">
      <c r="B1860" s="9" t="s">
        <v>77</v>
      </c>
    </row>
    <row r="1861" spans="2:4" x14ac:dyDescent="0.2">
      <c r="B1861" s="9" t="s">
        <v>78</v>
      </c>
    </row>
    <row r="1864" spans="2:4" x14ac:dyDescent="0.2">
      <c r="C1864" s="5"/>
    </row>
    <row r="1890" spans="2:8" x14ac:dyDescent="0.2">
      <c r="G1890" s="3" t="s">
        <v>72</v>
      </c>
      <c r="H1890" s="4">
        <f t="shared" ref="H1890" si="42">H1848+1</f>
        <v>45</v>
      </c>
    </row>
    <row r="1892" spans="2:8" x14ac:dyDescent="0.2">
      <c r="B1892" s="1" t="s">
        <v>70</v>
      </c>
    </row>
    <row r="1893" spans="2:8" x14ac:dyDescent="0.2">
      <c r="B1893" s="2" t="str">
        <f>Sheet1!$J$6</f>
        <v>https://ssel.abudhabi.nyu.edu/room/groupAB1/</v>
      </c>
    </row>
    <row r="1894" spans="2:8" x14ac:dyDescent="0.2">
      <c r="B1894" s="9" t="s">
        <v>75</v>
      </c>
    </row>
    <row r="1895" spans="2:8" x14ac:dyDescent="0.2">
      <c r="B1895" s="9" t="s">
        <v>74</v>
      </c>
    </row>
    <row r="1900" spans="2:8" ht="17" thickBot="1" x14ac:dyDescent="0.25">
      <c r="B1900" s="1" t="s">
        <v>76</v>
      </c>
    </row>
    <row r="1901" spans="2:8" ht="17" thickBot="1" x14ac:dyDescent="0.25">
      <c r="C1901" s="8" t="s">
        <v>71</v>
      </c>
      <c r="D1901" s="6" t="str">
        <f ca="1">OFFSET(Sheet1!G$1,H1890,0)</f>
        <v>QL46</v>
      </c>
    </row>
    <row r="1902" spans="2:8" x14ac:dyDescent="0.2">
      <c r="B1902" s="9" t="s">
        <v>77</v>
      </c>
    </row>
    <row r="1903" spans="2:8" x14ac:dyDescent="0.2">
      <c r="B1903" s="9" t="s">
        <v>78</v>
      </c>
    </row>
    <row r="1906" spans="3:3" x14ac:dyDescent="0.2">
      <c r="C1906" s="5"/>
    </row>
    <row r="1932" spans="2:8" x14ac:dyDescent="0.2">
      <c r="G1932" s="3" t="s">
        <v>72</v>
      </c>
      <c r="H1932" s="4">
        <f t="shared" ref="H1932" si="43">H1890+1</f>
        <v>46</v>
      </c>
    </row>
    <row r="1934" spans="2:8" x14ac:dyDescent="0.2">
      <c r="B1934" s="1" t="s">
        <v>70</v>
      </c>
    </row>
    <row r="1935" spans="2:8" x14ac:dyDescent="0.2">
      <c r="B1935" s="2" t="str">
        <f>Sheet1!$J$6</f>
        <v>https://ssel.abudhabi.nyu.edu/room/groupAB1/</v>
      </c>
    </row>
    <row r="1936" spans="2:8" x14ac:dyDescent="0.2">
      <c r="B1936" s="9" t="s">
        <v>75</v>
      </c>
    </row>
    <row r="1937" spans="2:4" x14ac:dyDescent="0.2">
      <c r="B1937" s="9" t="s">
        <v>74</v>
      </c>
    </row>
    <row r="1942" spans="2:4" ht="17" thickBot="1" x14ac:dyDescent="0.25">
      <c r="B1942" s="1" t="s">
        <v>76</v>
      </c>
    </row>
    <row r="1943" spans="2:4" ht="17" thickBot="1" x14ac:dyDescent="0.25">
      <c r="C1943" s="8" t="s">
        <v>71</v>
      </c>
      <c r="D1943" s="6" t="str">
        <f ca="1">OFFSET(Sheet1!G$1,H1932,0)</f>
        <v>OP47</v>
      </c>
    </row>
    <row r="1944" spans="2:4" x14ac:dyDescent="0.2">
      <c r="B1944" s="9" t="s">
        <v>77</v>
      </c>
    </row>
    <row r="1945" spans="2:4" x14ac:dyDescent="0.2">
      <c r="B1945" s="9" t="s">
        <v>78</v>
      </c>
    </row>
    <row r="1948" spans="2:4" x14ac:dyDescent="0.2">
      <c r="C1948" s="5"/>
    </row>
    <row r="1974" spans="2:8" x14ac:dyDescent="0.2">
      <c r="G1974" s="3" t="s">
        <v>72</v>
      </c>
      <c r="H1974" s="4">
        <f t="shared" ref="H1974" si="44">H1932+1</f>
        <v>47</v>
      </c>
    </row>
    <row r="1976" spans="2:8" x14ac:dyDescent="0.2">
      <c r="B1976" s="1" t="s">
        <v>70</v>
      </c>
    </row>
    <row r="1977" spans="2:8" x14ac:dyDescent="0.2">
      <c r="B1977" s="2" t="str">
        <f>Sheet1!$J$6</f>
        <v>https://ssel.abudhabi.nyu.edu/room/groupAB1/</v>
      </c>
    </row>
    <row r="1978" spans="2:8" x14ac:dyDescent="0.2">
      <c r="B1978" s="9" t="s">
        <v>75</v>
      </c>
    </row>
    <row r="1979" spans="2:8" x14ac:dyDescent="0.2">
      <c r="B1979" s="9" t="s">
        <v>74</v>
      </c>
    </row>
    <row r="1984" spans="2:8" ht="17" thickBot="1" x14ac:dyDescent="0.25">
      <c r="B1984" s="1" t="s">
        <v>76</v>
      </c>
    </row>
    <row r="1985" spans="2:4" ht="17" thickBot="1" x14ac:dyDescent="0.25">
      <c r="C1985" s="8" t="s">
        <v>71</v>
      </c>
      <c r="D1985" s="6" t="str">
        <f ca="1">OFFSET(Sheet1!G$1,H1974,0)</f>
        <v>II48</v>
      </c>
    </row>
    <row r="1986" spans="2:4" x14ac:dyDescent="0.2">
      <c r="B1986" s="9" t="s">
        <v>77</v>
      </c>
    </row>
    <row r="1987" spans="2:4" x14ac:dyDescent="0.2">
      <c r="B1987" s="9" t="s">
        <v>78</v>
      </c>
    </row>
    <row r="1990" spans="2:4" x14ac:dyDescent="0.2">
      <c r="C1990" s="5"/>
    </row>
    <row r="2016" spans="7:8" x14ac:dyDescent="0.2">
      <c r="G2016" s="3" t="s">
        <v>72</v>
      </c>
      <c r="H2016" s="4">
        <f t="shared" ref="H2016" si="45">H1974+1</f>
        <v>48</v>
      </c>
    </row>
    <row r="2018" spans="2:4" x14ac:dyDescent="0.2">
      <c r="B2018" s="1" t="s">
        <v>70</v>
      </c>
    </row>
    <row r="2019" spans="2:4" x14ac:dyDescent="0.2">
      <c r="B2019" s="2" t="str">
        <f>Sheet1!$J$6</f>
        <v>https://ssel.abudhabi.nyu.edu/room/groupAB1/</v>
      </c>
    </row>
    <row r="2020" spans="2:4" x14ac:dyDescent="0.2">
      <c r="B2020" s="9" t="s">
        <v>75</v>
      </c>
    </row>
    <row r="2021" spans="2:4" x14ac:dyDescent="0.2">
      <c r="B2021" s="9" t="s">
        <v>74</v>
      </c>
    </row>
    <row r="2026" spans="2:4" ht="17" thickBot="1" x14ac:dyDescent="0.25">
      <c r="B2026" s="1" t="s">
        <v>76</v>
      </c>
    </row>
    <row r="2027" spans="2:4" ht="17" thickBot="1" x14ac:dyDescent="0.25">
      <c r="C2027" s="8" t="s">
        <v>71</v>
      </c>
      <c r="D2027" s="6" t="str">
        <f ca="1">OFFSET(Sheet1!G$1,H2016,0)</f>
        <v>VY49</v>
      </c>
    </row>
    <row r="2028" spans="2:4" x14ac:dyDescent="0.2">
      <c r="B2028" s="9" t="s">
        <v>77</v>
      </c>
    </row>
    <row r="2029" spans="2:4" x14ac:dyDescent="0.2">
      <c r="B2029" s="9" t="s">
        <v>78</v>
      </c>
    </row>
    <row r="2032" spans="2:4" x14ac:dyDescent="0.2">
      <c r="C2032" s="5"/>
    </row>
    <row r="2058" spans="2:8" x14ac:dyDescent="0.2">
      <c r="G2058" s="3" t="s">
        <v>72</v>
      </c>
      <c r="H2058" s="4">
        <f t="shared" ref="H2058" si="46">H2016+1</f>
        <v>49</v>
      </c>
    </row>
    <row r="2060" spans="2:8" x14ac:dyDescent="0.2">
      <c r="B2060" s="1" t="s">
        <v>70</v>
      </c>
    </row>
    <row r="2061" spans="2:8" x14ac:dyDescent="0.2">
      <c r="B2061" s="2" t="str">
        <f>Sheet1!$J$6</f>
        <v>https://ssel.abudhabi.nyu.edu/room/groupAB1/</v>
      </c>
    </row>
    <row r="2062" spans="2:8" x14ac:dyDescent="0.2">
      <c r="B2062" s="9" t="s">
        <v>75</v>
      </c>
    </row>
    <row r="2063" spans="2:8" x14ac:dyDescent="0.2">
      <c r="B2063" s="9" t="s">
        <v>74</v>
      </c>
    </row>
    <row r="2068" spans="2:4" ht="17" thickBot="1" x14ac:dyDescent="0.25">
      <c r="B2068" s="1" t="s">
        <v>76</v>
      </c>
    </row>
    <row r="2069" spans="2:4" ht="17" thickBot="1" x14ac:dyDescent="0.25">
      <c r="C2069" s="8" t="s">
        <v>71</v>
      </c>
      <c r="D2069" s="6" t="str">
        <f ca="1">OFFSET(Sheet1!G$1,H2058,0)</f>
        <v>PL50</v>
      </c>
    </row>
    <row r="2070" spans="2:4" x14ac:dyDescent="0.2">
      <c r="B2070" s="9" t="s">
        <v>77</v>
      </c>
    </row>
    <row r="2071" spans="2:4" x14ac:dyDescent="0.2">
      <c r="B2071" s="9" t="s">
        <v>78</v>
      </c>
    </row>
    <row r="2074" spans="2:4" x14ac:dyDescent="0.2">
      <c r="C2074" s="5"/>
    </row>
    <row r="2100" spans="2:8" x14ac:dyDescent="0.2">
      <c r="G2100" s="3" t="s">
        <v>72</v>
      </c>
      <c r="H2100" s="4">
        <f t="shared" ref="H2100" si="47">H2058+1</f>
        <v>50</v>
      </c>
    </row>
    <row r="2102" spans="2:8" x14ac:dyDescent="0.2">
      <c r="B2102" s="1" t="s">
        <v>70</v>
      </c>
    </row>
    <row r="2103" spans="2:8" x14ac:dyDescent="0.2">
      <c r="B2103" s="2" t="str">
        <f>Sheet1!$J$6</f>
        <v>https://ssel.abudhabi.nyu.edu/room/groupAB1/</v>
      </c>
    </row>
    <row r="2104" spans="2:8" x14ac:dyDescent="0.2">
      <c r="B2104" s="9" t="s">
        <v>75</v>
      </c>
    </row>
    <row r="2105" spans="2:8" x14ac:dyDescent="0.2">
      <c r="B2105" s="9" t="s">
        <v>74</v>
      </c>
    </row>
    <row r="2110" spans="2:8" ht="17" thickBot="1" x14ac:dyDescent="0.25">
      <c r="B2110" s="1" t="s">
        <v>76</v>
      </c>
    </row>
    <row r="2111" spans="2:8" ht="17" thickBot="1" x14ac:dyDescent="0.25">
      <c r="C2111" s="8" t="s">
        <v>71</v>
      </c>
      <c r="D2111" s="6" t="str">
        <f ca="1">OFFSET(Sheet1!G$1,H2100,0)</f>
        <v>IY51</v>
      </c>
    </row>
    <row r="2112" spans="2:8" x14ac:dyDescent="0.2">
      <c r="B2112" s="9" t="s">
        <v>77</v>
      </c>
    </row>
    <row r="2113" spans="2:3" x14ac:dyDescent="0.2">
      <c r="B2113" s="9" t="s">
        <v>78</v>
      </c>
    </row>
    <row r="2116" spans="2:3" x14ac:dyDescent="0.2">
      <c r="C2116" s="5"/>
    </row>
    <row r="2142" spans="2:8" x14ac:dyDescent="0.2">
      <c r="G2142" s="3" t="s">
        <v>72</v>
      </c>
      <c r="H2142" s="4">
        <f t="shared" ref="H2142" si="48">H2100+1</f>
        <v>51</v>
      </c>
    </row>
    <row r="2144" spans="2:8" x14ac:dyDescent="0.2">
      <c r="B2144" s="1" t="s">
        <v>70</v>
      </c>
    </row>
    <row r="2145" spans="2:4" x14ac:dyDescent="0.2">
      <c r="B2145" s="2" t="str">
        <f>Sheet1!$J$6</f>
        <v>https://ssel.abudhabi.nyu.edu/room/groupAB1/</v>
      </c>
    </row>
    <row r="2146" spans="2:4" x14ac:dyDescent="0.2">
      <c r="B2146" s="9" t="s">
        <v>75</v>
      </c>
    </row>
    <row r="2147" spans="2:4" x14ac:dyDescent="0.2">
      <c r="B2147" s="9" t="s">
        <v>74</v>
      </c>
    </row>
    <row r="2152" spans="2:4" ht="17" thickBot="1" x14ac:dyDescent="0.25">
      <c r="B2152" s="1" t="s">
        <v>76</v>
      </c>
    </row>
    <row r="2153" spans="2:4" ht="17" thickBot="1" x14ac:dyDescent="0.25">
      <c r="C2153" s="8" t="s">
        <v>71</v>
      </c>
      <c r="D2153" s="6" t="str">
        <f ca="1">OFFSET(Sheet1!G$1,H2142,0)</f>
        <v>MD52</v>
      </c>
    </row>
    <row r="2154" spans="2:4" x14ac:dyDescent="0.2">
      <c r="B2154" s="9" t="s">
        <v>77</v>
      </c>
    </row>
    <row r="2155" spans="2:4" x14ac:dyDescent="0.2">
      <c r="B2155" s="9" t="s">
        <v>78</v>
      </c>
    </row>
    <row r="2158" spans="2:4" x14ac:dyDescent="0.2">
      <c r="C2158" s="5"/>
    </row>
    <row r="2184" spans="2:8" x14ac:dyDescent="0.2">
      <c r="G2184" s="3" t="s">
        <v>72</v>
      </c>
      <c r="H2184" s="4">
        <f t="shared" ref="H2184" si="49">H2142+1</f>
        <v>52</v>
      </c>
    </row>
    <row r="2186" spans="2:8" x14ac:dyDescent="0.2">
      <c r="B2186" s="1" t="s">
        <v>70</v>
      </c>
    </row>
    <row r="2187" spans="2:8" x14ac:dyDescent="0.2">
      <c r="B2187" s="2" t="str">
        <f>Sheet1!$J$6</f>
        <v>https://ssel.abudhabi.nyu.edu/room/groupAB1/</v>
      </c>
    </row>
    <row r="2188" spans="2:8" x14ac:dyDescent="0.2">
      <c r="B2188" s="9" t="s">
        <v>75</v>
      </c>
    </row>
    <row r="2189" spans="2:8" x14ac:dyDescent="0.2">
      <c r="B2189" s="9" t="s">
        <v>74</v>
      </c>
    </row>
    <row r="2194" spans="2:4" ht="17" thickBot="1" x14ac:dyDescent="0.25">
      <c r="B2194" s="1" t="s">
        <v>76</v>
      </c>
    </row>
    <row r="2195" spans="2:4" ht="17" thickBot="1" x14ac:dyDescent="0.25">
      <c r="C2195" s="8" t="s">
        <v>71</v>
      </c>
      <c r="D2195" s="6" t="str">
        <f ca="1">OFFSET(Sheet1!G$1,H2184,0)</f>
        <v>WJ53</v>
      </c>
    </row>
    <row r="2196" spans="2:4" x14ac:dyDescent="0.2">
      <c r="B2196" s="9" t="s">
        <v>77</v>
      </c>
    </row>
    <row r="2197" spans="2:4" x14ac:dyDescent="0.2">
      <c r="B2197" s="9" t="s">
        <v>78</v>
      </c>
    </row>
    <row r="2200" spans="2:4" x14ac:dyDescent="0.2">
      <c r="C2200" s="5"/>
    </row>
    <row r="2226" spans="2:8" x14ac:dyDescent="0.2">
      <c r="G2226" s="3" t="s">
        <v>72</v>
      </c>
      <c r="H2226" s="4">
        <f t="shared" ref="H2226" si="50">H2184+1</f>
        <v>53</v>
      </c>
    </row>
    <row r="2228" spans="2:8" x14ac:dyDescent="0.2">
      <c r="B2228" s="1" t="s">
        <v>70</v>
      </c>
    </row>
    <row r="2229" spans="2:8" x14ac:dyDescent="0.2">
      <c r="B2229" s="2" t="str">
        <f>Sheet1!$J$6</f>
        <v>https://ssel.abudhabi.nyu.edu/room/groupAB1/</v>
      </c>
    </row>
    <row r="2230" spans="2:8" x14ac:dyDescent="0.2">
      <c r="B2230" s="9" t="s">
        <v>75</v>
      </c>
    </row>
    <row r="2231" spans="2:8" x14ac:dyDescent="0.2">
      <c r="B2231" s="9" t="s">
        <v>74</v>
      </c>
    </row>
    <row r="2236" spans="2:8" ht="17" thickBot="1" x14ac:dyDescent="0.25">
      <c r="B2236" s="1" t="s">
        <v>76</v>
      </c>
    </row>
    <row r="2237" spans="2:8" ht="17" thickBot="1" x14ac:dyDescent="0.25">
      <c r="C2237" s="8" t="s">
        <v>71</v>
      </c>
      <c r="D2237" s="6" t="str">
        <f ca="1">OFFSET(Sheet1!G$1,H2226,0)</f>
        <v>WS54</v>
      </c>
    </row>
    <row r="2238" spans="2:8" x14ac:dyDescent="0.2">
      <c r="B2238" s="9" t="s">
        <v>77</v>
      </c>
    </row>
    <row r="2239" spans="2:8" x14ac:dyDescent="0.2">
      <c r="B2239" s="9" t="s">
        <v>78</v>
      </c>
    </row>
    <row r="2242" spans="3:3" x14ac:dyDescent="0.2">
      <c r="C2242" s="5"/>
    </row>
    <row r="2268" spans="2:8" x14ac:dyDescent="0.2">
      <c r="G2268" s="3" t="s">
        <v>72</v>
      </c>
      <c r="H2268" s="4">
        <f t="shared" ref="H2268" si="51">H2226+1</f>
        <v>54</v>
      </c>
    </row>
    <row r="2270" spans="2:8" x14ac:dyDescent="0.2">
      <c r="B2270" s="1" t="s">
        <v>70</v>
      </c>
    </row>
    <row r="2271" spans="2:8" x14ac:dyDescent="0.2">
      <c r="B2271" s="2" t="str">
        <f>Sheet1!$J$6</f>
        <v>https://ssel.abudhabi.nyu.edu/room/groupAB1/</v>
      </c>
    </row>
    <row r="2272" spans="2:8" x14ac:dyDescent="0.2">
      <c r="B2272" s="9" t="s">
        <v>75</v>
      </c>
    </row>
    <row r="2273" spans="2:4" x14ac:dyDescent="0.2">
      <c r="B2273" s="9" t="s">
        <v>74</v>
      </c>
    </row>
    <row r="2278" spans="2:4" ht="17" thickBot="1" x14ac:dyDescent="0.25">
      <c r="B2278" s="1" t="s">
        <v>76</v>
      </c>
    </row>
    <row r="2279" spans="2:4" ht="17" thickBot="1" x14ac:dyDescent="0.25">
      <c r="C2279" s="8" t="s">
        <v>71</v>
      </c>
      <c r="D2279" s="6" t="str">
        <f ca="1">OFFSET(Sheet1!G$1,H2268,0)</f>
        <v>WU55</v>
      </c>
    </row>
    <row r="2280" spans="2:4" x14ac:dyDescent="0.2">
      <c r="B2280" s="9" t="s">
        <v>77</v>
      </c>
    </row>
    <row r="2281" spans="2:4" x14ac:dyDescent="0.2">
      <c r="B2281" s="9" t="s">
        <v>78</v>
      </c>
    </row>
    <row r="2284" spans="2:4" x14ac:dyDescent="0.2">
      <c r="C2284" s="5"/>
    </row>
    <row r="2310" spans="2:8" x14ac:dyDescent="0.2">
      <c r="G2310" s="3" t="s">
        <v>72</v>
      </c>
      <c r="H2310" s="4">
        <f t="shared" ref="H2310" si="52">H2268+1</f>
        <v>55</v>
      </c>
    </row>
    <row r="2312" spans="2:8" x14ac:dyDescent="0.2">
      <c r="B2312" s="1" t="s">
        <v>70</v>
      </c>
    </row>
    <row r="2313" spans="2:8" x14ac:dyDescent="0.2">
      <c r="B2313" s="2" t="str">
        <f>Sheet1!$J$6</f>
        <v>https://ssel.abudhabi.nyu.edu/room/groupAB1/</v>
      </c>
    </row>
    <row r="2314" spans="2:8" x14ac:dyDescent="0.2">
      <c r="B2314" s="9" t="s">
        <v>75</v>
      </c>
    </row>
    <row r="2315" spans="2:8" x14ac:dyDescent="0.2">
      <c r="B2315" s="9" t="s">
        <v>74</v>
      </c>
    </row>
    <row r="2320" spans="2:8" ht="17" thickBot="1" x14ac:dyDescent="0.25">
      <c r="B2320" s="1" t="s">
        <v>76</v>
      </c>
    </row>
    <row r="2321" spans="2:4" ht="17" thickBot="1" x14ac:dyDescent="0.25">
      <c r="C2321" s="8" t="s">
        <v>71</v>
      </c>
      <c r="D2321" s="6" t="str">
        <f ca="1">OFFSET(Sheet1!G$1,H2310,0)</f>
        <v>VF56</v>
      </c>
    </row>
    <row r="2322" spans="2:4" x14ac:dyDescent="0.2">
      <c r="B2322" s="9" t="s">
        <v>77</v>
      </c>
    </row>
    <row r="2323" spans="2:4" x14ac:dyDescent="0.2">
      <c r="B2323" s="9" t="s">
        <v>78</v>
      </c>
    </row>
    <row r="2326" spans="2:4" x14ac:dyDescent="0.2">
      <c r="C2326" s="5"/>
    </row>
    <row r="2352" spans="7:8" x14ac:dyDescent="0.2">
      <c r="G2352" s="3" t="s">
        <v>72</v>
      </c>
      <c r="H2352" s="4">
        <f t="shared" ref="H2352" si="53">H2310+1</f>
        <v>56</v>
      </c>
    </row>
    <row r="2354" spans="2:4" x14ac:dyDescent="0.2">
      <c r="B2354" s="1" t="s">
        <v>70</v>
      </c>
    </row>
    <row r="2355" spans="2:4" x14ac:dyDescent="0.2">
      <c r="B2355" s="2" t="str">
        <f>Sheet1!$J$6</f>
        <v>https://ssel.abudhabi.nyu.edu/room/groupAB1/</v>
      </c>
    </row>
    <row r="2356" spans="2:4" x14ac:dyDescent="0.2">
      <c r="B2356" s="9" t="s">
        <v>75</v>
      </c>
    </row>
    <row r="2357" spans="2:4" x14ac:dyDescent="0.2">
      <c r="B2357" s="9" t="s">
        <v>74</v>
      </c>
    </row>
    <row r="2362" spans="2:4" ht="17" thickBot="1" x14ac:dyDescent="0.25">
      <c r="B2362" s="1" t="s">
        <v>76</v>
      </c>
    </row>
    <row r="2363" spans="2:4" ht="17" thickBot="1" x14ac:dyDescent="0.25">
      <c r="C2363" s="8" t="s">
        <v>71</v>
      </c>
      <c r="D2363" s="6" t="str">
        <f ca="1">OFFSET(Sheet1!G$1,H2352,0)</f>
        <v>HE57</v>
      </c>
    </row>
    <row r="2364" spans="2:4" x14ac:dyDescent="0.2">
      <c r="B2364" s="9" t="s">
        <v>77</v>
      </c>
    </row>
    <row r="2365" spans="2:4" x14ac:dyDescent="0.2">
      <c r="B2365" s="9" t="s">
        <v>78</v>
      </c>
    </row>
    <row r="2368" spans="2:4" x14ac:dyDescent="0.2">
      <c r="C2368" s="5"/>
    </row>
    <row r="2394" spans="2:8" x14ac:dyDescent="0.2">
      <c r="G2394" s="3" t="s">
        <v>72</v>
      </c>
      <c r="H2394" s="4">
        <f t="shared" ref="H2394" si="54">H2352+1</f>
        <v>57</v>
      </c>
    </row>
    <row r="2396" spans="2:8" x14ac:dyDescent="0.2">
      <c r="B2396" s="1" t="s">
        <v>70</v>
      </c>
    </row>
    <row r="2397" spans="2:8" x14ac:dyDescent="0.2">
      <c r="B2397" s="2" t="str">
        <f>Sheet1!$J$6</f>
        <v>https://ssel.abudhabi.nyu.edu/room/groupAB1/</v>
      </c>
    </row>
    <row r="2398" spans="2:8" x14ac:dyDescent="0.2">
      <c r="B2398" s="9" t="s">
        <v>75</v>
      </c>
    </row>
    <row r="2399" spans="2:8" x14ac:dyDescent="0.2">
      <c r="B2399" s="9" t="s">
        <v>74</v>
      </c>
    </row>
    <row r="2404" spans="2:4" ht="17" thickBot="1" x14ac:dyDescent="0.25">
      <c r="B2404" s="1" t="s">
        <v>76</v>
      </c>
    </row>
    <row r="2405" spans="2:4" ht="17" thickBot="1" x14ac:dyDescent="0.25">
      <c r="C2405" s="8" t="s">
        <v>71</v>
      </c>
      <c r="D2405" s="6" t="str">
        <f ca="1">OFFSET(Sheet1!G$1,H2394,0)</f>
        <v>RS58</v>
      </c>
    </row>
    <row r="2406" spans="2:4" x14ac:dyDescent="0.2">
      <c r="B2406" s="9" t="s">
        <v>77</v>
      </c>
    </row>
    <row r="2407" spans="2:4" x14ac:dyDescent="0.2">
      <c r="B2407" s="9" t="s">
        <v>78</v>
      </c>
    </row>
    <row r="2410" spans="2:4" x14ac:dyDescent="0.2">
      <c r="C2410" s="5"/>
    </row>
    <row r="2436" spans="2:8" x14ac:dyDescent="0.2">
      <c r="G2436" s="3" t="s">
        <v>72</v>
      </c>
      <c r="H2436" s="4">
        <f t="shared" ref="H2436" si="55">H2394+1</f>
        <v>58</v>
      </c>
    </row>
    <row r="2438" spans="2:8" x14ac:dyDescent="0.2">
      <c r="B2438" s="1" t="s">
        <v>70</v>
      </c>
    </row>
    <row r="2439" spans="2:8" x14ac:dyDescent="0.2">
      <c r="B2439" s="2" t="str">
        <f>Sheet1!$J$6</f>
        <v>https://ssel.abudhabi.nyu.edu/room/groupAB1/</v>
      </c>
    </row>
    <row r="2440" spans="2:8" x14ac:dyDescent="0.2">
      <c r="B2440" s="9" t="s">
        <v>75</v>
      </c>
    </row>
    <row r="2441" spans="2:8" x14ac:dyDescent="0.2">
      <c r="B2441" s="9" t="s">
        <v>74</v>
      </c>
    </row>
    <row r="2446" spans="2:8" ht="17" thickBot="1" x14ac:dyDescent="0.25">
      <c r="B2446" s="1" t="s">
        <v>76</v>
      </c>
    </row>
    <row r="2447" spans="2:8" ht="17" thickBot="1" x14ac:dyDescent="0.25">
      <c r="C2447" s="8" t="s">
        <v>71</v>
      </c>
      <c r="D2447" s="6" t="str">
        <f ca="1">OFFSET(Sheet1!G$1,H2436,0)</f>
        <v>MG59</v>
      </c>
    </row>
    <row r="2448" spans="2:8" x14ac:dyDescent="0.2">
      <c r="B2448" s="9" t="s">
        <v>77</v>
      </c>
    </row>
    <row r="2449" spans="2:3" x14ac:dyDescent="0.2">
      <c r="B2449" s="9" t="s">
        <v>78</v>
      </c>
    </row>
    <row r="2452" spans="2:3" x14ac:dyDescent="0.2">
      <c r="C2452" s="5"/>
    </row>
    <row r="2478" spans="2:8" x14ac:dyDescent="0.2">
      <c r="G2478" s="3" t="s">
        <v>72</v>
      </c>
      <c r="H2478" s="4">
        <f t="shared" ref="H2478" si="56">H2436+1</f>
        <v>59</v>
      </c>
    </row>
    <row r="2480" spans="2:8" x14ac:dyDescent="0.2">
      <c r="B2480" s="1" t="s">
        <v>70</v>
      </c>
    </row>
    <row r="2481" spans="2:4" x14ac:dyDescent="0.2">
      <c r="B2481" s="2" t="str">
        <f>Sheet1!$J$6</f>
        <v>https://ssel.abudhabi.nyu.edu/room/groupAB1/</v>
      </c>
    </row>
    <row r="2482" spans="2:4" x14ac:dyDescent="0.2">
      <c r="B2482" s="9" t="s">
        <v>75</v>
      </c>
    </row>
    <row r="2483" spans="2:4" x14ac:dyDescent="0.2">
      <c r="B2483" s="9" t="s">
        <v>74</v>
      </c>
    </row>
    <row r="2488" spans="2:4" ht="17" thickBot="1" x14ac:dyDescent="0.25">
      <c r="B2488" s="1" t="s">
        <v>76</v>
      </c>
    </row>
    <row r="2489" spans="2:4" ht="17" thickBot="1" x14ac:dyDescent="0.25">
      <c r="C2489" s="8" t="s">
        <v>71</v>
      </c>
      <c r="D2489" s="6" t="str">
        <f ca="1">OFFSET(Sheet1!G$1,H2478,0)</f>
        <v>QY60</v>
      </c>
    </row>
    <row r="2490" spans="2:4" x14ac:dyDescent="0.2">
      <c r="B2490" s="9" t="s">
        <v>77</v>
      </c>
    </row>
    <row r="2491" spans="2:4" x14ac:dyDescent="0.2">
      <c r="B2491" s="9" t="s">
        <v>78</v>
      </c>
    </row>
    <row r="2494" spans="2:4" x14ac:dyDescent="0.2">
      <c r="C2494" s="5"/>
    </row>
    <row r="2520" spans="2:8" x14ac:dyDescent="0.2">
      <c r="G2520" s="3" t="s">
        <v>72</v>
      </c>
      <c r="H2520" s="4">
        <f t="shared" ref="H2520" si="57">H2478+1</f>
        <v>60</v>
      </c>
    </row>
    <row r="2522" spans="2:8" x14ac:dyDescent="0.2">
      <c r="B2522" s="1" t="s">
        <v>70</v>
      </c>
    </row>
    <row r="2523" spans="2:8" x14ac:dyDescent="0.2">
      <c r="B2523" s="2" t="str">
        <f>Sheet1!$J$6</f>
        <v>https://ssel.abudhabi.nyu.edu/room/groupAB1/</v>
      </c>
    </row>
    <row r="2524" spans="2:8" x14ac:dyDescent="0.2">
      <c r="B2524" s="9" t="s">
        <v>75</v>
      </c>
    </row>
    <row r="2525" spans="2:8" x14ac:dyDescent="0.2">
      <c r="B2525" s="9" t="s">
        <v>74</v>
      </c>
    </row>
    <row r="2530" spans="2:4" ht="17" thickBot="1" x14ac:dyDescent="0.25">
      <c r="B2530" s="1" t="s">
        <v>76</v>
      </c>
    </row>
    <row r="2531" spans="2:4" ht="17" thickBot="1" x14ac:dyDescent="0.25">
      <c r="C2531" s="8" t="s">
        <v>71</v>
      </c>
      <c r="D2531" s="6" t="str">
        <f ca="1">OFFSET(Sheet1!G$1,H2520,0)</f>
        <v>XF61</v>
      </c>
    </row>
    <row r="2532" spans="2:4" x14ac:dyDescent="0.2">
      <c r="B2532" s="9" t="s">
        <v>77</v>
      </c>
    </row>
    <row r="2533" spans="2:4" x14ac:dyDescent="0.2">
      <c r="B2533" s="9" t="s">
        <v>78</v>
      </c>
    </row>
    <row r="2536" spans="2:4" x14ac:dyDescent="0.2">
      <c r="C2536" s="5"/>
    </row>
    <row r="2562" spans="2:8" x14ac:dyDescent="0.2">
      <c r="G2562" s="3" t="s">
        <v>72</v>
      </c>
      <c r="H2562" s="4">
        <f t="shared" ref="H2562" si="58">H2520+1</f>
        <v>61</v>
      </c>
    </row>
    <row r="2564" spans="2:8" x14ac:dyDescent="0.2">
      <c r="B2564" s="1" t="s">
        <v>70</v>
      </c>
    </row>
    <row r="2565" spans="2:8" x14ac:dyDescent="0.2">
      <c r="B2565" s="2" t="str">
        <f>Sheet1!$J$6</f>
        <v>https://ssel.abudhabi.nyu.edu/room/groupAB1/</v>
      </c>
    </row>
    <row r="2566" spans="2:8" x14ac:dyDescent="0.2">
      <c r="B2566" s="9" t="s">
        <v>75</v>
      </c>
    </row>
    <row r="2567" spans="2:8" x14ac:dyDescent="0.2">
      <c r="B2567" s="9" t="s">
        <v>74</v>
      </c>
    </row>
    <row r="2572" spans="2:8" ht="17" thickBot="1" x14ac:dyDescent="0.25">
      <c r="B2572" s="1" t="s">
        <v>76</v>
      </c>
    </row>
    <row r="2573" spans="2:8" ht="17" thickBot="1" x14ac:dyDescent="0.25">
      <c r="C2573" s="8" t="s">
        <v>71</v>
      </c>
      <c r="D2573" s="6" t="str">
        <f ca="1">OFFSET(Sheet1!G$1,H2562,0)</f>
        <v>QV62</v>
      </c>
    </row>
    <row r="2574" spans="2:8" x14ac:dyDescent="0.2">
      <c r="B2574" s="9" t="s">
        <v>77</v>
      </c>
    </row>
    <row r="2575" spans="2:8" x14ac:dyDescent="0.2">
      <c r="B2575" s="9" t="s">
        <v>78</v>
      </c>
    </row>
    <row r="2578" spans="3:3" x14ac:dyDescent="0.2">
      <c r="C2578" s="5"/>
    </row>
    <row r="2604" spans="2:8" x14ac:dyDescent="0.2">
      <c r="G2604" s="3" t="s">
        <v>72</v>
      </c>
      <c r="H2604" s="4">
        <f t="shared" ref="H2604" si="59">H2562+1</f>
        <v>62</v>
      </c>
    </row>
    <row r="2606" spans="2:8" x14ac:dyDescent="0.2">
      <c r="B2606" s="1" t="s">
        <v>70</v>
      </c>
    </row>
    <row r="2607" spans="2:8" x14ac:dyDescent="0.2">
      <c r="B2607" s="2" t="str">
        <f>Sheet1!$J$6</f>
        <v>https://ssel.abudhabi.nyu.edu/room/groupAB1/</v>
      </c>
    </row>
    <row r="2608" spans="2:8" x14ac:dyDescent="0.2">
      <c r="B2608" s="9" t="s">
        <v>75</v>
      </c>
    </row>
    <row r="2609" spans="2:4" x14ac:dyDescent="0.2">
      <c r="B2609" s="9" t="s">
        <v>74</v>
      </c>
    </row>
    <row r="2614" spans="2:4" ht="17" thickBot="1" x14ac:dyDescent="0.25">
      <c r="B2614" s="1" t="s">
        <v>76</v>
      </c>
    </row>
    <row r="2615" spans="2:4" ht="17" thickBot="1" x14ac:dyDescent="0.25">
      <c r="C2615" s="8" t="s">
        <v>71</v>
      </c>
      <c r="D2615" s="6" t="str">
        <f ca="1">OFFSET(Sheet1!G$1,H2604,0)</f>
        <v>ZL63</v>
      </c>
    </row>
    <row r="2616" spans="2:4" x14ac:dyDescent="0.2">
      <c r="B2616" s="9" t="s">
        <v>77</v>
      </c>
    </row>
    <row r="2617" spans="2:4" x14ac:dyDescent="0.2">
      <c r="B2617" s="9" t="s">
        <v>78</v>
      </c>
    </row>
    <row r="2620" spans="2:4" x14ac:dyDescent="0.2">
      <c r="C2620" s="5"/>
    </row>
    <row r="2646" spans="2:8" x14ac:dyDescent="0.2">
      <c r="G2646" s="3" t="s">
        <v>72</v>
      </c>
      <c r="H2646" s="4">
        <f t="shared" ref="H2646" si="60">H2604+1</f>
        <v>63</v>
      </c>
    </row>
    <row r="2648" spans="2:8" x14ac:dyDescent="0.2">
      <c r="B2648" s="1" t="s">
        <v>70</v>
      </c>
    </row>
    <row r="2649" spans="2:8" x14ac:dyDescent="0.2">
      <c r="B2649" s="2" t="str">
        <f>Sheet1!$J$6</f>
        <v>https://ssel.abudhabi.nyu.edu/room/groupAB1/</v>
      </c>
    </row>
    <row r="2650" spans="2:8" x14ac:dyDescent="0.2">
      <c r="B2650" s="9" t="s">
        <v>75</v>
      </c>
    </row>
    <row r="2651" spans="2:8" x14ac:dyDescent="0.2">
      <c r="B2651" s="9" t="s">
        <v>74</v>
      </c>
    </row>
    <row r="2656" spans="2:8" ht="17" thickBot="1" x14ac:dyDescent="0.25">
      <c r="B2656" s="1" t="s">
        <v>76</v>
      </c>
    </row>
    <row r="2657" spans="2:4" ht="17" thickBot="1" x14ac:dyDescent="0.25">
      <c r="C2657" s="8" t="s">
        <v>71</v>
      </c>
      <c r="D2657" s="6" t="str">
        <f ca="1">OFFSET(Sheet1!G$1,H2646,0)</f>
        <v>VS64</v>
      </c>
    </row>
    <row r="2658" spans="2:4" x14ac:dyDescent="0.2">
      <c r="B2658" s="9" t="s">
        <v>77</v>
      </c>
    </row>
    <row r="2659" spans="2:4" x14ac:dyDescent="0.2">
      <c r="B2659" s="9" t="s">
        <v>78</v>
      </c>
    </row>
    <row r="2662" spans="2:4" x14ac:dyDescent="0.2">
      <c r="C2662" s="5"/>
    </row>
    <row r="2688" spans="7:8" x14ac:dyDescent="0.2">
      <c r="G2688" s="3" t="s">
        <v>72</v>
      </c>
      <c r="H2688" s="4">
        <f t="shared" ref="H2688" si="61">H2646+1</f>
        <v>64</v>
      </c>
    </row>
    <row r="2690" spans="2:4" x14ac:dyDescent="0.2">
      <c r="B2690" s="1" t="s">
        <v>70</v>
      </c>
    </row>
    <row r="2691" spans="2:4" x14ac:dyDescent="0.2">
      <c r="B2691" s="2" t="str">
        <f>Sheet1!$J$6</f>
        <v>https://ssel.abudhabi.nyu.edu/room/groupAB1/</v>
      </c>
    </row>
    <row r="2692" spans="2:4" x14ac:dyDescent="0.2">
      <c r="B2692" s="9" t="s">
        <v>75</v>
      </c>
    </row>
    <row r="2693" spans="2:4" x14ac:dyDescent="0.2">
      <c r="B2693" s="9" t="s">
        <v>74</v>
      </c>
    </row>
    <row r="2698" spans="2:4" ht="17" thickBot="1" x14ac:dyDescent="0.25">
      <c r="B2698" s="1" t="s">
        <v>76</v>
      </c>
    </row>
    <row r="2699" spans="2:4" ht="17" thickBot="1" x14ac:dyDescent="0.25">
      <c r="C2699" s="8" t="s">
        <v>71</v>
      </c>
      <c r="D2699" s="6" t="str">
        <f ca="1">OFFSET(Sheet1!G$1,H2688,0)</f>
        <v>PY65</v>
      </c>
    </row>
    <row r="2700" spans="2:4" x14ac:dyDescent="0.2">
      <c r="B2700" s="9" t="s">
        <v>77</v>
      </c>
    </row>
    <row r="2701" spans="2:4" x14ac:dyDescent="0.2">
      <c r="B2701" s="9" t="s">
        <v>78</v>
      </c>
    </row>
    <row r="2704" spans="2:4" x14ac:dyDescent="0.2">
      <c r="C2704" s="5"/>
    </row>
    <row r="2730" spans="2:8" x14ac:dyDescent="0.2">
      <c r="G2730" s="3" t="s">
        <v>72</v>
      </c>
      <c r="H2730" s="4">
        <f t="shared" ref="H2730" si="62">H2688+1</f>
        <v>65</v>
      </c>
    </row>
    <row r="2732" spans="2:8" x14ac:dyDescent="0.2">
      <c r="B2732" s="1" t="s">
        <v>70</v>
      </c>
    </row>
    <row r="2733" spans="2:8" x14ac:dyDescent="0.2">
      <c r="B2733" s="2" t="str">
        <f>Sheet1!$J$6</f>
        <v>https://ssel.abudhabi.nyu.edu/room/groupAB1/</v>
      </c>
    </row>
    <row r="2734" spans="2:8" x14ac:dyDescent="0.2">
      <c r="B2734" s="9" t="s">
        <v>75</v>
      </c>
    </row>
    <row r="2735" spans="2:8" x14ac:dyDescent="0.2">
      <c r="B2735" s="9" t="s">
        <v>74</v>
      </c>
    </row>
    <row r="2740" spans="2:4" ht="17" thickBot="1" x14ac:dyDescent="0.25">
      <c r="B2740" s="1" t="s">
        <v>76</v>
      </c>
    </row>
    <row r="2741" spans="2:4" ht="17" thickBot="1" x14ac:dyDescent="0.25">
      <c r="C2741" s="8" t="s">
        <v>71</v>
      </c>
      <c r="D2741" s="6" t="str">
        <f ca="1">OFFSET(Sheet1!G$1,H2730,0)</f>
        <v>XB66</v>
      </c>
    </row>
    <row r="2742" spans="2:4" x14ac:dyDescent="0.2">
      <c r="B2742" s="9" t="s">
        <v>77</v>
      </c>
    </row>
    <row r="2743" spans="2:4" x14ac:dyDescent="0.2">
      <c r="B2743" s="9" t="s">
        <v>78</v>
      </c>
    </row>
    <row r="2746" spans="2:4" x14ac:dyDescent="0.2">
      <c r="C2746" s="5"/>
    </row>
    <row r="2772" spans="2:8" x14ac:dyDescent="0.2">
      <c r="G2772" s="3" t="s">
        <v>72</v>
      </c>
      <c r="H2772" s="4">
        <f t="shared" ref="H2772" si="63">H2730+1</f>
        <v>66</v>
      </c>
    </row>
    <row r="2774" spans="2:8" x14ac:dyDescent="0.2">
      <c r="B2774" s="1" t="s">
        <v>70</v>
      </c>
    </row>
    <row r="2775" spans="2:8" x14ac:dyDescent="0.2">
      <c r="B2775" s="2" t="str">
        <f>Sheet1!$J$6</f>
        <v>https://ssel.abudhabi.nyu.edu/room/groupAB1/</v>
      </c>
    </row>
    <row r="2776" spans="2:8" x14ac:dyDescent="0.2">
      <c r="B2776" s="9" t="s">
        <v>75</v>
      </c>
    </row>
    <row r="2777" spans="2:8" x14ac:dyDescent="0.2">
      <c r="B2777" s="9" t="s">
        <v>74</v>
      </c>
    </row>
    <row r="2782" spans="2:8" ht="17" thickBot="1" x14ac:dyDescent="0.25">
      <c r="B2782" s="1" t="s">
        <v>76</v>
      </c>
    </row>
    <row r="2783" spans="2:8" ht="17" thickBot="1" x14ac:dyDescent="0.25">
      <c r="C2783" s="8" t="s">
        <v>71</v>
      </c>
      <c r="D2783" s="6" t="str">
        <f ca="1">OFFSET(Sheet1!G$1,H2772,0)</f>
        <v>MH67</v>
      </c>
    </row>
    <row r="2784" spans="2:8" x14ac:dyDescent="0.2">
      <c r="B2784" s="9" t="s">
        <v>77</v>
      </c>
    </row>
    <row r="2785" spans="2:3" x14ac:dyDescent="0.2">
      <c r="B2785" s="9" t="s">
        <v>78</v>
      </c>
    </row>
    <row r="2788" spans="2:3" x14ac:dyDescent="0.2">
      <c r="C2788" s="5"/>
    </row>
    <row r="2814" spans="2:8" x14ac:dyDescent="0.2">
      <c r="G2814" s="3" t="s">
        <v>72</v>
      </c>
      <c r="H2814" s="4">
        <f t="shared" ref="H2814" si="64">H2772+1</f>
        <v>67</v>
      </c>
    </row>
    <row r="2816" spans="2:8" x14ac:dyDescent="0.2">
      <c r="B2816" s="1" t="s">
        <v>70</v>
      </c>
    </row>
    <row r="2817" spans="2:4" x14ac:dyDescent="0.2">
      <c r="B2817" s="2" t="str">
        <f>Sheet1!$J$6</f>
        <v>https://ssel.abudhabi.nyu.edu/room/groupAB1/</v>
      </c>
    </row>
    <row r="2818" spans="2:4" x14ac:dyDescent="0.2">
      <c r="B2818" s="9" t="s">
        <v>75</v>
      </c>
    </row>
    <row r="2819" spans="2:4" x14ac:dyDescent="0.2">
      <c r="B2819" s="9" t="s">
        <v>74</v>
      </c>
    </row>
    <row r="2824" spans="2:4" ht="17" thickBot="1" x14ac:dyDescent="0.25">
      <c r="B2824" s="1" t="s">
        <v>76</v>
      </c>
    </row>
    <row r="2825" spans="2:4" ht="17" thickBot="1" x14ac:dyDescent="0.25">
      <c r="C2825" s="8" t="s">
        <v>71</v>
      </c>
      <c r="D2825" s="6" t="str">
        <f ca="1">OFFSET(Sheet1!G$1,H2814,0)</f>
        <v>XD68</v>
      </c>
    </row>
    <row r="2826" spans="2:4" x14ac:dyDescent="0.2">
      <c r="B2826" s="9" t="s">
        <v>77</v>
      </c>
    </row>
    <row r="2827" spans="2:4" x14ac:dyDescent="0.2">
      <c r="B2827" s="9" t="s">
        <v>78</v>
      </c>
    </row>
    <row r="2830" spans="2:4" x14ac:dyDescent="0.2">
      <c r="C2830" s="5"/>
    </row>
    <row r="2856" spans="2:8" x14ac:dyDescent="0.2">
      <c r="G2856" s="3" t="s">
        <v>72</v>
      </c>
      <c r="H2856" s="4">
        <f t="shared" ref="H2856" si="65">H2814+1</f>
        <v>68</v>
      </c>
    </row>
    <row r="2858" spans="2:8" x14ac:dyDescent="0.2">
      <c r="B2858" s="1" t="s">
        <v>70</v>
      </c>
    </row>
    <row r="2859" spans="2:8" x14ac:dyDescent="0.2">
      <c r="B2859" s="2" t="str">
        <f>Sheet1!$J$6</f>
        <v>https://ssel.abudhabi.nyu.edu/room/groupAB1/</v>
      </c>
    </row>
    <row r="2860" spans="2:8" x14ac:dyDescent="0.2">
      <c r="B2860" s="9" t="s">
        <v>75</v>
      </c>
    </row>
    <row r="2861" spans="2:8" x14ac:dyDescent="0.2">
      <c r="B2861" s="9" t="s">
        <v>74</v>
      </c>
    </row>
    <row r="2866" spans="2:4" ht="17" thickBot="1" x14ac:dyDescent="0.25">
      <c r="B2866" s="1" t="s">
        <v>76</v>
      </c>
    </row>
    <row r="2867" spans="2:4" ht="17" thickBot="1" x14ac:dyDescent="0.25">
      <c r="C2867" s="8" t="s">
        <v>71</v>
      </c>
      <c r="D2867" s="6" t="str">
        <f ca="1">OFFSET(Sheet1!G$1,H2856,0)</f>
        <v>DD69</v>
      </c>
    </row>
    <row r="2868" spans="2:4" x14ac:dyDescent="0.2">
      <c r="B2868" s="9" t="s">
        <v>77</v>
      </c>
    </row>
    <row r="2869" spans="2:4" x14ac:dyDescent="0.2">
      <c r="B2869" s="9" t="s">
        <v>78</v>
      </c>
    </row>
    <row r="2872" spans="2:4" x14ac:dyDescent="0.2">
      <c r="C2872" s="5"/>
    </row>
    <row r="2898" spans="2:8" x14ac:dyDescent="0.2">
      <c r="G2898" s="3" t="s">
        <v>72</v>
      </c>
      <c r="H2898" s="4">
        <f t="shared" ref="H2898" si="66">H2856+1</f>
        <v>69</v>
      </c>
    </row>
    <row r="2900" spans="2:8" x14ac:dyDescent="0.2">
      <c r="B2900" s="1" t="s">
        <v>70</v>
      </c>
    </row>
    <row r="2901" spans="2:8" x14ac:dyDescent="0.2">
      <c r="B2901" s="2" t="str">
        <f>Sheet1!$J$6</f>
        <v>https://ssel.abudhabi.nyu.edu/room/groupAB1/</v>
      </c>
    </row>
    <row r="2902" spans="2:8" x14ac:dyDescent="0.2">
      <c r="B2902" s="9" t="s">
        <v>75</v>
      </c>
    </row>
    <row r="2903" spans="2:8" x14ac:dyDescent="0.2">
      <c r="B2903" s="9" t="s">
        <v>74</v>
      </c>
    </row>
    <row r="2908" spans="2:8" ht="17" thickBot="1" x14ac:dyDescent="0.25">
      <c r="B2908" s="1" t="s">
        <v>76</v>
      </c>
    </row>
    <row r="2909" spans="2:8" ht="17" thickBot="1" x14ac:dyDescent="0.25">
      <c r="C2909" s="8" t="s">
        <v>71</v>
      </c>
      <c r="D2909" s="6" t="str">
        <f ca="1">OFFSET(Sheet1!G$1,H2898,0)</f>
        <v>MR70</v>
      </c>
    </row>
    <row r="2910" spans="2:8" x14ac:dyDescent="0.2">
      <c r="B2910" s="9" t="s">
        <v>77</v>
      </c>
    </row>
    <row r="2911" spans="2:8" x14ac:dyDescent="0.2">
      <c r="B2911" s="9" t="s">
        <v>78</v>
      </c>
    </row>
    <row r="2914" spans="3:3" x14ac:dyDescent="0.2">
      <c r="C2914" s="5"/>
    </row>
    <row r="2940" spans="7:8" x14ac:dyDescent="0.2">
      <c r="G2940" s="3" t="s">
        <v>72</v>
      </c>
      <c r="H2940" s="4">
        <f t="shared" ref="H2940" si="67">H2898+1</f>
        <v>70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940"/>
  <sheetViews>
    <sheetView tabSelected="1" topLeftCell="A2914" workbookViewId="0">
      <selection activeCell="D2959" sqref="D2959"/>
    </sheetView>
  </sheetViews>
  <sheetFormatPr baseColWidth="10" defaultRowHeight="16" x14ac:dyDescent="0.2"/>
  <cols>
    <col min="1" max="1" width="1.1640625" customWidth="1"/>
  </cols>
  <sheetData>
    <row r="2" spans="2:4" x14ac:dyDescent="0.2">
      <c r="B2" s="1" t="s">
        <v>70</v>
      </c>
    </row>
    <row r="3" spans="2:4" x14ac:dyDescent="0.2">
      <c r="B3" s="7" t="str">
        <f>Sheet1!$J$6</f>
        <v>https://ssel.abudhabi.nyu.edu/room/groupAB1/</v>
      </c>
    </row>
    <row r="4" spans="2:4" x14ac:dyDescent="0.2">
      <c r="B4" s="10" t="s">
        <v>79</v>
      </c>
    </row>
    <row r="5" spans="2:4" x14ac:dyDescent="0.2">
      <c r="B5" s="10" t="s">
        <v>80</v>
      </c>
    </row>
    <row r="10" spans="2:4" ht="20" customHeight="1" thickBot="1" x14ac:dyDescent="0.25">
      <c r="B10" s="1" t="s">
        <v>76</v>
      </c>
    </row>
    <row r="11" spans="2:4" ht="17" thickBot="1" x14ac:dyDescent="0.25">
      <c r="C11" s="8" t="s">
        <v>71</v>
      </c>
      <c r="D11" s="6" t="str">
        <f>Sheet1!G1</f>
        <v>YD01</v>
      </c>
    </row>
    <row r="12" spans="2:4" x14ac:dyDescent="0.2">
      <c r="B12" s="10" t="s">
        <v>77</v>
      </c>
    </row>
    <row r="13" spans="2:4" x14ac:dyDescent="0.2">
      <c r="B13" s="10" t="s">
        <v>78</v>
      </c>
    </row>
    <row r="16" spans="2:4" x14ac:dyDescent="0.2">
      <c r="C16" s="5"/>
    </row>
    <row r="42" spans="2:8" x14ac:dyDescent="0.2">
      <c r="G42" s="3" t="s">
        <v>72</v>
      </c>
      <c r="H42" s="4">
        <v>1</v>
      </c>
    </row>
    <row r="44" spans="2:8" x14ac:dyDescent="0.2">
      <c r="B44" s="1" t="s">
        <v>70</v>
      </c>
    </row>
    <row r="45" spans="2:8" x14ac:dyDescent="0.2">
      <c r="B45" s="2" t="str">
        <f>Sheet1!$J$6</f>
        <v>https://ssel.abudhabi.nyu.edu/room/groupAB1/</v>
      </c>
    </row>
    <row r="46" spans="2:8" x14ac:dyDescent="0.2">
      <c r="B46" s="10" t="s">
        <v>79</v>
      </c>
    </row>
    <row r="47" spans="2:8" x14ac:dyDescent="0.2">
      <c r="B47" s="10" t="s">
        <v>80</v>
      </c>
    </row>
    <row r="52" spans="2:4" ht="17" thickBot="1" x14ac:dyDescent="0.25">
      <c r="B52" s="1" t="s">
        <v>76</v>
      </c>
    </row>
    <row r="53" spans="2:4" ht="17" thickBot="1" x14ac:dyDescent="0.25">
      <c r="C53" s="8" t="s">
        <v>71</v>
      </c>
      <c r="D53" s="6" t="str">
        <f ca="1">OFFSET(Sheet1!G$1,H42,0)</f>
        <v>QY02</v>
      </c>
    </row>
    <row r="54" spans="2:4" x14ac:dyDescent="0.2">
      <c r="B54" s="10" t="s">
        <v>77</v>
      </c>
    </row>
    <row r="55" spans="2:4" x14ac:dyDescent="0.2">
      <c r="B55" s="10" t="s">
        <v>78</v>
      </c>
    </row>
    <row r="58" spans="2:4" x14ac:dyDescent="0.2">
      <c r="C58" s="5"/>
    </row>
    <row r="84" spans="2:8" x14ac:dyDescent="0.2">
      <c r="G84" s="3" t="s">
        <v>72</v>
      </c>
      <c r="H84" s="4">
        <f>H42+1</f>
        <v>2</v>
      </c>
    </row>
    <row r="86" spans="2:8" x14ac:dyDescent="0.2">
      <c r="B86" s="1" t="s">
        <v>70</v>
      </c>
    </row>
    <row r="87" spans="2:8" x14ac:dyDescent="0.2">
      <c r="B87" s="2" t="str">
        <f>Sheet1!$J$6</f>
        <v>https://ssel.abudhabi.nyu.edu/room/groupAB1/</v>
      </c>
    </row>
    <row r="88" spans="2:8" x14ac:dyDescent="0.2">
      <c r="B88" s="10" t="s">
        <v>79</v>
      </c>
    </row>
    <row r="89" spans="2:8" x14ac:dyDescent="0.2">
      <c r="B89" s="10" t="s">
        <v>80</v>
      </c>
    </row>
    <row r="94" spans="2:8" ht="17" thickBot="1" x14ac:dyDescent="0.25">
      <c r="B94" s="1" t="s">
        <v>76</v>
      </c>
    </row>
    <row r="95" spans="2:8" ht="17" thickBot="1" x14ac:dyDescent="0.25">
      <c r="C95" s="8" t="s">
        <v>71</v>
      </c>
      <c r="D95" s="6" t="str">
        <f ca="1">OFFSET(Sheet1!G$1,H84,0)</f>
        <v>CP03</v>
      </c>
    </row>
    <row r="96" spans="2:8" x14ac:dyDescent="0.2">
      <c r="B96" s="10" t="s">
        <v>77</v>
      </c>
    </row>
    <row r="97" spans="2:3" x14ac:dyDescent="0.2">
      <c r="B97" s="10" t="s">
        <v>78</v>
      </c>
    </row>
    <row r="100" spans="2:3" x14ac:dyDescent="0.2">
      <c r="C100" s="5"/>
    </row>
    <row r="126" spans="2:8" x14ac:dyDescent="0.2">
      <c r="G126" s="3" t="s">
        <v>72</v>
      </c>
      <c r="H126" s="4">
        <f t="shared" ref="H126" si="0">H84+1</f>
        <v>3</v>
      </c>
    </row>
    <row r="128" spans="2:8" x14ac:dyDescent="0.2">
      <c r="B128" s="1" t="s">
        <v>70</v>
      </c>
    </row>
    <row r="129" spans="2:4" x14ac:dyDescent="0.2">
      <c r="B129" s="2" t="str">
        <f>Sheet1!$J$6</f>
        <v>https://ssel.abudhabi.nyu.edu/room/groupAB1/</v>
      </c>
    </row>
    <row r="130" spans="2:4" x14ac:dyDescent="0.2">
      <c r="B130" s="10" t="s">
        <v>79</v>
      </c>
    </row>
    <row r="131" spans="2:4" x14ac:dyDescent="0.2">
      <c r="B131" s="10" t="s">
        <v>80</v>
      </c>
    </row>
    <row r="136" spans="2:4" ht="17" thickBot="1" x14ac:dyDescent="0.25">
      <c r="B136" s="1" t="s">
        <v>76</v>
      </c>
    </row>
    <row r="137" spans="2:4" ht="17" thickBot="1" x14ac:dyDescent="0.25">
      <c r="C137" s="8" t="s">
        <v>71</v>
      </c>
      <c r="D137" s="6" t="str">
        <f ca="1">OFFSET(Sheet1!G$1,H126,0)</f>
        <v>XK04</v>
      </c>
    </row>
    <row r="138" spans="2:4" x14ac:dyDescent="0.2">
      <c r="B138" s="10" t="s">
        <v>77</v>
      </c>
    </row>
    <row r="139" spans="2:4" x14ac:dyDescent="0.2">
      <c r="B139" s="10" t="s">
        <v>78</v>
      </c>
    </row>
    <row r="142" spans="2:4" x14ac:dyDescent="0.2">
      <c r="C142" s="5"/>
    </row>
    <row r="168" spans="2:8" x14ac:dyDescent="0.2">
      <c r="G168" s="3" t="s">
        <v>72</v>
      </c>
      <c r="H168" s="4">
        <f t="shared" ref="H168" si="1">H126+1</f>
        <v>4</v>
      </c>
    </row>
    <row r="170" spans="2:8" x14ac:dyDescent="0.2">
      <c r="B170" s="1" t="s">
        <v>70</v>
      </c>
    </row>
    <row r="171" spans="2:8" x14ac:dyDescent="0.2">
      <c r="B171" s="2" t="str">
        <f>Sheet1!$J$6</f>
        <v>https://ssel.abudhabi.nyu.edu/room/groupAB1/</v>
      </c>
    </row>
    <row r="172" spans="2:8" x14ac:dyDescent="0.2">
      <c r="B172" s="10" t="s">
        <v>79</v>
      </c>
    </row>
    <row r="173" spans="2:8" x14ac:dyDescent="0.2">
      <c r="B173" s="10" t="s">
        <v>80</v>
      </c>
    </row>
    <row r="178" spans="2:4" ht="17" thickBot="1" x14ac:dyDescent="0.25">
      <c r="B178" s="1" t="s">
        <v>76</v>
      </c>
    </row>
    <row r="179" spans="2:4" ht="17" thickBot="1" x14ac:dyDescent="0.25">
      <c r="C179" s="8" t="s">
        <v>71</v>
      </c>
      <c r="D179" s="6" t="str">
        <f ca="1">OFFSET(Sheet1!G$1,H168,0)</f>
        <v>YK05</v>
      </c>
    </row>
    <row r="180" spans="2:4" x14ac:dyDescent="0.2">
      <c r="B180" s="10" t="s">
        <v>77</v>
      </c>
    </row>
    <row r="181" spans="2:4" x14ac:dyDescent="0.2">
      <c r="B181" s="10" t="s">
        <v>78</v>
      </c>
    </row>
    <row r="184" spans="2:4" x14ac:dyDescent="0.2">
      <c r="C184" s="5"/>
    </row>
    <row r="210" spans="2:8" x14ac:dyDescent="0.2">
      <c r="G210" s="3" t="s">
        <v>72</v>
      </c>
      <c r="H210" s="4">
        <f t="shared" ref="H210" si="2">H168+1</f>
        <v>5</v>
      </c>
    </row>
    <row r="212" spans="2:8" x14ac:dyDescent="0.2">
      <c r="B212" s="1" t="s">
        <v>70</v>
      </c>
    </row>
    <row r="213" spans="2:8" x14ac:dyDescent="0.2">
      <c r="B213" s="2" t="str">
        <f>Sheet1!$J$6</f>
        <v>https://ssel.abudhabi.nyu.edu/room/groupAB1/</v>
      </c>
    </row>
    <row r="214" spans="2:8" x14ac:dyDescent="0.2">
      <c r="B214" s="10" t="s">
        <v>79</v>
      </c>
    </row>
    <row r="215" spans="2:8" x14ac:dyDescent="0.2">
      <c r="B215" s="10" t="s">
        <v>80</v>
      </c>
    </row>
    <row r="220" spans="2:8" ht="17" thickBot="1" x14ac:dyDescent="0.25">
      <c r="B220" s="1" t="s">
        <v>76</v>
      </c>
    </row>
    <row r="221" spans="2:8" ht="17" thickBot="1" x14ac:dyDescent="0.25">
      <c r="C221" s="8" t="s">
        <v>71</v>
      </c>
      <c r="D221" s="6" t="str">
        <f ca="1">OFFSET(Sheet1!G$1,H210,0)</f>
        <v>FK06</v>
      </c>
    </row>
    <row r="222" spans="2:8" x14ac:dyDescent="0.2">
      <c r="B222" s="10" t="s">
        <v>77</v>
      </c>
    </row>
    <row r="223" spans="2:8" x14ac:dyDescent="0.2">
      <c r="B223" s="10" t="s">
        <v>78</v>
      </c>
    </row>
    <row r="226" spans="3:3" x14ac:dyDescent="0.2">
      <c r="C226" s="5"/>
    </row>
    <row r="252" spans="2:8" x14ac:dyDescent="0.2">
      <c r="G252" s="3" t="s">
        <v>72</v>
      </c>
      <c r="H252" s="4">
        <f t="shared" ref="H252" si="3">H210+1</f>
        <v>6</v>
      </c>
    </row>
    <row r="254" spans="2:8" x14ac:dyDescent="0.2">
      <c r="B254" s="1" t="s">
        <v>70</v>
      </c>
    </row>
    <row r="255" spans="2:8" x14ac:dyDescent="0.2">
      <c r="B255" s="2" t="str">
        <f>Sheet1!$J$6</f>
        <v>https://ssel.abudhabi.nyu.edu/room/groupAB1/</v>
      </c>
    </row>
    <row r="256" spans="2:8" x14ac:dyDescent="0.2">
      <c r="B256" s="10" t="s">
        <v>79</v>
      </c>
    </row>
    <row r="257" spans="2:4" x14ac:dyDescent="0.2">
      <c r="B257" s="10" t="s">
        <v>80</v>
      </c>
    </row>
    <row r="262" spans="2:4" ht="17" thickBot="1" x14ac:dyDescent="0.25">
      <c r="B262" s="1" t="s">
        <v>76</v>
      </c>
    </row>
    <row r="263" spans="2:4" ht="17" thickBot="1" x14ac:dyDescent="0.25">
      <c r="C263" s="8" t="s">
        <v>71</v>
      </c>
      <c r="D263" s="6" t="str">
        <f ca="1">OFFSET(Sheet1!G$1,H252,0)</f>
        <v>BN07</v>
      </c>
    </row>
    <row r="264" spans="2:4" x14ac:dyDescent="0.2">
      <c r="B264" s="10" t="s">
        <v>77</v>
      </c>
    </row>
    <row r="265" spans="2:4" x14ac:dyDescent="0.2">
      <c r="B265" s="10" t="s">
        <v>78</v>
      </c>
    </row>
    <row r="268" spans="2:4" x14ac:dyDescent="0.2">
      <c r="C268" s="5"/>
    </row>
    <row r="294" spans="2:8" x14ac:dyDescent="0.2">
      <c r="G294" s="3" t="s">
        <v>72</v>
      </c>
      <c r="H294" s="4">
        <f t="shared" ref="H294" si="4">H252+1</f>
        <v>7</v>
      </c>
    </row>
    <row r="296" spans="2:8" x14ac:dyDescent="0.2">
      <c r="B296" s="1" t="s">
        <v>70</v>
      </c>
    </row>
    <row r="297" spans="2:8" x14ac:dyDescent="0.2">
      <c r="B297" s="2" t="str">
        <f>Sheet1!$J$6</f>
        <v>https://ssel.abudhabi.nyu.edu/room/groupAB1/</v>
      </c>
    </row>
    <row r="298" spans="2:8" x14ac:dyDescent="0.2">
      <c r="B298" s="10" t="s">
        <v>79</v>
      </c>
    </row>
    <row r="299" spans="2:8" x14ac:dyDescent="0.2">
      <c r="B299" s="10" t="s">
        <v>80</v>
      </c>
    </row>
    <row r="304" spans="2:8" ht="17" thickBot="1" x14ac:dyDescent="0.25">
      <c r="B304" s="1" t="s">
        <v>76</v>
      </c>
    </row>
    <row r="305" spans="2:4" ht="17" thickBot="1" x14ac:dyDescent="0.25">
      <c r="C305" s="8" t="s">
        <v>71</v>
      </c>
      <c r="D305" s="6" t="str">
        <f ca="1">OFFSET(Sheet1!G$1,H294,0)</f>
        <v>BR08</v>
      </c>
    </row>
    <row r="306" spans="2:4" x14ac:dyDescent="0.2">
      <c r="B306" s="10" t="s">
        <v>77</v>
      </c>
    </row>
    <row r="307" spans="2:4" x14ac:dyDescent="0.2">
      <c r="B307" s="10" t="s">
        <v>78</v>
      </c>
    </row>
    <row r="310" spans="2:4" x14ac:dyDescent="0.2">
      <c r="C310" s="5"/>
    </row>
    <row r="336" spans="7:8" x14ac:dyDescent="0.2">
      <c r="G336" s="3" t="s">
        <v>72</v>
      </c>
      <c r="H336" s="4">
        <f t="shared" ref="H336" si="5">H294+1</f>
        <v>8</v>
      </c>
    </row>
    <row r="338" spans="2:4" x14ac:dyDescent="0.2">
      <c r="B338" s="1" t="s">
        <v>70</v>
      </c>
    </row>
    <row r="339" spans="2:4" x14ac:dyDescent="0.2">
      <c r="B339" s="2" t="str">
        <f>Sheet1!$J$6</f>
        <v>https://ssel.abudhabi.nyu.edu/room/groupAB1/</v>
      </c>
    </row>
    <row r="340" spans="2:4" x14ac:dyDescent="0.2">
      <c r="B340" s="10" t="s">
        <v>79</v>
      </c>
    </row>
    <row r="341" spans="2:4" x14ac:dyDescent="0.2">
      <c r="B341" s="10" t="s">
        <v>80</v>
      </c>
    </row>
    <row r="346" spans="2:4" ht="17" thickBot="1" x14ac:dyDescent="0.25">
      <c r="B346" s="1" t="s">
        <v>76</v>
      </c>
    </row>
    <row r="347" spans="2:4" ht="17" thickBot="1" x14ac:dyDescent="0.25">
      <c r="C347" s="8" t="s">
        <v>71</v>
      </c>
      <c r="D347" s="6" t="str">
        <f ca="1">OFFSET(Sheet1!G$1,H336,0)</f>
        <v>RV09</v>
      </c>
    </row>
    <row r="348" spans="2:4" x14ac:dyDescent="0.2">
      <c r="B348" s="10" t="s">
        <v>77</v>
      </c>
    </row>
    <row r="349" spans="2:4" x14ac:dyDescent="0.2">
      <c r="B349" s="10" t="s">
        <v>78</v>
      </c>
    </row>
    <row r="352" spans="2:4" x14ac:dyDescent="0.2">
      <c r="C352" s="5"/>
    </row>
    <row r="378" spans="2:8" x14ac:dyDescent="0.2">
      <c r="G378" s="3" t="s">
        <v>72</v>
      </c>
      <c r="H378" s="4">
        <f t="shared" ref="H378" si="6">H336+1</f>
        <v>9</v>
      </c>
    </row>
    <row r="380" spans="2:8" x14ac:dyDescent="0.2">
      <c r="B380" s="1" t="s">
        <v>70</v>
      </c>
    </row>
    <row r="381" spans="2:8" x14ac:dyDescent="0.2">
      <c r="B381" s="2" t="str">
        <f>Sheet1!$J$6</f>
        <v>https://ssel.abudhabi.nyu.edu/room/groupAB1/</v>
      </c>
    </row>
    <row r="382" spans="2:8" x14ac:dyDescent="0.2">
      <c r="B382" s="10" t="s">
        <v>79</v>
      </c>
    </row>
    <row r="383" spans="2:8" x14ac:dyDescent="0.2">
      <c r="B383" s="10" t="s">
        <v>80</v>
      </c>
    </row>
    <row r="388" spans="2:4" ht="17" thickBot="1" x14ac:dyDescent="0.25">
      <c r="B388" s="1" t="s">
        <v>76</v>
      </c>
    </row>
    <row r="389" spans="2:4" ht="17" thickBot="1" x14ac:dyDescent="0.25">
      <c r="C389" s="8" t="s">
        <v>71</v>
      </c>
      <c r="D389" s="6" t="str">
        <f ca="1">OFFSET(Sheet1!G$1,H378,0)</f>
        <v>UD10</v>
      </c>
    </row>
    <row r="390" spans="2:4" x14ac:dyDescent="0.2">
      <c r="B390" s="10" t="s">
        <v>77</v>
      </c>
    </row>
    <row r="391" spans="2:4" x14ac:dyDescent="0.2">
      <c r="B391" s="10" t="s">
        <v>78</v>
      </c>
    </row>
    <row r="394" spans="2:4" x14ac:dyDescent="0.2">
      <c r="C394" s="5"/>
    </row>
    <row r="420" spans="2:8" x14ac:dyDescent="0.2">
      <c r="G420" s="3" t="s">
        <v>72</v>
      </c>
      <c r="H420" s="4">
        <f t="shared" ref="H420" si="7">H378+1</f>
        <v>10</v>
      </c>
    </row>
    <row r="422" spans="2:8" x14ac:dyDescent="0.2">
      <c r="B422" s="1" t="s">
        <v>70</v>
      </c>
    </row>
    <row r="423" spans="2:8" x14ac:dyDescent="0.2">
      <c r="B423" s="2" t="str">
        <f>Sheet1!$J$6</f>
        <v>https://ssel.abudhabi.nyu.edu/room/groupAB1/</v>
      </c>
    </row>
    <row r="424" spans="2:8" x14ac:dyDescent="0.2">
      <c r="B424" s="10" t="s">
        <v>79</v>
      </c>
    </row>
    <row r="425" spans="2:8" x14ac:dyDescent="0.2">
      <c r="B425" s="10" t="s">
        <v>80</v>
      </c>
    </row>
    <row r="430" spans="2:8" ht="17" thickBot="1" x14ac:dyDescent="0.25">
      <c r="B430" s="1" t="s">
        <v>76</v>
      </c>
    </row>
    <row r="431" spans="2:8" ht="17" thickBot="1" x14ac:dyDescent="0.25">
      <c r="C431" s="8" t="s">
        <v>71</v>
      </c>
      <c r="D431" s="6" t="str">
        <f ca="1">OFFSET(Sheet1!G$1,H420,0)</f>
        <v>JB11</v>
      </c>
    </row>
    <row r="432" spans="2:8" x14ac:dyDescent="0.2">
      <c r="B432" s="10" t="s">
        <v>77</v>
      </c>
    </row>
    <row r="433" spans="2:3" x14ac:dyDescent="0.2">
      <c r="B433" s="10" t="s">
        <v>78</v>
      </c>
    </row>
    <row r="436" spans="2:3" x14ac:dyDescent="0.2">
      <c r="C436" s="5"/>
    </row>
    <row r="462" spans="2:8" x14ac:dyDescent="0.2">
      <c r="G462" s="3" t="s">
        <v>72</v>
      </c>
      <c r="H462" s="4">
        <f t="shared" ref="H462" si="8">H420+1</f>
        <v>11</v>
      </c>
    </row>
    <row r="464" spans="2:8" x14ac:dyDescent="0.2">
      <c r="B464" s="1" t="s">
        <v>70</v>
      </c>
    </row>
    <row r="465" spans="2:4" x14ac:dyDescent="0.2">
      <c r="B465" s="2" t="str">
        <f>Sheet1!$J$6</f>
        <v>https://ssel.abudhabi.nyu.edu/room/groupAB1/</v>
      </c>
    </row>
    <row r="466" spans="2:4" x14ac:dyDescent="0.2">
      <c r="B466" s="10" t="s">
        <v>79</v>
      </c>
    </row>
    <row r="467" spans="2:4" x14ac:dyDescent="0.2">
      <c r="B467" s="10" t="s">
        <v>80</v>
      </c>
    </row>
    <row r="472" spans="2:4" ht="17" thickBot="1" x14ac:dyDescent="0.25">
      <c r="B472" s="1" t="s">
        <v>76</v>
      </c>
    </row>
    <row r="473" spans="2:4" ht="17" thickBot="1" x14ac:dyDescent="0.25">
      <c r="C473" s="8" t="s">
        <v>71</v>
      </c>
      <c r="D473" s="6" t="str">
        <f ca="1">OFFSET(Sheet1!G$1,H462,0)</f>
        <v>VM12</v>
      </c>
    </row>
    <row r="474" spans="2:4" x14ac:dyDescent="0.2">
      <c r="B474" s="10" t="s">
        <v>77</v>
      </c>
    </row>
    <row r="475" spans="2:4" x14ac:dyDescent="0.2">
      <c r="B475" s="10" t="s">
        <v>78</v>
      </c>
    </row>
    <row r="478" spans="2:4" x14ac:dyDescent="0.2">
      <c r="C478" s="5"/>
    </row>
    <row r="504" spans="2:8" x14ac:dyDescent="0.2">
      <c r="G504" s="3" t="s">
        <v>72</v>
      </c>
      <c r="H504" s="4">
        <f t="shared" ref="H504" si="9">H462+1</f>
        <v>12</v>
      </c>
    </row>
    <row r="506" spans="2:8" x14ac:dyDescent="0.2">
      <c r="B506" s="1" t="s">
        <v>70</v>
      </c>
    </row>
    <row r="507" spans="2:8" x14ac:dyDescent="0.2">
      <c r="B507" s="2" t="str">
        <f>Sheet1!$J$6</f>
        <v>https://ssel.abudhabi.nyu.edu/room/groupAB1/</v>
      </c>
    </row>
    <row r="508" spans="2:8" x14ac:dyDescent="0.2">
      <c r="B508" s="10" t="s">
        <v>79</v>
      </c>
    </row>
    <row r="509" spans="2:8" x14ac:dyDescent="0.2">
      <c r="B509" s="10" t="s">
        <v>80</v>
      </c>
    </row>
    <row r="514" spans="2:4" ht="17" thickBot="1" x14ac:dyDescent="0.25">
      <c r="B514" s="1" t="s">
        <v>76</v>
      </c>
    </row>
    <row r="515" spans="2:4" ht="17" thickBot="1" x14ac:dyDescent="0.25">
      <c r="C515" s="8" t="s">
        <v>71</v>
      </c>
      <c r="D515" s="6" t="str">
        <f ca="1">OFFSET(Sheet1!G$1,H504,0)</f>
        <v>WJ13</v>
      </c>
    </row>
    <row r="516" spans="2:4" x14ac:dyDescent="0.2">
      <c r="B516" s="10" t="s">
        <v>77</v>
      </c>
    </row>
    <row r="517" spans="2:4" x14ac:dyDescent="0.2">
      <c r="B517" s="10" t="s">
        <v>78</v>
      </c>
    </row>
    <row r="520" spans="2:4" x14ac:dyDescent="0.2">
      <c r="C520" s="5"/>
    </row>
    <row r="546" spans="2:8" x14ac:dyDescent="0.2">
      <c r="G546" s="3" t="s">
        <v>72</v>
      </c>
      <c r="H546" s="4">
        <f t="shared" ref="H546" si="10">H504+1</f>
        <v>13</v>
      </c>
    </row>
    <row r="548" spans="2:8" x14ac:dyDescent="0.2">
      <c r="B548" s="1" t="s">
        <v>70</v>
      </c>
    </row>
    <row r="549" spans="2:8" x14ac:dyDescent="0.2">
      <c r="B549" s="2" t="str">
        <f>Sheet1!$J$6</f>
        <v>https://ssel.abudhabi.nyu.edu/room/groupAB1/</v>
      </c>
    </row>
    <row r="550" spans="2:8" x14ac:dyDescent="0.2">
      <c r="B550" s="10" t="s">
        <v>79</v>
      </c>
    </row>
    <row r="551" spans="2:8" x14ac:dyDescent="0.2">
      <c r="B551" s="10" t="s">
        <v>80</v>
      </c>
    </row>
    <row r="556" spans="2:8" ht="17" thickBot="1" x14ac:dyDescent="0.25">
      <c r="B556" s="1" t="s">
        <v>76</v>
      </c>
    </row>
    <row r="557" spans="2:8" ht="17" thickBot="1" x14ac:dyDescent="0.25">
      <c r="C557" s="8" t="s">
        <v>71</v>
      </c>
      <c r="D557" s="6" t="str">
        <f ca="1">OFFSET(Sheet1!G$1,H546,0)</f>
        <v>KC14</v>
      </c>
    </row>
    <row r="558" spans="2:8" x14ac:dyDescent="0.2">
      <c r="B558" s="10" t="s">
        <v>77</v>
      </c>
    </row>
    <row r="559" spans="2:8" x14ac:dyDescent="0.2">
      <c r="B559" s="10" t="s">
        <v>78</v>
      </c>
    </row>
    <row r="562" spans="3:3" x14ac:dyDescent="0.2">
      <c r="C562" s="5"/>
    </row>
    <row r="588" spans="2:8" x14ac:dyDescent="0.2">
      <c r="G588" s="3" t="s">
        <v>72</v>
      </c>
      <c r="H588" s="4">
        <f t="shared" ref="H588" si="11">H546+1</f>
        <v>14</v>
      </c>
    </row>
    <row r="590" spans="2:8" x14ac:dyDescent="0.2">
      <c r="B590" s="1" t="s">
        <v>70</v>
      </c>
    </row>
    <row r="591" spans="2:8" x14ac:dyDescent="0.2">
      <c r="B591" s="2" t="str">
        <f>Sheet1!$J$6</f>
        <v>https://ssel.abudhabi.nyu.edu/room/groupAB1/</v>
      </c>
    </row>
    <row r="592" spans="2:8" x14ac:dyDescent="0.2">
      <c r="B592" s="10" t="s">
        <v>79</v>
      </c>
    </row>
    <row r="593" spans="2:4" x14ac:dyDescent="0.2">
      <c r="B593" s="10" t="s">
        <v>80</v>
      </c>
    </row>
    <row r="598" spans="2:4" ht="17" thickBot="1" x14ac:dyDescent="0.25">
      <c r="B598" s="1" t="s">
        <v>76</v>
      </c>
    </row>
    <row r="599" spans="2:4" ht="17" thickBot="1" x14ac:dyDescent="0.25">
      <c r="C599" s="8" t="s">
        <v>71</v>
      </c>
      <c r="D599" s="6" t="str">
        <f ca="1">OFFSET(Sheet1!G$1,H588,0)</f>
        <v>JZ15</v>
      </c>
    </row>
    <row r="600" spans="2:4" x14ac:dyDescent="0.2">
      <c r="B600" s="10" t="s">
        <v>77</v>
      </c>
    </row>
    <row r="601" spans="2:4" x14ac:dyDescent="0.2">
      <c r="B601" s="10" t="s">
        <v>78</v>
      </c>
    </row>
    <row r="604" spans="2:4" x14ac:dyDescent="0.2">
      <c r="C604" s="5"/>
    </row>
    <row r="630" spans="2:8" x14ac:dyDescent="0.2">
      <c r="G630" s="3" t="s">
        <v>72</v>
      </c>
      <c r="H630" s="4">
        <f t="shared" ref="H630" si="12">H588+1</f>
        <v>15</v>
      </c>
    </row>
    <row r="632" spans="2:8" x14ac:dyDescent="0.2">
      <c r="B632" s="1" t="s">
        <v>70</v>
      </c>
    </row>
    <row r="633" spans="2:8" x14ac:dyDescent="0.2">
      <c r="B633" s="2" t="str">
        <f>Sheet1!$J$6</f>
        <v>https://ssel.abudhabi.nyu.edu/room/groupAB1/</v>
      </c>
    </row>
    <row r="634" spans="2:8" x14ac:dyDescent="0.2">
      <c r="B634" s="10" t="s">
        <v>79</v>
      </c>
    </row>
    <row r="635" spans="2:8" x14ac:dyDescent="0.2">
      <c r="B635" s="10" t="s">
        <v>80</v>
      </c>
    </row>
    <row r="640" spans="2:8" ht="17" thickBot="1" x14ac:dyDescent="0.25">
      <c r="B640" s="1" t="s">
        <v>76</v>
      </c>
    </row>
    <row r="641" spans="2:4" ht="17" thickBot="1" x14ac:dyDescent="0.25">
      <c r="C641" s="8" t="s">
        <v>71</v>
      </c>
      <c r="D641" s="6" t="str">
        <f ca="1">OFFSET(Sheet1!G$1,H630,0)</f>
        <v>RJ16</v>
      </c>
    </row>
    <row r="642" spans="2:4" x14ac:dyDescent="0.2">
      <c r="B642" s="10" t="s">
        <v>77</v>
      </c>
    </row>
    <row r="643" spans="2:4" x14ac:dyDescent="0.2">
      <c r="B643" s="10" t="s">
        <v>78</v>
      </c>
    </row>
    <row r="646" spans="2:4" x14ac:dyDescent="0.2">
      <c r="C646" s="5"/>
    </row>
    <row r="672" spans="7:8" x14ac:dyDescent="0.2">
      <c r="G672" s="3" t="s">
        <v>72</v>
      </c>
      <c r="H672" s="4">
        <f t="shared" ref="H672" si="13">H630+1</f>
        <v>16</v>
      </c>
    </row>
    <row r="674" spans="2:4" x14ac:dyDescent="0.2">
      <c r="B674" s="1" t="s">
        <v>70</v>
      </c>
    </row>
    <row r="675" spans="2:4" x14ac:dyDescent="0.2">
      <c r="B675" s="2" t="str">
        <f>Sheet1!$J$6</f>
        <v>https://ssel.abudhabi.nyu.edu/room/groupAB1/</v>
      </c>
    </row>
    <row r="676" spans="2:4" x14ac:dyDescent="0.2">
      <c r="B676" s="10" t="s">
        <v>79</v>
      </c>
    </row>
    <row r="677" spans="2:4" x14ac:dyDescent="0.2">
      <c r="B677" s="10" t="s">
        <v>80</v>
      </c>
    </row>
    <row r="682" spans="2:4" ht="17" thickBot="1" x14ac:dyDescent="0.25">
      <c r="B682" s="1" t="s">
        <v>76</v>
      </c>
    </row>
    <row r="683" spans="2:4" ht="17" thickBot="1" x14ac:dyDescent="0.25">
      <c r="C683" s="8" t="s">
        <v>71</v>
      </c>
      <c r="D683" s="6" t="str">
        <f ca="1">OFFSET(Sheet1!G$1,H672,0)</f>
        <v>WU17</v>
      </c>
    </row>
    <row r="684" spans="2:4" x14ac:dyDescent="0.2">
      <c r="B684" s="10" t="s">
        <v>77</v>
      </c>
    </row>
    <row r="685" spans="2:4" x14ac:dyDescent="0.2">
      <c r="B685" s="10" t="s">
        <v>78</v>
      </c>
    </row>
    <row r="688" spans="2:4" x14ac:dyDescent="0.2">
      <c r="C688" s="5"/>
    </row>
    <row r="714" spans="2:8" x14ac:dyDescent="0.2">
      <c r="G714" s="3" t="s">
        <v>72</v>
      </c>
      <c r="H714" s="4">
        <f t="shared" ref="H714" si="14">H672+1</f>
        <v>17</v>
      </c>
    </row>
    <row r="716" spans="2:8" x14ac:dyDescent="0.2">
      <c r="B716" s="1" t="s">
        <v>70</v>
      </c>
    </row>
    <row r="717" spans="2:8" x14ac:dyDescent="0.2">
      <c r="B717" s="2" t="str">
        <f>Sheet1!$J$6</f>
        <v>https://ssel.abudhabi.nyu.edu/room/groupAB1/</v>
      </c>
    </row>
    <row r="718" spans="2:8" x14ac:dyDescent="0.2">
      <c r="B718" s="10" t="s">
        <v>79</v>
      </c>
    </row>
    <row r="719" spans="2:8" x14ac:dyDescent="0.2">
      <c r="B719" s="10" t="s">
        <v>80</v>
      </c>
    </row>
    <row r="724" spans="2:4" ht="17" thickBot="1" x14ac:dyDescent="0.25">
      <c r="B724" s="1" t="s">
        <v>76</v>
      </c>
    </row>
    <row r="725" spans="2:4" ht="17" thickBot="1" x14ac:dyDescent="0.25">
      <c r="C725" s="8" t="s">
        <v>71</v>
      </c>
      <c r="D725" s="6" t="str">
        <f ca="1">OFFSET(Sheet1!G$1,H714,0)</f>
        <v>GX18</v>
      </c>
    </row>
    <row r="726" spans="2:4" x14ac:dyDescent="0.2">
      <c r="B726" s="10" t="s">
        <v>77</v>
      </c>
    </row>
    <row r="727" spans="2:4" x14ac:dyDescent="0.2">
      <c r="B727" s="10" t="s">
        <v>78</v>
      </c>
    </row>
    <row r="730" spans="2:4" x14ac:dyDescent="0.2">
      <c r="C730" s="5"/>
    </row>
    <row r="756" spans="2:8" x14ac:dyDescent="0.2">
      <c r="G756" s="3" t="s">
        <v>72</v>
      </c>
      <c r="H756" s="4">
        <f t="shared" ref="H756" si="15">H714+1</f>
        <v>18</v>
      </c>
    </row>
    <row r="758" spans="2:8" x14ac:dyDescent="0.2">
      <c r="B758" s="1" t="s">
        <v>70</v>
      </c>
    </row>
    <row r="759" spans="2:8" x14ac:dyDescent="0.2">
      <c r="B759" s="2" t="str">
        <f>Sheet1!$J$6</f>
        <v>https://ssel.abudhabi.nyu.edu/room/groupAB1/</v>
      </c>
    </row>
    <row r="760" spans="2:8" x14ac:dyDescent="0.2">
      <c r="B760" s="10" t="s">
        <v>79</v>
      </c>
    </row>
    <row r="761" spans="2:8" x14ac:dyDescent="0.2">
      <c r="B761" s="10" t="s">
        <v>80</v>
      </c>
    </row>
    <row r="766" spans="2:8" ht="17" thickBot="1" x14ac:dyDescent="0.25">
      <c r="B766" s="1" t="s">
        <v>76</v>
      </c>
    </row>
    <row r="767" spans="2:8" ht="17" thickBot="1" x14ac:dyDescent="0.25">
      <c r="C767" s="8" t="s">
        <v>71</v>
      </c>
      <c r="D767" s="6" t="str">
        <f ca="1">OFFSET(Sheet1!G$1,H756,0)</f>
        <v>BT19</v>
      </c>
    </row>
    <row r="768" spans="2:8" x14ac:dyDescent="0.2">
      <c r="B768" s="10" t="s">
        <v>77</v>
      </c>
    </row>
    <row r="769" spans="2:3" x14ac:dyDescent="0.2">
      <c r="B769" s="10" t="s">
        <v>78</v>
      </c>
    </row>
    <row r="772" spans="2:3" x14ac:dyDescent="0.2">
      <c r="C772" s="5"/>
    </row>
    <row r="798" spans="2:8" x14ac:dyDescent="0.2">
      <c r="G798" s="3" t="s">
        <v>72</v>
      </c>
      <c r="H798" s="4">
        <f t="shared" ref="H798" si="16">H756+1</f>
        <v>19</v>
      </c>
    </row>
    <row r="800" spans="2:8" x14ac:dyDescent="0.2">
      <c r="B800" s="1" t="s">
        <v>70</v>
      </c>
    </row>
    <row r="801" spans="2:4" x14ac:dyDescent="0.2">
      <c r="B801" s="2" t="str">
        <f>Sheet1!$J$6</f>
        <v>https://ssel.abudhabi.nyu.edu/room/groupAB1/</v>
      </c>
    </row>
    <row r="802" spans="2:4" x14ac:dyDescent="0.2">
      <c r="B802" s="10" t="s">
        <v>79</v>
      </c>
    </row>
    <row r="803" spans="2:4" x14ac:dyDescent="0.2">
      <c r="B803" s="10" t="s">
        <v>80</v>
      </c>
    </row>
    <row r="808" spans="2:4" ht="17" thickBot="1" x14ac:dyDescent="0.25">
      <c r="B808" s="1" t="s">
        <v>76</v>
      </c>
    </row>
    <row r="809" spans="2:4" ht="17" thickBot="1" x14ac:dyDescent="0.25">
      <c r="C809" s="8" t="s">
        <v>71</v>
      </c>
      <c r="D809" s="6" t="str">
        <f ca="1">OFFSET(Sheet1!G$1,H798,0)</f>
        <v>LP20</v>
      </c>
    </row>
    <row r="810" spans="2:4" x14ac:dyDescent="0.2">
      <c r="B810" s="10" t="s">
        <v>77</v>
      </c>
    </row>
    <row r="811" spans="2:4" x14ac:dyDescent="0.2">
      <c r="B811" s="10" t="s">
        <v>78</v>
      </c>
    </row>
    <row r="814" spans="2:4" x14ac:dyDescent="0.2">
      <c r="C814" s="5"/>
    </row>
    <row r="840" spans="2:8" x14ac:dyDescent="0.2">
      <c r="G840" s="3" t="s">
        <v>72</v>
      </c>
      <c r="H840" s="4">
        <f t="shared" ref="H840" si="17">H798+1</f>
        <v>20</v>
      </c>
    </row>
    <row r="842" spans="2:8" x14ac:dyDescent="0.2">
      <c r="B842" s="1" t="s">
        <v>70</v>
      </c>
    </row>
    <row r="843" spans="2:8" x14ac:dyDescent="0.2">
      <c r="B843" s="2" t="str">
        <f>Sheet1!$J$6</f>
        <v>https://ssel.abudhabi.nyu.edu/room/groupAB1/</v>
      </c>
    </row>
    <row r="844" spans="2:8" x14ac:dyDescent="0.2">
      <c r="B844" s="10" t="s">
        <v>79</v>
      </c>
    </row>
    <row r="845" spans="2:8" x14ac:dyDescent="0.2">
      <c r="B845" s="10" t="s">
        <v>80</v>
      </c>
    </row>
    <row r="850" spans="2:4" ht="17" thickBot="1" x14ac:dyDescent="0.25">
      <c r="B850" s="1" t="s">
        <v>76</v>
      </c>
    </row>
    <row r="851" spans="2:4" ht="17" thickBot="1" x14ac:dyDescent="0.25">
      <c r="C851" s="8" t="s">
        <v>71</v>
      </c>
      <c r="D851" s="6" t="str">
        <f ca="1">OFFSET(Sheet1!G$1,H840,0)</f>
        <v>UV21</v>
      </c>
    </row>
    <row r="852" spans="2:4" x14ac:dyDescent="0.2">
      <c r="B852" s="10" t="s">
        <v>77</v>
      </c>
    </row>
    <row r="853" spans="2:4" x14ac:dyDescent="0.2">
      <c r="B853" s="10" t="s">
        <v>78</v>
      </c>
    </row>
    <row r="856" spans="2:4" x14ac:dyDescent="0.2">
      <c r="C856" s="5"/>
    </row>
    <row r="882" spans="2:8" x14ac:dyDescent="0.2">
      <c r="G882" s="3" t="s">
        <v>72</v>
      </c>
      <c r="H882" s="4">
        <f t="shared" ref="H882" si="18">H840+1</f>
        <v>21</v>
      </c>
    </row>
    <row r="884" spans="2:8" x14ac:dyDescent="0.2">
      <c r="B884" s="1" t="s">
        <v>70</v>
      </c>
    </row>
    <row r="885" spans="2:8" x14ac:dyDescent="0.2">
      <c r="B885" s="2" t="str">
        <f>Sheet1!$J$6</f>
        <v>https://ssel.abudhabi.nyu.edu/room/groupAB1/</v>
      </c>
    </row>
    <row r="886" spans="2:8" x14ac:dyDescent="0.2">
      <c r="B886" s="10" t="s">
        <v>79</v>
      </c>
    </row>
    <row r="887" spans="2:8" x14ac:dyDescent="0.2">
      <c r="B887" s="10" t="s">
        <v>80</v>
      </c>
    </row>
    <row r="892" spans="2:8" ht="17" thickBot="1" x14ac:dyDescent="0.25">
      <c r="B892" s="1" t="s">
        <v>76</v>
      </c>
    </row>
    <row r="893" spans="2:8" ht="17" thickBot="1" x14ac:dyDescent="0.25">
      <c r="C893" s="8" t="s">
        <v>71</v>
      </c>
      <c r="D893" s="6" t="str">
        <f ca="1">OFFSET(Sheet1!G$1,H882,0)</f>
        <v>HZ22</v>
      </c>
    </row>
    <row r="894" spans="2:8" x14ac:dyDescent="0.2">
      <c r="B894" s="10" t="s">
        <v>77</v>
      </c>
    </row>
    <row r="895" spans="2:8" x14ac:dyDescent="0.2">
      <c r="B895" s="10" t="s">
        <v>78</v>
      </c>
    </row>
    <row r="898" spans="3:3" x14ac:dyDescent="0.2">
      <c r="C898" s="5"/>
    </row>
    <row r="924" spans="2:8" x14ac:dyDescent="0.2">
      <c r="G924" s="3" t="s">
        <v>72</v>
      </c>
      <c r="H924" s="4">
        <f t="shared" ref="H924" si="19">H882+1</f>
        <v>22</v>
      </c>
    </row>
    <row r="926" spans="2:8" x14ac:dyDescent="0.2">
      <c r="B926" s="1" t="s">
        <v>70</v>
      </c>
    </row>
    <row r="927" spans="2:8" x14ac:dyDescent="0.2">
      <c r="B927" s="2" t="str">
        <f>Sheet1!$J$6</f>
        <v>https://ssel.abudhabi.nyu.edu/room/groupAB1/</v>
      </c>
    </row>
    <row r="928" spans="2:8" x14ac:dyDescent="0.2">
      <c r="B928" s="10" t="s">
        <v>79</v>
      </c>
    </row>
    <row r="929" spans="2:4" x14ac:dyDescent="0.2">
      <c r="B929" s="10" t="s">
        <v>80</v>
      </c>
    </row>
    <row r="934" spans="2:4" ht="17" thickBot="1" x14ac:dyDescent="0.25">
      <c r="B934" s="1" t="s">
        <v>76</v>
      </c>
    </row>
    <row r="935" spans="2:4" ht="17" thickBot="1" x14ac:dyDescent="0.25">
      <c r="C935" s="8" t="s">
        <v>71</v>
      </c>
      <c r="D935" s="6" t="str">
        <f ca="1">OFFSET(Sheet1!G$1,H924,0)</f>
        <v>CT23</v>
      </c>
    </row>
    <row r="936" spans="2:4" x14ac:dyDescent="0.2">
      <c r="B936" s="10" t="s">
        <v>77</v>
      </c>
    </row>
    <row r="937" spans="2:4" x14ac:dyDescent="0.2">
      <c r="B937" s="10" t="s">
        <v>78</v>
      </c>
    </row>
    <row r="940" spans="2:4" x14ac:dyDescent="0.2">
      <c r="C940" s="5"/>
    </row>
    <row r="966" spans="2:8" x14ac:dyDescent="0.2">
      <c r="G966" s="3" t="s">
        <v>72</v>
      </c>
      <c r="H966" s="4">
        <f t="shared" ref="H966" si="20">H924+1</f>
        <v>23</v>
      </c>
    </row>
    <row r="968" spans="2:8" x14ac:dyDescent="0.2">
      <c r="B968" s="1" t="s">
        <v>70</v>
      </c>
    </row>
    <row r="969" spans="2:8" x14ac:dyDescent="0.2">
      <c r="B969" s="2" t="str">
        <f>Sheet1!$J$6</f>
        <v>https://ssel.abudhabi.nyu.edu/room/groupAB1/</v>
      </c>
    </row>
    <row r="970" spans="2:8" x14ac:dyDescent="0.2">
      <c r="B970" s="10" t="s">
        <v>79</v>
      </c>
    </row>
    <row r="971" spans="2:8" x14ac:dyDescent="0.2">
      <c r="B971" s="10" t="s">
        <v>80</v>
      </c>
    </row>
    <row r="976" spans="2:8" ht="17" thickBot="1" x14ac:dyDescent="0.25">
      <c r="B976" s="1" t="s">
        <v>76</v>
      </c>
    </row>
    <row r="977" spans="2:4" ht="17" thickBot="1" x14ac:dyDescent="0.25">
      <c r="C977" s="8" t="s">
        <v>71</v>
      </c>
      <c r="D977" s="6" t="str">
        <f ca="1">OFFSET(Sheet1!G$1,H966,0)</f>
        <v>QY24</v>
      </c>
    </row>
    <row r="978" spans="2:4" x14ac:dyDescent="0.2">
      <c r="B978" s="10" t="s">
        <v>77</v>
      </c>
    </row>
    <row r="979" spans="2:4" x14ac:dyDescent="0.2">
      <c r="B979" s="10" t="s">
        <v>78</v>
      </c>
    </row>
    <row r="982" spans="2:4" x14ac:dyDescent="0.2">
      <c r="C982" s="5"/>
    </row>
    <row r="1008" spans="7:8" x14ac:dyDescent="0.2">
      <c r="G1008" s="3" t="s">
        <v>72</v>
      </c>
      <c r="H1008" s="4">
        <f t="shared" ref="H1008" si="21">H966+1</f>
        <v>24</v>
      </c>
    </row>
    <row r="1010" spans="2:4" x14ac:dyDescent="0.2">
      <c r="B1010" s="1" t="s">
        <v>70</v>
      </c>
    </row>
    <row r="1011" spans="2:4" x14ac:dyDescent="0.2">
      <c r="B1011" s="2" t="str">
        <f>Sheet1!$J$6</f>
        <v>https://ssel.abudhabi.nyu.edu/room/groupAB1/</v>
      </c>
    </row>
    <row r="1012" spans="2:4" x14ac:dyDescent="0.2">
      <c r="B1012" s="10" t="s">
        <v>79</v>
      </c>
    </row>
    <row r="1013" spans="2:4" x14ac:dyDescent="0.2">
      <c r="B1013" s="10" t="s">
        <v>80</v>
      </c>
    </row>
    <row r="1018" spans="2:4" ht="17" thickBot="1" x14ac:dyDescent="0.25">
      <c r="B1018" s="1" t="s">
        <v>76</v>
      </c>
    </row>
    <row r="1019" spans="2:4" ht="17" thickBot="1" x14ac:dyDescent="0.25">
      <c r="C1019" s="8" t="s">
        <v>71</v>
      </c>
      <c r="D1019" s="6" t="str">
        <f ca="1">OFFSET(Sheet1!G$1,H1008,0)</f>
        <v>TZ25</v>
      </c>
    </row>
    <row r="1020" spans="2:4" x14ac:dyDescent="0.2">
      <c r="B1020" s="10" t="s">
        <v>77</v>
      </c>
    </row>
    <row r="1021" spans="2:4" x14ac:dyDescent="0.2">
      <c r="B1021" s="10" t="s">
        <v>78</v>
      </c>
    </row>
    <row r="1024" spans="2:4" x14ac:dyDescent="0.2">
      <c r="C1024" s="5"/>
    </row>
    <row r="1050" spans="2:8" x14ac:dyDescent="0.2">
      <c r="G1050" s="3" t="s">
        <v>72</v>
      </c>
      <c r="H1050" s="4">
        <f t="shared" ref="H1050" si="22">H1008+1</f>
        <v>25</v>
      </c>
    </row>
    <row r="1052" spans="2:8" x14ac:dyDescent="0.2">
      <c r="B1052" s="1" t="s">
        <v>70</v>
      </c>
    </row>
    <row r="1053" spans="2:8" x14ac:dyDescent="0.2">
      <c r="B1053" s="2" t="str">
        <f>Sheet1!$J$6</f>
        <v>https://ssel.abudhabi.nyu.edu/room/groupAB1/</v>
      </c>
    </row>
    <row r="1054" spans="2:8" x14ac:dyDescent="0.2">
      <c r="B1054" s="10" t="s">
        <v>79</v>
      </c>
    </row>
    <row r="1055" spans="2:8" x14ac:dyDescent="0.2">
      <c r="B1055" s="10" t="s">
        <v>80</v>
      </c>
    </row>
    <row r="1060" spans="2:4" ht="17" thickBot="1" x14ac:dyDescent="0.25">
      <c r="B1060" s="1" t="s">
        <v>76</v>
      </c>
    </row>
    <row r="1061" spans="2:4" ht="17" thickBot="1" x14ac:dyDescent="0.25">
      <c r="C1061" s="8" t="s">
        <v>71</v>
      </c>
      <c r="D1061" s="6" t="str">
        <f ca="1">OFFSET(Sheet1!G$1,H1050,0)</f>
        <v>HR26</v>
      </c>
    </row>
    <row r="1062" spans="2:4" x14ac:dyDescent="0.2">
      <c r="B1062" s="10" t="s">
        <v>77</v>
      </c>
    </row>
    <row r="1063" spans="2:4" x14ac:dyDescent="0.2">
      <c r="B1063" s="10" t="s">
        <v>78</v>
      </c>
    </row>
    <row r="1066" spans="2:4" x14ac:dyDescent="0.2">
      <c r="C1066" s="5"/>
    </row>
    <row r="1092" spans="2:8" x14ac:dyDescent="0.2">
      <c r="G1092" s="3" t="s">
        <v>72</v>
      </c>
      <c r="H1092" s="4">
        <f t="shared" ref="H1092" si="23">H1050+1</f>
        <v>26</v>
      </c>
    </row>
    <row r="1094" spans="2:8" x14ac:dyDescent="0.2">
      <c r="B1094" s="1" t="s">
        <v>70</v>
      </c>
    </row>
    <row r="1095" spans="2:8" x14ac:dyDescent="0.2">
      <c r="B1095" s="2" t="str">
        <f>Sheet1!$J$6</f>
        <v>https://ssel.abudhabi.nyu.edu/room/groupAB1/</v>
      </c>
    </row>
    <row r="1096" spans="2:8" x14ac:dyDescent="0.2">
      <c r="B1096" s="10" t="s">
        <v>79</v>
      </c>
    </row>
    <row r="1097" spans="2:8" x14ac:dyDescent="0.2">
      <c r="B1097" s="10" t="s">
        <v>80</v>
      </c>
    </row>
    <row r="1102" spans="2:8" ht="17" thickBot="1" x14ac:dyDescent="0.25">
      <c r="B1102" s="1" t="s">
        <v>76</v>
      </c>
    </row>
    <row r="1103" spans="2:8" ht="17" thickBot="1" x14ac:dyDescent="0.25">
      <c r="C1103" s="8" t="s">
        <v>71</v>
      </c>
      <c r="D1103" s="6" t="str">
        <f ca="1">OFFSET(Sheet1!G$1,H1092,0)</f>
        <v>EB27</v>
      </c>
    </row>
    <row r="1104" spans="2:8" x14ac:dyDescent="0.2">
      <c r="B1104" s="10" t="s">
        <v>77</v>
      </c>
    </row>
    <row r="1105" spans="2:3" x14ac:dyDescent="0.2">
      <c r="B1105" s="10" t="s">
        <v>78</v>
      </c>
    </row>
    <row r="1108" spans="2:3" x14ac:dyDescent="0.2">
      <c r="C1108" s="5"/>
    </row>
    <row r="1134" spans="2:8" x14ac:dyDescent="0.2">
      <c r="G1134" s="3" t="s">
        <v>72</v>
      </c>
      <c r="H1134" s="4">
        <f t="shared" ref="H1134" si="24">H1092+1</f>
        <v>27</v>
      </c>
    </row>
    <row r="1136" spans="2:8" x14ac:dyDescent="0.2">
      <c r="B1136" s="1" t="s">
        <v>70</v>
      </c>
    </row>
    <row r="1137" spans="2:4" x14ac:dyDescent="0.2">
      <c r="B1137" s="2" t="str">
        <f>Sheet1!$J$6</f>
        <v>https://ssel.abudhabi.nyu.edu/room/groupAB1/</v>
      </c>
    </row>
    <row r="1138" spans="2:4" x14ac:dyDescent="0.2">
      <c r="B1138" s="10" t="s">
        <v>79</v>
      </c>
    </row>
    <row r="1139" spans="2:4" x14ac:dyDescent="0.2">
      <c r="B1139" s="10" t="s">
        <v>80</v>
      </c>
    </row>
    <row r="1144" spans="2:4" ht="17" thickBot="1" x14ac:dyDescent="0.25">
      <c r="B1144" s="1" t="s">
        <v>76</v>
      </c>
    </row>
    <row r="1145" spans="2:4" ht="17" thickBot="1" x14ac:dyDescent="0.25">
      <c r="C1145" s="8" t="s">
        <v>71</v>
      </c>
      <c r="D1145" s="6" t="str">
        <f ca="1">OFFSET(Sheet1!G$1,H1134,0)</f>
        <v>AG28</v>
      </c>
    </row>
    <row r="1146" spans="2:4" x14ac:dyDescent="0.2">
      <c r="B1146" s="10" t="s">
        <v>77</v>
      </c>
    </row>
    <row r="1147" spans="2:4" x14ac:dyDescent="0.2">
      <c r="B1147" s="10" t="s">
        <v>78</v>
      </c>
    </row>
    <row r="1150" spans="2:4" x14ac:dyDescent="0.2">
      <c r="C1150" s="5"/>
    </row>
    <row r="1176" spans="2:8" x14ac:dyDescent="0.2">
      <c r="G1176" s="3" t="s">
        <v>72</v>
      </c>
      <c r="H1176" s="4">
        <f t="shared" ref="H1176" si="25">H1134+1</f>
        <v>28</v>
      </c>
    </row>
    <row r="1178" spans="2:8" x14ac:dyDescent="0.2">
      <c r="B1178" s="1" t="s">
        <v>70</v>
      </c>
    </row>
    <row r="1179" spans="2:8" x14ac:dyDescent="0.2">
      <c r="B1179" s="2" t="str">
        <f>Sheet1!$J$6</f>
        <v>https://ssel.abudhabi.nyu.edu/room/groupAB1/</v>
      </c>
    </row>
    <row r="1180" spans="2:8" x14ac:dyDescent="0.2">
      <c r="B1180" s="10" t="s">
        <v>79</v>
      </c>
    </row>
    <row r="1181" spans="2:8" x14ac:dyDescent="0.2">
      <c r="B1181" s="10" t="s">
        <v>80</v>
      </c>
    </row>
    <row r="1186" spans="2:4" ht="17" thickBot="1" x14ac:dyDescent="0.25">
      <c r="B1186" s="1" t="s">
        <v>76</v>
      </c>
    </row>
    <row r="1187" spans="2:4" ht="17" thickBot="1" x14ac:dyDescent="0.25">
      <c r="C1187" s="8" t="s">
        <v>71</v>
      </c>
      <c r="D1187" s="6" t="str">
        <f ca="1">OFFSET(Sheet1!G$1,H1176,0)</f>
        <v>AR29</v>
      </c>
    </row>
    <row r="1188" spans="2:4" x14ac:dyDescent="0.2">
      <c r="B1188" s="10" t="s">
        <v>77</v>
      </c>
    </row>
    <row r="1189" spans="2:4" x14ac:dyDescent="0.2">
      <c r="B1189" s="10" t="s">
        <v>78</v>
      </c>
    </row>
    <row r="1192" spans="2:4" x14ac:dyDescent="0.2">
      <c r="C1192" s="5"/>
    </row>
    <row r="1218" spans="2:8" x14ac:dyDescent="0.2">
      <c r="G1218" s="3" t="s">
        <v>72</v>
      </c>
      <c r="H1218" s="4">
        <f t="shared" ref="H1218" si="26">H1176+1</f>
        <v>29</v>
      </c>
    </row>
    <row r="1220" spans="2:8" x14ac:dyDescent="0.2">
      <c r="B1220" s="1" t="s">
        <v>70</v>
      </c>
    </row>
    <row r="1221" spans="2:8" x14ac:dyDescent="0.2">
      <c r="B1221" s="2" t="str">
        <f>Sheet1!$J$6</f>
        <v>https://ssel.abudhabi.nyu.edu/room/groupAB1/</v>
      </c>
    </row>
    <row r="1222" spans="2:8" x14ac:dyDescent="0.2">
      <c r="B1222" s="10" t="s">
        <v>79</v>
      </c>
    </row>
    <row r="1223" spans="2:8" x14ac:dyDescent="0.2">
      <c r="B1223" s="10" t="s">
        <v>80</v>
      </c>
    </row>
    <row r="1228" spans="2:8" ht="17" thickBot="1" x14ac:dyDescent="0.25">
      <c r="B1228" s="1" t="s">
        <v>76</v>
      </c>
    </row>
    <row r="1229" spans="2:8" ht="17" thickBot="1" x14ac:dyDescent="0.25">
      <c r="C1229" s="8" t="s">
        <v>71</v>
      </c>
      <c r="D1229" s="6" t="str">
        <f ca="1">OFFSET(Sheet1!G$1,H1218,0)</f>
        <v>EW30</v>
      </c>
    </row>
    <row r="1230" spans="2:8" x14ac:dyDescent="0.2">
      <c r="B1230" s="10" t="s">
        <v>77</v>
      </c>
    </row>
    <row r="1231" spans="2:8" x14ac:dyDescent="0.2">
      <c r="B1231" s="10" t="s">
        <v>78</v>
      </c>
    </row>
    <row r="1234" spans="3:3" x14ac:dyDescent="0.2">
      <c r="C1234" s="5"/>
    </row>
    <row r="1260" spans="2:8" x14ac:dyDescent="0.2">
      <c r="G1260" s="3" t="s">
        <v>72</v>
      </c>
      <c r="H1260" s="4">
        <f t="shared" ref="H1260" si="27">H1218+1</f>
        <v>30</v>
      </c>
    </row>
    <row r="1262" spans="2:8" x14ac:dyDescent="0.2">
      <c r="B1262" s="1" t="s">
        <v>70</v>
      </c>
    </row>
    <row r="1263" spans="2:8" x14ac:dyDescent="0.2">
      <c r="B1263" s="2" t="str">
        <f>Sheet1!$J$6</f>
        <v>https://ssel.abudhabi.nyu.edu/room/groupAB1/</v>
      </c>
    </row>
    <row r="1264" spans="2:8" x14ac:dyDescent="0.2">
      <c r="B1264" s="10" t="s">
        <v>79</v>
      </c>
    </row>
    <row r="1265" spans="2:4" x14ac:dyDescent="0.2">
      <c r="B1265" s="10" t="s">
        <v>80</v>
      </c>
    </row>
    <row r="1270" spans="2:4" ht="17" thickBot="1" x14ac:dyDescent="0.25">
      <c r="B1270" s="1" t="s">
        <v>76</v>
      </c>
    </row>
    <row r="1271" spans="2:4" ht="17" thickBot="1" x14ac:dyDescent="0.25">
      <c r="C1271" s="8" t="s">
        <v>71</v>
      </c>
      <c r="D1271" s="6" t="str">
        <f ca="1">OFFSET(Sheet1!G$1,H1260,0)</f>
        <v>SW31</v>
      </c>
    </row>
    <row r="1272" spans="2:4" x14ac:dyDescent="0.2">
      <c r="B1272" s="10" t="s">
        <v>77</v>
      </c>
    </row>
    <row r="1273" spans="2:4" x14ac:dyDescent="0.2">
      <c r="B1273" s="10" t="s">
        <v>78</v>
      </c>
    </row>
    <row r="1276" spans="2:4" x14ac:dyDescent="0.2">
      <c r="C1276" s="5"/>
    </row>
    <row r="1302" spans="2:8" x14ac:dyDescent="0.2">
      <c r="G1302" s="3" t="s">
        <v>72</v>
      </c>
      <c r="H1302" s="4">
        <f t="shared" ref="H1302" si="28">H1260+1</f>
        <v>31</v>
      </c>
    </row>
    <row r="1304" spans="2:8" x14ac:dyDescent="0.2">
      <c r="B1304" s="1" t="s">
        <v>70</v>
      </c>
    </row>
    <row r="1305" spans="2:8" x14ac:dyDescent="0.2">
      <c r="B1305" s="2" t="str">
        <f>Sheet1!$J$6</f>
        <v>https://ssel.abudhabi.nyu.edu/room/groupAB1/</v>
      </c>
    </row>
    <row r="1306" spans="2:8" x14ac:dyDescent="0.2">
      <c r="B1306" s="10" t="s">
        <v>79</v>
      </c>
    </row>
    <row r="1307" spans="2:8" x14ac:dyDescent="0.2">
      <c r="B1307" s="10" t="s">
        <v>80</v>
      </c>
    </row>
    <row r="1312" spans="2:8" ht="17" thickBot="1" x14ac:dyDescent="0.25">
      <c r="B1312" s="1" t="s">
        <v>76</v>
      </c>
    </row>
    <row r="1313" spans="2:4" ht="17" thickBot="1" x14ac:dyDescent="0.25">
      <c r="C1313" s="8" t="s">
        <v>71</v>
      </c>
      <c r="D1313" s="6" t="str">
        <f ca="1">OFFSET(Sheet1!G$1,H1302,0)</f>
        <v>TX32</v>
      </c>
    </row>
    <row r="1314" spans="2:4" x14ac:dyDescent="0.2">
      <c r="B1314" s="10" t="s">
        <v>77</v>
      </c>
    </row>
    <row r="1315" spans="2:4" x14ac:dyDescent="0.2">
      <c r="B1315" s="10" t="s">
        <v>78</v>
      </c>
    </row>
    <row r="1318" spans="2:4" x14ac:dyDescent="0.2">
      <c r="C1318" s="5"/>
    </row>
    <row r="1344" spans="7:8" x14ac:dyDescent="0.2">
      <c r="G1344" s="3" t="s">
        <v>72</v>
      </c>
      <c r="H1344" s="4">
        <f t="shared" ref="H1344" si="29">H1302+1</f>
        <v>32</v>
      </c>
    </row>
    <row r="1346" spans="2:4" x14ac:dyDescent="0.2">
      <c r="B1346" s="1" t="s">
        <v>70</v>
      </c>
    </row>
    <row r="1347" spans="2:4" x14ac:dyDescent="0.2">
      <c r="B1347" s="2" t="str">
        <f>Sheet1!$J$6</f>
        <v>https://ssel.abudhabi.nyu.edu/room/groupAB1/</v>
      </c>
    </row>
    <row r="1348" spans="2:4" x14ac:dyDescent="0.2">
      <c r="B1348" s="10" t="s">
        <v>79</v>
      </c>
    </row>
    <row r="1349" spans="2:4" x14ac:dyDescent="0.2">
      <c r="B1349" s="10" t="s">
        <v>80</v>
      </c>
    </row>
    <row r="1354" spans="2:4" ht="17" thickBot="1" x14ac:dyDescent="0.25">
      <c r="B1354" s="1" t="s">
        <v>76</v>
      </c>
    </row>
    <row r="1355" spans="2:4" ht="17" thickBot="1" x14ac:dyDescent="0.25">
      <c r="C1355" s="8" t="s">
        <v>71</v>
      </c>
      <c r="D1355" s="6" t="str">
        <f ca="1">OFFSET(Sheet1!G$1,H1344,0)</f>
        <v>NQ33</v>
      </c>
    </row>
    <row r="1356" spans="2:4" x14ac:dyDescent="0.2">
      <c r="B1356" s="10" t="s">
        <v>77</v>
      </c>
    </row>
    <row r="1357" spans="2:4" x14ac:dyDescent="0.2">
      <c r="B1357" s="10" t="s">
        <v>78</v>
      </c>
    </row>
    <row r="1360" spans="2:4" x14ac:dyDescent="0.2">
      <c r="C1360" s="5"/>
    </row>
    <row r="1386" spans="2:8" x14ac:dyDescent="0.2">
      <c r="G1386" s="3" t="s">
        <v>72</v>
      </c>
      <c r="H1386" s="4">
        <f t="shared" ref="H1386" si="30">H1344+1</f>
        <v>33</v>
      </c>
    </row>
    <row r="1388" spans="2:8" x14ac:dyDescent="0.2">
      <c r="B1388" s="1" t="s">
        <v>70</v>
      </c>
    </row>
    <row r="1389" spans="2:8" x14ac:dyDescent="0.2">
      <c r="B1389" s="2" t="str">
        <f>Sheet1!$J$6</f>
        <v>https://ssel.abudhabi.nyu.edu/room/groupAB1/</v>
      </c>
    </row>
    <row r="1390" spans="2:8" x14ac:dyDescent="0.2">
      <c r="B1390" s="10" t="s">
        <v>79</v>
      </c>
    </row>
    <row r="1391" spans="2:8" x14ac:dyDescent="0.2">
      <c r="B1391" s="10" t="s">
        <v>80</v>
      </c>
    </row>
    <row r="1396" spans="2:4" ht="17" thickBot="1" x14ac:dyDescent="0.25">
      <c r="B1396" s="1" t="s">
        <v>76</v>
      </c>
    </row>
    <row r="1397" spans="2:4" ht="17" thickBot="1" x14ac:dyDescent="0.25">
      <c r="C1397" s="8" t="s">
        <v>71</v>
      </c>
      <c r="D1397" s="6" t="str">
        <f ca="1">OFFSET(Sheet1!G$1,H1386,0)</f>
        <v>SZ34</v>
      </c>
    </row>
    <row r="1398" spans="2:4" x14ac:dyDescent="0.2">
      <c r="B1398" s="10" t="s">
        <v>77</v>
      </c>
    </row>
    <row r="1399" spans="2:4" x14ac:dyDescent="0.2">
      <c r="B1399" s="10" t="s">
        <v>78</v>
      </c>
    </row>
    <row r="1402" spans="2:4" x14ac:dyDescent="0.2">
      <c r="C1402" s="5"/>
    </row>
    <row r="1428" spans="2:8" x14ac:dyDescent="0.2">
      <c r="G1428" s="3" t="s">
        <v>72</v>
      </c>
      <c r="H1428" s="4">
        <f t="shared" ref="H1428" si="31">H1386+1</f>
        <v>34</v>
      </c>
    </row>
    <row r="1430" spans="2:8" x14ac:dyDescent="0.2">
      <c r="B1430" s="1" t="s">
        <v>70</v>
      </c>
    </row>
    <row r="1431" spans="2:8" x14ac:dyDescent="0.2">
      <c r="B1431" s="2" t="str">
        <f>Sheet1!$J$6</f>
        <v>https://ssel.abudhabi.nyu.edu/room/groupAB1/</v>
      </c>
    </row>
    <row r="1432" spans="2:8" x14ac:dyDescent="0.2">
      <c r="B1432" s="10" t="s">
        <v>79</v>
      </c>
    </row>
    <row r="1433" spans="2:8" x14ac:dyDescent="0.2">
      <c r="B1433" s="10" t="s">
        <v>80</v>
      </c>
    </row>
    <row r="1438" spans="2:8" ht="17" thickBot="1" x14ac:dyDescent="0.25">
      <c r="B1438" s="1" t="s">
        <v>76</v>
      </c>
    </row>
    <row r="1439" spans="2:8" ht="17" thickBot="1" x14ac:dyDescent="0.25">
      <c r="C1439" s="8" t="s">
        <v>71</v>
      </c>
      <c r="D1439" s="6" t="str">
        <f ca="1">OFFSET(Sheet1!G$1,H1428,0)</f>
        <v>VH35</v>
      </c>
    </row>
    <row r="1440" spans="2:8" x14ac:dyDescent="0.2">
      <c r="B1440" s="10" t="s">
        <v>77</v>
      </c>
    </row>
    <row r="1441" spans="2:3" x14ac:dyDescent="0.2">
      <c r="B1441" s="10" t="s">
        <v>78</v>
      </c>
    </row>
    <row r="1444" spans="2:3" x14ac:dyDescent="0.2">
      <c r="C1444" s="5"/>
    </row>
    <row r="1470" spans="2:8" x14ac:dyDescent="0.2">
      <c r="G1470" s="3" t="s">
        <v>72</v>
      </c>
      <c r="H1470" s="4">
        <f t="shared" ref="H1470" si="32">H1428+1</f>
        <v>35</v>
      </c>
    </row>
    <row r="1472" spans="2:8" x14ac:dyDescent="0.2">
      <c r="B1472" s="1" t="s">
        <v>70</v>
      </c>
    </row>
    <row r="1473" spans="2:4" x14ac:dyDescent="0.2">
      <c r="B1473" s="2" t="str">
        <f>Sheet1!$J$6</f>
        <v>https://ssel.abudhabi.nyu.edu/room/groupAB1/</v>
      </c>
    </row>
    <row r="1474" spans="2:4" x14ac:dyDescent="0.2">
      <c r="B1474" s="10" t="s">
        <v>79</v>
      </c>
    </row>
    <row r="1475" spans="2:4" x14ac:dyDescent="0.2">
      <c r="B1475" s="10" t="s">
        <v>80</v>
      </c>
    </row>
    <row r="1480" spans="2:4" ht="17" thickBot="1" x14ac:dyDescent="0.25">
      <c r="B1480" s="1" t="s">
        <v>76</v>
      </c>
    </row>
    <row r="1481" spans="2:4" ht="17" thickBot="1" x14ac:dyDescent="0.25">
      <c r="C1481" s="8" t="s">
        <v>71</v>
      </c>
      <c r="D1481" s="6" t="str">
        <f ca="1">OFFSET(Sheet1!G$1,H1470,0)</f>
        <v>MV36</v>
      </c>
    </row>
    <row r="1482" spans="2:4" x14ac:dyDescent="0.2">
      <c r="B1482" s="10" t="s">
        <v>77</v>
      </c>
    </row>
    <row r="1483" spans="2:4" x14ac:dyDescent="0.2">
      <c r="B1483" s="10" t="s">
        <v>78</v>
      </c>
    </row>
    <row r="1486" spans="2:4" x14ac:dyDescent="0.2">
      <c r="C1486" s="5"/>
    </row>
    <row r="1512" spans="2:8" x14ac:dyDescent="0.2">
      <c r="G1512" s="3" t="s">
        <v>72</v>
      </c>
      <c r="H1512" s="4">
        <f t="shared" ref="H1512" si="33">H1470+1</f>
        <v>36</v>
      </c>
    </row>
    <row r="1514" spans="2:8" x14ac:dyDescent="0.2">
      <c r="B1514" s="1" t="s">
        <v>70</v>
      </c>
    </row>
    <row r="1515" spans="2:8" x14ac:dyDescent="0.2">
      <c r="B1515" s="2" t="str">
        <f>Sheet1!$J$6</f>
        <v>https://ssel.abudhabi.nyu.edu/room/groupAB1/</v>
      </c>
    </row>
    <row r="1516" spans="2:8" x14ac:dyDescent="0.2">
      <c r="B1516" s="10" t="s">
        <v>79</v>
      </c>
    </row>
    <row r="1517" spans="2:8" x14ac:dyDescent="0.2">
      <c r="B1517" s="10" t="s">
        <v>80</v>
      </c>
    </row>
    <row r="1522" spans="2:4" ht="17" thickBot="1" x14ac:dyDescent="0.25">
      <c r="B1522" s="1" t="s">
        <v>76</v>
      </c>
    </row>
    <row r="1523" spans="2:4" ht="17" thickBot="1" x14ac:dyDescent="0.25">
      <c r="C1523" s="8" t="s">
        <v>71</v>
      </c>
      <c r="D1523" s="6" t="str">
        <f ca="1">OFFSET(Sheet1!G$1,H1512,0)</f>
        <v>JL37</v>
      </c>
    </row>
    <row r="1524" spans="2:4" x14ac:dyDescent="0.2">
      <c r="B1524" s="10" t="s">
        <v>77</v>
      </c>
    </row>
    <row r="1525" spans="2:4" x14ac:dyDescent="0.2">
      <c r="B1525" s="10" t="s">
        <v>78</v>
      </c>
    </row>
    <row r="1528" spans="2:4" x14ac:dyDescent="0.2">
      <c r="C1528" s="5"/>
    </row>
    <row r="1554" spans="2:8" x14ac:dyDescent="0.2">
      <c r="G1554" s="3" t="s">
        <v>72</v>
      </c>
      <c r="H1554" s="4">
        <f t="shared" ref="H1554" si="34">H1512+1</f>
        <v>37</v>
      </c>
    </row>
    <row r="1556" spans="2:8" x14ac:dyDescent="0.2">
      <c r="B1556" s="1" t="s">
        <v>70</v>
      </c>
    </row>
    <row r="1557" spans="2:8" x14ac:dyDescent="0.2">
      <c r="B1557" s="2" t="str">
        <f>Sheet1!$J$6</f>
        <v>https://ssel.abudhabi.nyu.edu/room/groupAB1/</v>
      </c>
    </row>
    <row r="1558" spans="2:8" x14ac:dyDescent="0.2">
      <c r="B1558" s="10" t="s">
        <v>79</v>
      </c>
    </row>
    <row r="1559" spans="2:8" x14ac:dyDescent="0.2">
      <c r="B1559" s="10" t="s">
        <v>80</v>
      </c>
    </row>
    <row r="1564" spans="2:8" ht="17" thickBot="1" x14ac:dyDescent="0.25">
      <c r="B1564" s="1" t="s">
        <v>76</v>
      </c>
    </row>
    <row r="1565" spans="2:8" ht="17" thickBot="1" x14ac:dyDescent="0.25">
      <c r="C1565" s="8" t="s">
        <v>71</v>
      </c>
      <c r="D1565" s="6" t="str">
        <f ca="1">OFFSET(Sheet1!G$1,H1554,0)</f>
        <v>CH38</v>
      </c>
    </row>
    <row r="1566" spans="2:8" x14ac:dyDescent="0.2">
      <c r="B1566" s="10" t="s">
        <v>77</v>
      </c>
    </row>
    <row r="1567" spans="2:8" x14ac:dyDescent="0.2">
      <c r="B1567" s="10" t="s">
        <v>78</v>
      </c>
    </row>
    <row r="1570" spans="3:3" x14ac:dyDescent="0.2">
      <c r="C1570" s="5"/>
    </row>
    <row r="1596" spans="2:8" x14ac:dyDescent="0.2">
      <c r="G1596" s="3" t="s">
        <v>72</v>
      </c>
      <c r="H1596" s="4">
        <f t="shared" ref="H1596" si="35">H1554+1</f>
        <v>38</v>
      </c>
    </row>
    <row r="1598" spans="2:8" x14ac:dyDescent="0.2">
      <c r="B1598" s="1" t="s">
        <v>70</v>
      </c>
    </row>
    <row r="1599" spans="2:8" x14ac:dyDescent="0.2">
      <c r="B1599" s="2" t="str">
        <f>Sheet1!$J$6</f>
        <v>https://ssel.abudhabi.nyu.edu/room/groupAB1/</v>
      </c>
    </row>
    <row r="1600" spans="2:8" x14ac:dyDescent="0.2">
      <c r="B1600" s="10" t="s">
        <v>79</v>
      </c>
    </row>
    <row r="1601" spans="2:4" x14ac:dyDescent="0.2">
      <c r="B1601" s="10" t="s">
        <v>80</v>
      </c>
    </row>
    <row r="1606" spans="2:4" ht="17" thickBot="1" x14ac:dyDescent="0.25">
      <c r="B1606" s="1" t="s">
        <v>76</v>
      </c>
    </row>
    <row r="1607" spans="2:4" ht="17" thickBot="1" x14ac:dyDescent="0.25">
      <c r="C1607" s="8" t="s">
        <v>71</v>
      </c>
      <c r="D1607" s="6" t="str">
        <f ca="1">OFFSET(Sheet1!G$1,H1596,0)</f>
        <v>QP39</v>
      </c>
    </row>
    <row r="1608" spans="2:4" x14ac:dyDescent="0.2">
      <c r="B1608" s="10" t="s">
        <v>77</v>
      </c>
    </row>
    <row r="1609" spans="2:4" x14ac:dyDescent="0.2">
      <c r="B1609" s="10" t="s">
        <v>78</v>
      </c>
    </row>
    <row r="1612" spans="2:4" x14ac:dyDescent="0.2">
      <c r="C1612" s="5"/>
    </row>
    <row r="1638" spans="2:8" x14ac:dyDescent="0.2">
      <c r="G1638" s="3" t="s">
        <v>72</v>
      </c>
      <c r="H1638" s="4">
        <f t="shared" ref="H1638" si="36">H1596+1</f>
        <v>39</v>
      </c>
    </row>
    <row r="1640" spans="2:8" x14ac:dyDescent="0.2">
      <c r="B1640" s="1" t="s">
        <v>70</v>
      </c>
    </row>
    <row r="1641" spans="2:8" x14ac:dyDescent="0.2">
      <c r="B1641" s="2" t="str">
        <f>Sheet1!$J$6</f>
        <v>https://ssel.abudhabi.nyu.edu/room/groupAB1/</v>
      </c>
    </row>
    <row r="1642" spans="2:8" x14ac:dyDescent="0.2">
      <c r="B1642" s="10" t="s">
        <v>79</v>
      </c>
    </row>
    <row r="1643" spans="2:8" x14ac:dyDescent="0.2">
      <c r="B1643" s="10" t="s">
        <v>80</v>
      </c>
    </row>
    <row r="1648" spans="2:8" ht="17" thickBot="1" x14ac:dyDescent="0.25">
      <c r="B1648" s="1" t="s">
        <v>76</v>
      </c>
    </row>
    <row r="1649" spans="2:4" ht="17" thickBot="1" x14ac:dyDescent="0.25">
      <c r="C1649" s="8" t="s">
        <v>71</v>
      </c>
      <c r="D1649" s="6" t="str">
        <f ca="1">OFFSET(Sheet1!G$1,H1638,0)</f>
        <v>HC40</v>
      </c>
    </row>
    <row r="1650" spans="2:4" x14ac:dyDescent="0.2">
      <c r="B1650" s="10" t="s">
        <v>77</v>
      </c>
    </row>
    <row r="1651" spans="2:4" x14ac:dyDescent="0.2">
      <c r="B1651" s="10" t="s">
        <v>78</v>
      </c>
    </row>
    <row r="1654" spans="2:4" x14ac:dyDescent="0.2">
      <c r="C1654" s="5"/>
    </row>
    <row r="1680" spans="7:8" x14ac:dyDescent="0.2">
      <c r="G1680" s="3" t="s">
        <v>72</v>
      </c>
      <c r="H1680" s="4">
        <f t="shared" ref="H1680" si="37">H1638+1</f>
        <v>40</v>
      </c>
    </row>
    <row r="1682" spans="2:4" x14ac:dyDescent="0.2">
      <c r="B1682" s="1" t="s">
        <v>70</v>
      </c>
    </row>
    <row r="1683" spans="2:4" x14ac:dyDescent="0.2">
      <c r="B1683" s="2" t="str">
        <f>Sheet1!$J$6</f>
        <v>https://ssel.abudhabi.nyu.edu/room/groupAB1/</v>
      </c>
    </row>
    <row r="1684" spans="2:4" x14ac:dyDescent="0.2">
      <c r="B1684" s="10" t="s">
        <v>79</v>
      </c>
    </row>
    <row r="1685" spans="2:4" x14ac:dyDescent="0.2">
      <c r="B1685" s="10" t="s">
        <v>80</v>
      </c>
    </row>
    <row r="1690" spans="2:4" ht="17" thickBot="1" x14ac:dyDescent="0.25">
      <c r="B1690" s="1" t="s">
        <v>76</v>
      </c>
    </row>
    <row r="1691" spans="2:4" ht="17" thickBot="1" x14ac:dyDescent="0.25">
      <c r="C1691" s="8" t="s">
        <v>71</v>
      </c>
      <c r="D1691" s="6" t="str">
        <f ca="1">OFFSET(Sheet1!G$1,H1680,0)</f>
        <v>OW41</v>
      </c>
    </row>
    <row r="1692" spans="2:4" x14ac:dyDescent="0.2">
      <c r="B1692" s="10" t="s">
        <v>77</v>
      </c>
    </row>
    <row r="1693" spans="2:4" x14ac:dyDescent="0.2">
      <c r="B1693" s="10" t="s">
        <v>78</v>
      </c>
    </row>
    <row r="1696" spans="2:4" x14ac:dyDescent="0.2">
      <c r="C1696" s="5"/>
    </row>
    <row r="1722" spans="2:8" x14ac:dyDescent="0.2">
      <c r="G1722" s="3" t="s">
        <v>72</v>
      </c>
      <c r="H1722" s="4">
        <f t="shared" ref="H1722" si="38">H1680+1</f>
        <v>41</v>
      </c>
    </row>
    <row r="1724" spans="2:8" x14ac:dyDescent="0.2">
      <c r="B1724" s="1" t="s">
        <v>70</v>
      </c>
    </row>
    <row r="1725" spans="2:8" x14ac:dyDescent="0.2">
      <c r="B1725" s="2" t="str">
        <f>Sheet1!$J$6</f>
        <v>https://ssel.abudhabi.nyu.edu/room/groupAB1/</v>
      </c>
    </row>
    <row r="1726" spans="2:8" x14ac:dyDescent="0.2">
      <c r="B1726" s="10" t="s">
        <v>79</v>
      </c>
    </row>
    <row r="1727" spans="2:8" x14ac:dyDescent="0.2">
      <c r="B1727" s="10" t="s">
        <v>80</v>
      </c>
    </row>
    <row r="1732" spans="2:4" ht="17" thickBot="1" x14ac:dyDescent="0.25">
      <c r="B1732" s="1" t="s">
        <v>76</v>
      </c>
    </row>
    <row r="1733" spans="2:4" ht="17" thickBot="1" x14ac:dyDescent="0.25">
      <c r="C1733" s="8" t="s">
        <v>71</v>
      </c>
      <c r="D1733" s="6" t="str">
        <f ca="1">OFFSET(Sheet1!G$1,H1722,0)</f>
        <v>UA42</v>
      </c>
    </row>
    <row r="1734" spans="2:4" x14ac:dyDescent="0.2">
      <c r="B1734" s="10" t="s">
        <v>77</v>
      </c>
    </row>
    <row r="1735" spans="2:4" x14ac:dyDescent="0.2">
      <c r="B1735" s="10" t="s">
        <v>78</v>
      </c>
    </row>
    <row r="1738" spans="2:4" x14ac:dyDescent="0.2">
      <c r="C1738" s="5"/>
    </row>
    <row r="1764" spans="2:8" x14ac:dyDescent="0.2">
      <c r="G1764" s="3" t="s">
        <v>72</v>
      </c>
      <c r="H1764" s="4">
        <f t="shared" ref="H1764" si="39">H1722+1</f>
        <v>42</v>
      </c>
    </row>
    <row r="1766" spans="2:8" x14ac:dyDescent="0.2">
      <c r="B1766" s="1" t="s">
        <v>70</v>
      </c>
    </row>
    <row r="1767" spans="2:8" x14ac:dyDescent="0.2">
      <c r="B1767" s="2" t="str">
        <f>Sheet1!$J$6</f>
        <v>https://ssel.abudhabi.nyu.edu/room/groupAB1/</v>
      </c>
    </row>
    <row r="1768" spans="2:8" x14ac:dyDescent="0.2">
      <c r="B1768" s="10" t="s">
        <v>79</v>
      </c>
    </row>
    <row r="1769" spans="2:8" x14ac:dyDescent="0.2">
      <c r="B1769" s="10" t="s">
        <v>80</v>
      </c>
    </row>
    <row r="1774" spans="2:8" ht="17" thickBot="1" x14ac:dyDescent="0.25">
      <c r="B1774" s="1" t="s">
        <v>76</v>
      </c>
    </row>
    <row r="1775" spans="2:8" ht="17" thickBot="1" x14ac:dyDescent="0.25">
      <c r="C1775" s="8" t="s">
        <v>71</v>
      </c>
      <c r="D1775" s="6" t="str">
        <f ca="1">OFFSET(Sheet1!G$1,H1764,0)</f>
        <v>MY43</v>
      </c>
    </row>
    <row r="1776" spans="2:8" x14ac:dyDescent="0.2">
      <c r="B1776" s="10" t="s">
        <v>77</v>
      </c>
    </row>
    <row r="1777" spans="2:3" x14ac:dyDescent="0.2">
      <c r="B1777" s="10" t="s">
        <v>78</v>
      </c>
    </row>
    <row r="1780" spans="2:3" x14ac:dyDescent="0.2">
      <c r="C1780" s="5"/>
    </row>
    <row r="1806" spans="2:8" x14ac:dyDescent="0.2">
      <c r="G1806" s="3" t="s">
        <v>72</v>
      </c>
      <c r="H1806" s="4">
        <f t="shared" ref="H1806" si="40">H1764+1</f>
        <v>43</v>
      </c>
    </row>
    <row r="1808" spans="2:8" x14ac:dyDescent="0.2">
      <c r="B1808" s="1" t="s">
        <v>70</v>
      </c>
    </row>
    <row r="1809" spans="2:4" x14ac:dyDescent="0.2">
      <c r="B1809" s="2" t="str">
        <f>Sheet1!$J$6</f>
        <v>https://ssel.abudhabi.nyu.edu/room/groupAB1/</v>
      </c>
    </row>
    <row r="1810" spans="2:4" x14ac:dyDescent="0.2">
      <c r="B1810" s="10" t="s">
        <v>79</v>
      </c>
    </row>
    <row r="1811" spans="2:4" x14ac:dyDescent="0.2">
      <c r="B1811" s="10" t="s">
        <v>80</v>
      </c>
    </row>
    <row r="1816" spans="2:4" ht="17" thickBot="1" x14ac:dyDescent="0.25">
      <c r="B1816" s="1" t="s">
        <v>76</v>
      </c>
    </row>
    <row r="1817" spans="2:4" ht="17" thickBot="1" x14ac:dyDescent="0.25">
      <c r="C1817" s="8" t="s">
        <v>71</v>
      </c>
      <c r="D1817" s="6" t="str">
        <f ca="1">OFFSET(Sheet1!G$1,H1806,0)</f>
        <v>OE44</v>
      </c>
    </row>
    <row r="1818" spans="2:4" x14ac:dyDescent="0.2">
      <c r="B1818" s="10" t="s">
        <v>77</v>
      </c>
    </row>
    <row r="1819" spans="2:4" x14ac:dyDescent="0.2">
      <c r="B1819" s="10" t="s">
        <v>78</v>
      </c>
    </row>
    <row r="1822" spans="2:4" x14ac:dyDescent="0.2">
      <c r="C1822" s="5"/>
    </row>
    <row r="1848" spans="2:8" x14ac:dyDescent="0.2">
      <c r="G1848" s="3" t="s">
        <v>72</v>
      </c>
      <c r="H1848" s="4">
        <f t="shared" ref="H1848" si="41">H1806+1</f>
        <v>44</v>
      </c>
    </row>
    <row r="1850" spans="2:8" x14ac:dyDescent="0.2">
      <c r="B1850" s="1" t="s">
        <v>70</v>
      </c>
    </row>
    <row r="1851" spans="2:8" x14ac:dyDescent="0.2">
      <c r="B1851" s="2" t="str">
        <f>Sheet1!$J$6</f>
        <v>https://ssel.abudhabi.nyu.edu/room/groupAB1/</v>
      </c>
    </row>
    <row r="1852" spans="2:8" x14ac:dyDescent="0.2">
      <c r="B1852" s="10" t="s">
        <v>79</v>
      </c>
    </row>
    <row r="1853" spans="2:8" x14ac:dyDescent="0.2">
      <c r="B1853" s="10" t="s">
        <v>80</v>
      </c>
    </row>
    <row r="1858" spans="2:4" ht="17" thickBot="1" x14ac:dyDescent="0.25">
      <c r="B1858" s="1" t="s">
        <v>76</v>
      </c>
    </row>
    <row r="1859" spans="2:4" ht="17" thickBot="1" x14ac:dyDescent="0.25">
      <c r="C1859" s="8" t="s">
        <v>71</v>
      </c>
      <c r="D1859" s="6" t="str">
        <f ca="1">OFFSET(Sheet1!G$1,H1848,0)</f>
        <v>AT45</v>
      </c>
    </row>
    <row r="1860" spans="2:4" x14ac:dyDescent="0.2">
      <c r="B1860" s="10" t="s">
        <v>77</v>
      </c>
    </row>
    <row r="1861" spans="2:4" x14ac:dyDescent="0.2">
      <c r="B1861" s="10" t="s">
        <v>78</v>
      </c>
    </row>
    <row r="1864" spans="2:4" x14ac:dyDescent="0.2">
      <c r="C1864" s="5"/>
    </row>
    <row r="1890" spans="2:8" x14ac:dyDescent="0.2">
      <c r="G1890" s="3" t="s">
        <v>72</v>
      </c>
      <c r="H1890" s="4">
        <f t="shared" ref="H1890" si="42">H1848+1</f>
        <v>45</v>
      </c>
    </row>
    <row r="1892" spans="2:8" x14ac:dyDescent="0.2">
      <c r="B1892" s="1" t="s">
        <v>70</v>
      </c>
    </row>
    <row r="1893" spans="2:8" x14ac:dyDescent="0.2">
      <c r="B1893" s="2" t="str">
        <f>Sheet1!$J$6</f>
        <v>https://ssel.abudhabi.nyu.edu/room/groupAB1/</v>
      </c>
    </row>
    <row r="1894" spans="2:8" x14ac:dyDescent="0.2">
      <c r="B1894" s="10" t="s">
        <v>79</v>
      </c>
    </row>
    <row r="1895" spans="2:8" x14ac:dyDescent="0.2">
      <c r="B1895" s="10" t="s">
        <v>80</v>
      </c>
    </row>
    <row r="1900" spans="2:8" ht="17" thickBot="1" x14ac:dyDescent="0.25">
      <c r="B1900" s="1" t="s">
        <v>76</v>
      </c>
    </row>
    <row r="1901" spans="2:8" ht="17" thickBot="1" x14ac:dyDescent="0.25">
      <c r="C1901" s="8" t="s">
        <v>71</v>
      </c>
      <c r="D1901" s="6" t="str">
        <f ca="1">OFFSET(Sheet1!G$1,H1890,0)</f>
        <v>QL46</v>
      </c>
    </row>
    <row r="1902" spans="2:8" x14ac:dyDescent="0.2">
      <c r="B1902" s="10" t="s">
        <v>77</v>
      </c>
    </row>
    <row r="1903" spans="2:8" x14ac:dyDescent="0.2">
      <c r="B1903" s="10" t="s">
        <v>78</v>
      </c>
    </row>
    <row r="1906" spans="3:3" x14ac:dyDescent="0.2">
      <c r="C1906" s="5"/>
    </row>
    <row r="1932" spans="2:8" x14ac:dyDescent="0.2">
      <c r="G1932" s="3" t="s">
        <v>72</v>
      </c>
      <c r="H1932" s="4">
        <f t="shared" ref="H1932" si="43">H1890+1</f>
        <v>46</v>
      </c>
    </row>
    <row r="1934" spans="2:8" x14ac:dyDescent="0.2">
      <c r="B1934" s="1" t="s">
        <v>70</v>
      </c>
    </row>
    <row r="1935" spans="2:8" x14ac:dyDescent="0.2">
      <c r="B1935" s="2" t="str">
        <f>Sheet1!$J$6</f>
        <v>https://ssel.abudhabi.nyu.edu/room/groupAB1/</v>
      </c>
    </row>
    <row r="1936" spans="2:8" x14ac:dyDescent="0.2">
      <c r="B1936" s="10" t="s">
        <v>79</v>
      </c>
    </row>
    <row r="1937" spans="2:4" x14ac:dyDescent="0.2">
      <c r="B1937" s="10" t="s">
        <v>80</v>
      </c>
    </row>
    <row r="1942" spans="2:4" ht="17" thickBot="1" x14ac:dyDescent="0.25">
      <c r="B1942" s="1" t="s">
        <v>76</v>
      </c>
    </row>
    <row r="1943" spans="2:4" ht="17" thickBot="1" x14ac:dyDescent="0.25">
      <c r="C1943" s="8" t="s">
        <v>71</v>
      </c>
      <c r="D1943" s="6" t="str">
        <f ca="1">OFFSET(Sheet1!G$1,H1932,0)</f>
        <v>OP47</v>
      </c>
    </row>
    <row r="1944" spans="2:4" x14ac:dyDescent="0.2">
      <c r="B1944" s="10" t="s">
        <v>77</v>
      </c>
    </row>
    <row r="1945" spans="2:4" x14ac:dyDescent="0.2">
      <c r="B1945" s="10" t="s">
        <v>78</v>
      </c>
    </row>
    <row r="1948" spans="2:4" x14ac:dyDescent="0.2">
      <c r="C1948" s="5"/>
    </row>
    <row r="1974" spans="2:8" x14ac:dyDescent="0.2">
      <c r="G1974" s="3" t="s">
        <v>72</v>
      </c>
      <c r="H1974" s="4">
        <f t="shared" ref="H1974" si="44">H1932+1</f>
        <v>47</v>
      </c>
    </row>
    <row r="1976" spans="2:8" x14ac:dyDescent="0.2">
      <c r="B1976" s="1" t="s">
        <v>70</v>
      </c>
    </row>
    <row r="1977" spans="2:8" x14ac:dyDescent="0.2">
      <c r="B1977" s="2" t="str">
        <f>Sheet1!$J$6</f>
        <v>https://ssel.abudhabi.nyu.edu/room/groupAB1/</v>
      </c>
    </row>
    <row r="1978" spans="2:8" x14ac:dyDescent="0.2">
      <c r="B1978" s="10" t="s">
        <v>79</v>
      </c>
    </row>
    <row r="1979" spans="2:8" x14ac:dyDescent="0.2">
      <c r="B1979" s="10" t="s">
        <v>80</v>
      </c>
    </row>
    <row r="1984" spans="2:8" ht="17" thickBot="1" x14ac:dyDescent="0.25">
      <c r="B1984" s="1" t="s">
        <v>76</v>
      </c>
    </row>
    <row r="1985" spans="2:4" ht="17" thickBot="1" x14ac:dyDescent="0.25">
      <c r="C1985" s="8" t="s">
        <v>71</v>
      </c>
      <c r="D1985" s="6" t="str">
        <f ca="1">OFFSET(Sheet1!G$1,H1974,0)</f>
        <v>II48</v>
      </c>
    </row>
    <row r="1986" spans="2:4" x14ac:dyDescent="0.2">
      <c r="B1986" s="10" t="s">
        <v>77</v>
      </c>
    </row>
    <row r="1987" spans="2:4" x14ac:dyDescent="0.2">
      <c r="B1987" s="10" t="s">
        <v>78</v>
      </c>
    </row>
    <row r="1990" spans="2:4" x14ac:dyDescent="0.2">
      <c r="C1990" s="5"/>
    </row>
    <row r="2016" spans="7:8" x14ac:dyDescent="0.2">
      <c r="G2016" s="3" t="s">
        <v>72</v>
      </c>
      <c r="H2016" s="4">
        <f t="shared" ref="H2016" si="45">H1974+1</f>
        <v>48</v>
      </c>
    </row>
    <row r="2018" spans="2:4" x14ac:dyDescent="0.2">
      <c r="B2018" s="1" t="s">
        <v>70</v>
      </c>
    </row>
    <row r="2019" spans="2:4" x14ac:dyDescent="0.2">
      <c r="B2019" s="2" t="str">
        <f>Sheet1!$J$6</f>
        <v>https://ssel.abudhabi.nyu.edu/room/groupAB1/</v>
      </c>
    </row>
    <row r="2020" spans="2:4" x14ac:dyDescent="0.2">
      <c r="B2020" s="10" t="s">
        <v>79</v>
      </c>
    </row>
    <row r="2021" spans="2:4" x14ac:dyDescent="0.2">
      <c r="B2021" s="10" t="s">
        <v>80</v>
      </c>
    </row>
    <row r="2026" spans="2:4" ht="17" thickBot="1" x14ac:dyDescent="0.25">
      <c r="B2026" s="1" t="s">
        <v>76</v>
      </c>
    </row>
    <row r="2027" spans="2:4" ht="17" thickBot="1" x14ac:dyDescent="0.25">
      <c r="C2027" s="8" t="s">
        <v>71</v>
      </c>
      <c r="D2027" s="6" t="str">
        <f ca="1">OFFSET(Sheet1!G$1,H2016,0)</f>
        <v>VY49</v>
      </c>
    </row>
    <row r="2028" spans="2:4" x14ac:dyDescent="0.2">
      <c r="B2028" s="10" t="s">
        <v>77</v>
      </c>
    </row>
    <row r="2029" spans="2:4" x14ac:dyDescent="0.2">
      <c r="B2029" s="10" t="s">
        <v>78</v>
      </c>
    </row>
    <row r="2032" spans="2:4" x14ac:dyDescent="0.2">
      <c r="C2032" s="5"/>
    </row>
    <row r="2058" spans="2:8" x14ac:dyDescent="0.2">
      <c r="G2058" s="3" t="s">
        <v>72</v>
      </c>
      <c r="H2058" s="4">
        <f t="shared" ref="H2058" si="46">H2016+1</f>
        <v>49</v>
      </c>
    </row>
    <row r="2060" spans="2:8" x14ac:dyDescent="0.2">
      <c r="B2060" s="1" t="s">
        <v>70</v>
      </c>
    </row>
    <row r="2061" spans="2:8" x14ac:dyDescent="0.2">
      <c r="B2061" s="2" t="str">
        <f>Sheet1!$J$6</f>
        <v>https://ssel.abudhabi.nyu.edu/room/groupAB1/</v>
      </c>
    </row>
    <row r="2062" spans="2:8" x14ac:dyDescent="0.2">
      <c r="B2062" s="10" t="s">
        <v>79</v>
      </c>
    </row>
    <row r="2063" spans="2:8" x14ac:dyDescent="0.2">
      <c r="B2063" s="10" t="s">
        <v>80</v>
      </c>
    </row>
    <row r="2068" spans="2:4" ht="17" thickBot="1" x14ac:dyDescent="0.25">
      <c r="B2068" s="1" t="s">
        <v>76</v>
      </c>
    </row>
    <row r="2069" spans="2:4" ht="17" thickBot="1" x14ac:dyDescent="0.25">
      <c r="C2069" s="8" t="s">
        <v>71</v>
      </c>
      <c r="D2069" s="6" t="str">
        <f ca="1">OFFSET(Sheet1!G$1,H2058,0)</f>
        <v>PL50</v>
      </c>
    </row>
    <row r="2070" spans="2:4" x14ac:dyDescent="0.2">
      <c r="B2070" s="10" t="s">
        <v>77</v>
      </c>
    </row>
    <row r="2071" spans="2:4" x14ac:dyDescent="0.2">
      <c r="B2071" s="10" t="s">
        <v>78</v>
      </c>
    </row>
    <row r="2074" spans="2:4" x14ac:dyDescent="0.2">
      <c r="C2074" s="5"/>
    </row>
    <row r="2100" spans="2:8" x14ac:dyDescent="0.2">
      <c r="G2100" s="3" t="s">
        <v>72</v>
      </c>
      <c r="H2100" s="4">
        <f t="shared" ref="H2100" si="47">H2058+1</f>
        <v>50</v>
      </c>
    </row>
    <row r="2102" spans="2:8" x14ac:dyDescent="0.2">
      <c r="B2102" s="1" t="s">
        <v>70</v>
      </c>
    </row>
    <row r="2103" spans="2:8" x14ac:dyDescent="0.2">
      <c r="B2103" s="2" t="str">
        <f>Sheet1!$J$6</f>
        <v>https://ssel.abudhabi.nyu.edu/room/groupAB1/</v>
      </c>
    </row>
    <row r="2104" spans="2:8" x14ac:dyDescent="0.2">
      <c r="B2104" s="10" t="s">
        <v>79</v>
      </c>
    </row>
    <row r="2105" spans="2:8" x14ac:dyDescent="0.2">
      <c r="B2105" s="10" t="s">
        <v>80</v>
      </c>
    </row>
    <row r="2110" spans="2:8" ht="17" thickBot="1" x14ac:dyDescent="0.25">
      <c r="B2110" s="1" t="s">
        <v>76</v>
      </c>
    </row>
    <row r="2111" spans="2:8" ht="17" thickBot="1" x14ac:dyDescent="0.25">
      <c r="C2111" s="8" t="s">
        <v>71</v>
      </c>
      <c r="D2111" s="6" t="str">
        <f ca="1">OFFSET(Sheet1!G$1,H2100,0)</f>
        <v>IY51</v>
      </c>
    </row>
    <row r="2112" spans="2:8" x14ac:dyDescent="0.2">
      <c r="B2112" s="10" t="s">
        <v>77</v>
      </c>
    </row>
    <row r="2113" spans="2:3" x14ac:dyDescent="0.2">
      <c r="B2113" s="10" t="s">
        <v>78</v>
      </c>
    </row>
    <row r="2116" spans="2:3" x14ac:dyDescent="0.2">
      <c r="C2116" s="5"/>
    </row>
    <row r="2142" spans="2:8" x14ac:dyDescent="0.2">
      <c r="G2142" s="3" t="s">
        <v>72</v>
      </c>
      <c r="H2142" s="4">
        <f t="shared" ref="H2142" si="48">H2100+1</f>
        <v>51</v>
      </c>
    </row>
    <row r="2144" spans="2:8" x14ac:dyDescent="0.2">
      <c r="B2144" s="1" t="s">
        <v>70</v>
      </c>
    </row>
    <row r="2145" spans="2:4" x14ac:dyDescent="0.2">
      <c r="B2145" s="2" t="str">
        <f>Sheet1!$J$6</f>
        <v>https://ssel.abudhabi.nyu.edu/room/groupAB1/</v>
      </c>
    </row>
    <row r="2146" spans="2:4" x14ac:dyDescent="0.2">
      <c r="B2146" s="10" t="s">
        <v>79</v>
      </c>
    </row>
    <row r="2147" spans="2:4" x14ac:dyDescent="0.2">
      <c r="B2147" s="10" t="s">
        <v>80</v>
      </c>
    </row>
    <row r="2152" spans="2:4" ht="17" thickBot="1" x14ac:dyDescent="0.25">
      <c r="B2152" s="1" t="s">
        <v>76</v>
      </c>
    </row>
    <row r="2153" spans="2:4" ht="17" thickBot="1" x14ac:dyDescent="0.25">
      <c r="C2153" s="8" t="s">
        <v>71</v>
      </c>
      <c r="D2153" s="6" t="str">
        <f ca="1">OFFSET(Sheet1!G$1,H2142,0)</f>
        <v>MD52</v>
      </c>
    </row>
    <row r="2154" spans="2:4" x14ac:dyDescent="0.2">
      <c r="B2154" s="10" t="s">
        <v>77</v>
      </c>
    </row>
    <row r="2155" spans="2:4" x14ac:dyDescent="0.2">
      <c r="B2155" s="10" t="s">
        <v>78</v>
      </c>
    </row>
    <row r="2158" spans="2:4" x14ac:dyDescent="0.2">
      <c r="C2158" s="5"/>
    </row>
    <row r="2184" spans="2:8" x14ac:dyDescent="0.2">
      <c r="G2184" s="3" t="s">
        <v>72</v>
      </c>
      <c r="H2184" s="4">
        <f t="shared" ref="H2184" si="49">H2142+1</f>
        <v>52</v>
      </c>
    </row>
    <row r="2186" spans="2:8" x14ac:dyDescent="0.2">
      <c r="B2186" s="1" t="s">
        <v>70</v>
      </c>
    </row>
    <row r="2187" spans="2:8" x14ac:dyDescent="0.2">
      <c r="B2187" s="2" t="str">
        <f>Sheet1!$J$6</f>
        <v>https://ssel.abudhabi.nyu.edu/room/groupAB1/</v>
      </c>
    </row>
    <row r="2188" spans="2:8" x14ac:dyDescent="0.2">
      <c r="B2188" s="10" t="s">
        <v>79</v>
      </c>
    </row>
    <row r="2189" spans="2:8" x14ac:dyDescent="0.2">
      <c r="B2189" s="10" t="s">
        <v>80</v>
      </c>
    </row>
    <row r="2194" spans="2:4" ht="17" thickBot="1" x14ac:dyDescent="0.25">
      <c r="B2194" s="1" t="s">
        <v>76</v>
      </c>
    </row>
    <row r="2195" spans="2:4" ht="17" thickBot="1" x14ac:dyDescent="0.25">
      <c r="C2195" s="8" t="s">
        <v>71</v>
      </c>
      <c r="D2195" s="6" t="str">
        <f ca="1">OFFSET(Sheet1!G$1,H2184,0)</f>
        <v>WJ53</v>
      </c>
    </row>
    <row r="2196" spans="2:4" x14ac:dyDescent="0.2">
      <c r="B2196" s="10" t="s">
        <v>77</v>
      </c>
    </row>
    <row r="2197" spans="2:4" x14ac:dyDescent="0.2">
      <c r="B2197" s="10" t="s">
        <v>78</v>
      </c>
    </row>
    <row r="2200" spans="2:4" x14ac:dyDescent="0.2">
      <c r="C2200" s="5"/>
    </row>
    <row r="2226" spans="2:8" x14ac:dyDescent="0.2">
      <c r="G2226" s="3" t="s">
        <v>72</v>
      </c>
      <c r="H2226" s="4">
        <f t="shared" ref="H2226" si="50">H2184+1</f>
        <v>53</v>
      </c>
    </row>
    <row r="2228" spans="2:8" x14ac:dyDescent="0.2">
      <c r="B2228" s="1" t="s">
        <v>70</v>
      </c>
    </row>
    <row r="2229" spans="2:8" x14ac:dyDescent="0.2">
      <c r="B2229" s="2" t="str">
        <f>Sheet1!$J$6</f>
        <v>https://ssel.abudhabi.nyu.edu/room/groupAB1/</v>
      </c>
    </row>
    <row r="2230" spans="2:8" x14ac:dyDescent="0.2">
      <c r="B2230" s="10" t="s">
        <v>79</v>
      </c>
    </row>
    <row r="2231" spans="2:8" x14ac:dyDescent="0.2">
      <c r="B2231" s="10" t="s">
        <v>80</v>
      </c>
    </row>
    <row r="2236" spans="2:8" ht="17" thickBot="1" x14ac:dyDescent="0.25">
      <c r="B2236" s="1" t="s">
        <v>76</v>
      </c>
    </row>
    <row r="2237" spans="2:8" ht="17" thickBot="1" x14ac:dyDescent="0.25">
      <c r="C2237" s="8" t="s">
        <v>71</v>
      </c>
      <c r="D2237" s="6" t="str">
        <f ca="1">OFFSET(Sheet1!G$1,H2226,0)</f>
        <v>WS54</v>
      </c>
    </row>
    <row r="2238" spans="2:8" x14ac:dyDescent="0.2">
      <c r="B2238" s="10" t="s">
        <v>77</v>
      </c>
    </row>
    <row r="2239" spans="2:8" x14ac:dyDescent="0.2">
      <c r="B2239" s="10" t="s">
        <v>78</v>
      </c>
    </row>
    <row r="2242" spans="3:3" x14ac:dyDescent="0.2">
      <c r="C2242" s="5"/>
    </row>
    <row r="2268" spans="2:8" x14ac:dyDescent="0.2">
      <c r="G2268" s="3" t="s">
        <v>72</v>
      </c>
      <c r="H2268" s="4">
        <f t="shared" ref="H2268" si="51">H2226+1</f>
        <v>54</v>
      </c>
    </row>
    <row r="2270" spans="2:8" x14ac:dyDescent="0.2">
      <c r="B2270" s="1" t="s">
        <v>70</v>
      </c>
    </row>
    <row r="2271" spans="2:8" x14ac:dyDescent="0.2">
      <c r="B2271" s="2" t="str">
        <f>Sheet1!$J$6</f>
        <v>https://ssel.abudhabi.nyu.edu/room/groupAB1/</v>
      </c>
    </row>
    <row r="2272" spans="2:8" x14ac:dyDescent="0.2">
      <c r="B2272" s="10" t="s">
        <v>79</v>
      </c>
    </row>
    <row r="2273" spans="2:4" x14ac:dyDescent="0.2">
      <c r="B2273" s="10" t="s">
        <v>80</v>
      </c>
    </row>
    <row r="2278" spans="2:4" ht="17" thickBot="1" x14ac:dyDescent="0.25">
      <c r="B2278" s="1" t="s">
        <v>76</v>
      </c>
    </row>
    <row r="2279" spans="2:4" ht="17" thickBot="1" x14ac:dyDescent="0.25">
      <c r="C2279" s="8" t="s">
        <v>71</v>
      </c>
      <c r="D2279" s="6" t="str">
        <f ca="1">OFFSET(Sheet1!G$1,H2268,0)</f>
        <v>WU55</v>
      </c>
    </row>
    <row r="2280" spans="2:4" x14ac:dyDescent="0.2">
      <c r="B2280" s="10" t="s">
        <v>77</v>
      </c>
    </row>
    <row r="2281" spans="2:4" x14ac:dyDescent="0.2">
      <c r="B2281" s="10" t="s">
        <v>78</v>
      </c>
    </row>
    <row r="2284" spans="2:4" x14ac:dyDescent="0.2">
      <c r="C2284" s="5"/>
    </row>
    <row r="2310" spans="2:8" x14ac:dyDescent="0.2">
      <c r="G2310" s="3" t="s">
        <v>72</v>
      </c>
      <c r="H2310" s="4">
        <f t="shared" ref="H2310" si="52">H2268+1</f>
        <v>55</v>
      </c>
    </row>
    <row r="2312" spans="2:8" x14ac:dyDescent="0.2">
      <c r="B2312" s="1" t="s">
        <v>70</v>
      </c>
    </row>
    <row r="2313" spans="2:8" x14ac:dyDescent="0.2">
      <c r="B2313" s="2" t="str">
        <f>Sheet1!$J$6</f>
        <v>https://ssel.abudhabi.nyu.edu/room/groupAB1/</v>
      </c>
    </row>
    <row r="2314" spans="2:8" x14ac:dyDescent="0.2">
      <c r="B2314" s="10" t="s">
        <v>79</v>
      </c>
    </row>
    <row r="2315" spans="2:8" x14ac:dyDescent="0.2">
      <c r="B2315" s="10" t="s">
        <v>80</v>
      </c>
    </row>
    <row r="2320" spans="2:8" ht="17" thickBot="1" x14ac:dyDescent="0.25">
      <c r="B2320" s="1" t="s">
        <v>76</v>
      </c>
    </row>
    <row r="2321" spans="2:4" ht="17" thickBot="1" x14ac:dyDescent="0.25">
      <c r="C2321" s="8" t="s">
        <v>71</v>
      </c>
      <c r="D2321" s="6" t="str">
        <f ca="1">OFFSET(Sheet1!G$1,H2310,0)</f>
        <v>VF56</v>
      </c>
    </row>
    <row r="2322" spans="2:4" x14ac:dyDescent="0.2">
      <c r="B2322" s="10" t="s">
        <v>77</v>
      </c>
    </row>
    <row r="2323" spans="2:4" x14ac:dyDescent="0.2">
      <c r="B2323" s="10" t="s">
        <v>78</v>
      </c>
    </row>
    <row r="2326" spans="2:4" x14ac:dyDescent="0.2">
      <c r="C2326" s="5"/>
    </row>
    <row r="2352" spans="7:8" x14ac:dyDescent="0.2">
      <c r="G2352" s="3" t="s">
        <v>72</v>
      </c>
      <c r="H2352" s="4">
        <f t="shared" ref="H2352" si="53">H2310+1</f>
        <v>56</v>
      </c>
    </row>
    <row r="2354" spans="2:4" x14ac:dyDescent="0.2">
      <c r="B2354" s="1" t="s">
        <v>70</v>
      </c>
    </row>
    <row r="2355" spans="2:4" x14ac:dyDescent="0.2">
      <c r="B2355" s="2" t="str">
        <f>Sheet1!$J$6</f>
        <v>https://ssel.abudhabi.nyu.edu/room/groupAB1/</v>
      </c>
    </row>
    <row r="2356" spans="2:4" x14ac:dyDescent="0.2">
      <c r="B2356" s="10" t="s">
        <v>79</v>
      </c>
    </row>
    <row r="2357" spans="2:4" x14ac:dyDescent="0.2">
      <c r="B2357" s="10" t="s">
        <v>80</v>
      </c>
    </row>
    <row r="2362" spans="2:4" ht="17" thickBot="1" x14ac:dyDescent="0.25">
      <c r="B2362" s="1" t="s">
        <v>76</v>
      </c>
    </row>
    <row r="2363" spans="2:4" ht="17" thickBot="1" x14ac:dyDescent="0.25">
      <c r="C2363" s="8" t="s">
        <v>71</v>
      </c>
      <c r="D2363" s="6" t="str">
        <f ca="1">OFFSET(Sheet1!G$1,H2352,0)</f>
        <v>HE57</v>
      </c>
    </row>
    <row r="2364" spans="2:4" x14ac:dyDescent="0.2">
      <c r="B2364" s="10" t="s">
        <v>77</v>
      </c>
    </row>
    <row r="2365" spans="2:4" x14ac:dyDescent="0.2">
      <c r="B2365" s="10" t="s">
        <v>78</v>
      </c>
    </row>
    <row r="2368" spans="2:4" x14ac:dyDescent="0.2">
      <c r="C2368" s="5"/>
    </row>
    <row r="2394" spans="2:8" x14ac:dyDescent="0.2">
      <c r="G2394" s="3" t="s">
        <v>72</v>
      </c>
      <c r="H2394" s="4">
        <f t="shared" ref="H2394" si="54">H2352+1</f>
        <v>57</v>
      </c>
    </row>
    <row r="2396" spans="2:8" x14ac:dyDescent="0.2">
      <c r="B2396" s="1" t="s">
        <v>70</v>
      </c>
    </row>
    <row r="2397" spans="2:8" x14ac:dyDescent="0.2">
      <c r="B2397" s="2" t="str">
        <f>Sheet1!$J$6</f>
        <v>https://ssel.abudhabi.nyu.edu/room/groupAB1/</v>
      </c>
    </row>
    <row r="2398" spans="2:8" x14ac:dyDescent="0.2">
      <c r="B2398" s="10" t="s">
        <v>79</v>
      </c>
    </row>
    <row r="2399" spans="2:8" x14ac:dyDescent="0.2">
      <c r="B2399" s="10" t="s">
        <v>80</v>
      </c>
    </row>
    <row r="2404" spans="2:4" ht="17" thickBot="1" x14ac:dyDescent="0.25">
      <c r="B2404" s="1" t="s">
        <v>76</v>
      </c>
    </row>
    <row r="2405" spans="2:4" ht="17" thickBot="1" x14ac:dyDescent="0.25">
      <c r="C2405" s="8" t="s">
        <v>71</v>
      </c>
      <c r="D2405" s="6" t="str">
        <f ca="1">OFFSET(Sheet1!G$1,H2394,0)</f>
        <v>RS58</v>
      </c>
    </row>
    <row r="2406" spans="2:4" x14ac:dyDescent="0.2">
      <c r="B2406" s="10" t="s">
        <v>77</v>
      </c>
    </row>
    <row r="2407" spans="2:4" x14ac:dyDescent="0.2">
      <c r="B2407" s="10" t="s">
        <v>78</v>
      </c>
    </row>
    <row r="2410" spans="2:4" x14ac:dyDescent="0.2">
      <c r="C2410" s="5"/>
    </row>
    <row r="2436" spans="2:8" x14ac:dyDescent="0.2">
      <c r="G2436" s="3" t="s">
        <v>72</v>
      </c>
      <c r="H2436" s="4">
        <f t="shared" ref="H2436" si="55">H2394+1</f>
        <v>58</v>
      </c>
    </row>
    <row r="2438" spans="2:8" x14ac:dyDescent="0.2">
      <c r="B2438" s="1" t="s">
        <v>70</v>
      </c>
    </row>
    <row r="2439" spans="2:8" x14ac:dyDescent="0.2">
      <c r="B2439" s="2" t="str">
        <f>Sheet1!$J$6</f>
        <v>https://ssel.abudhabi.nyu.edu/room/groupAB1/</v>
      </c>
    </row>
    <row r="2440" spans="2:8" x14ac:dyDescent="0.2">
      <c r="B2440" s="10" t="s">
        <v>79</v>
      </c>
    </row>
    <row r="2441" spans="2:8" x14ac:dyDescent="0.2">
      <c r="B2441" s="10" t="s">
        <v>80</v>
      </c>
    </row>
    <row r="2446" spans="2:8" ht="17" thickBot="1" x14ac:dyDescent="0.25">
      <c r="B2446" s="1" t="s">
        <v>76</v>
      </c>
    </row>
    <row r="2447" spans="2:8" ht="17" thickBot="1" x14ac:dyDescent="0.25">
      <c r="C2447" s="8" t="s">
        <v>71</v>
      </c>
      <c r="D2447" s="6" t="str">
        <f ca="1">OFFSET(Sheet1!G$1,H2436,0)</f>
        <v>MG59</v>
      </c>
    </row>
    <row r="2448" spans="2:8" x14ac:dyDescent="0.2">
      <c r="B2448" s="10" t="s">
        <v>77</v>
      </c>
    </row>
    <row r="2449" spans="2:3" x14ac:dyDescent="0.2">
      <c r="B2449" s="10" t="s">
        <v>78</v>
      </c>
    </row>
    <row r="2452" spans="2:3" x14ac:dyDescent="0.2">
      <c r="C2452" s="5"/>
    </row>
    <row r="2478" spans="2:8" x14ac:dyDescent="0.2">
      <c r="G2478" s="3" t="s">
        <v>72</v>
      </c>
      <c r="H2478" s="4">
        <f t="shared" ref="H2478" si="56">H2436+1</f>
        <v>59</v>
      </c>
    </row>
    <row r="2480" spans="2:8" x14ac:dyDescent="0.2">
      <c r="B2480" s="1" t="s">
        <v>70</v>
      </c>
    </row>
    <row r="2481" spans="2:4" x14ac:dyDescent="0.2">
      <c r="B2481" s="2" t="str">
        <f>Sheet1!$J$6</f>
        <v>https://ssel.abudhabi.nyu.edu/room/groupAB1/</v>
      </c>
    </row>
    <row r="2482" spans="2:4" x14ac:dyDescent="0.2">
      <c r="B2482" s="10" t="s">
        <v>79</v>
      </c>
    </row>
    <row r="2483" spans="2:4" x14ac:dyDescent="0.2">
      <c r="B2483" s="10" t="s">
        <v>80</v>
      </c>
    </row>
    <row r="2488" spans="2:4" ht="17" thickBot="1" x14ac:dyDescent="0.25">
      <c r="B2488" s="1" t="s">
        <v>76</v>
      </c>
    </row>
    <row r="2489" spans="2:4" ht="17" thickBot="1" x14ac:dyDescent="0.25">
      <c r="C2489" s="8" t="s">
        <v>71</v>
      </c>
      <c r="D2489" s="6" t="str">
        <f ca="1">OFFSET(Sheet1!G$1,H2478,0)</f>
        <v>QY60</v>
      </c>
    </row>
    <row r="2490" spans="2:4" x14ac:dyDescent="0.2">
      <c r="B2490" s="10" t="s">
        <v>77</v>
      </c>
    </row>
    <row r="2491" spans="2:4" x14ac:dyDescent="0.2">
      <c r="B2491" s="10" t="s">
        <v>78</v>
      </c>
    </row>
    <row r="2494" spans="2:4" x14ac:dyDescent="0.2">
      <c r="C2494" s="5"/>
    </row>
    <row r="2520" spans="2:8" x14ac:dyDescent="0.2">
      <c r="G2520" s="3" t="s">
        <v>72</v>
      </c>
      <c r="H2520" s="4">
        <f t="shared" ref="H2520" si="57">H2478+1</f>
        <v>60</v>
      </c>
    </row>
    <row r="2522" spans="2:8" x14ac:dyDescent="0.2">
      <c r="B2522" s="1" t="s">
        <v>70</v>
      </c>
    </row>
    <row r="2523" spans="2:8" x14ac:dyDescent="0.2">
      <c r="B2523" s="2" t="str">
        <f>Sheet1!$J$6</f>
        <v>https://ssel.abudhabi.nyu.edu/room/groupAB1/</v>
      </c>
    </row>
    <row r="2524" spans="2:8" x14ac:dyDescent="0.2">
      <c r="B2524" s="10" t="s">
        <v>79</v>
      </c>
    </row>
    <row r="2525" spans="2:8" x14ac:dyDescent="0.2">
      <c r="B2525" s="10" t="s">
        <v>80</v>
      </c>
    </row>
    <row r="2530" spans="2:4" ht="17" thickBot="1" x14ac:dyDescent="0.25">
      <c r="B2530" s="1" t="s">
        <v>76</v>
      </c>
    </row>
    <row r="2531" spans="2:4" ht="17" thickBot="1" x14ac:dyDescent="0.25">
      <c r="C2531" s="8" t="s">
        <v>71</v>
      </c>
      <c r="D2531" s="6" t="str">
        <f ca="1">OFFSET(Sheet1!G$1,H2520,0)</f>
        <v>XF61</v>
      </c>
    </row>
    <row r="2532" spans="2:4" x14ac:dyDescent="0.2">
      <c r="B2532" s="10" t="s">
        <v>77</v>
      </c>
    </row>
    <row r="2533" spans="2:4" x14ac:dyDescent="0.2">
      <c r="B2533" s="10" t="s">
        <v>78</v>
      </c>
    </row>
    <row r="2536" spans="2:4" x14ac:dyDescent="0.2">
      <c r="C2536" s="5"/>
    </row>
    <row r="2562" spans="2:8" x14ac:dyDescent="0.2">
      <c r="G2562" s="3" t="s">
        <v>72</v>
      </c>
      <c r="H2562" s="4">
        <f t="shared" ref="H2562" si="58">H2520+1</f>
        <v>61</v>
      </c>
    </row>
    <row r="2564" spans="2:8" x14ac:dyDescent="0.2">
      <c r="B2564" s="1" t="s">
        <v>70</v>
      </c>
    </row>
    <row r="2565" spans="2:8" x14ac:dyDescent="0.2">
      <c r="B2565" s="2" t="str">
        <f>Sheet1!$J$6</f>
        <v>https://ssel.abudhabi.nyu.edu/room/groupAB1/</v>
      </c>
    </row>
    <row r="2566" spans="2:8" x14ac:dyDescent="0.2">
      <c r="B2566" s="10" t="s">
        <v>79</v>
      </c>
    </row>
    <row r="2567" spans="2:8" x14ac:dyDescent="0.2">
      <c r="B2567" s="10" t="s">
        <v>80</v>
      </c>
    </row>
    <row r="2572" spans="2:8" ht="17" thickBot="1" x14ac:dyDescent="0.25">
      <c r="B2572" s="1" t="s">
        <v>76</v>
      </c>
    </row>
    <row r="2573" spans="2:8" ht="17" thickBot="1" x14ac:dyDescent="0.25">
      <c r="C2573" s="8" t="s">
        <v>71</v>
      </c>
      <c r="D2573" s="6" t="str">
        <f ca="1">OFFSET(Sheet1!G$1,H2562,0)</f>
        <v>QV62</v>
      </c>
    </row>
    <row r="2574" spans="2:8" x14ac:dyDescent="0.2">
      <c r="B2574" s="10" t="s">
        <v>77</v>
      </c>
    </row>
    <row r="2575" spans="2:8" x14ac:dyDescent="0.2">
      <c r="B2575" s="10" t="s">
        <v>78</v>
      </c>
    </row>
    <row r="2578" spans="3:3" x14ac:dyDescent="0.2">
      <c r="C2578" s="5"/>
    </row>
    <row r="2604" spans="2:8" x14ac:dyDescent="0.2">
      <c r="G2604" s="3" t="s">
        <v>72</v>
      </c>
      <c r="H2604" s="4">
        <f t="shared" ref="H2604" si="59">H2562+1</f>
        <v>62</v>
      </c>
    </row>
    <row r="2606" spans="2:8" x14ac:dyDescent="0.2">
      <c r="B2606" s="1" t="s">
        <v>70</v>
      </c>
    </row>
    <row r="2607" spans="2:8" x14ac:dyDescent="0.2">
      <c r="B2607" s="2" t="str">
        <f>Sheet1!$J$6</f>
        <v>https://ssel.abudhabi.nyu.edu/room/groupAB1/</v>
      </c>
    </row>
    <row r="2608" spans="2:8" x14ac:dyDescent="0.2">
      <c r="B2608" s="10" t="s">
        <v>79</v>
      </c>
    </row>
    <row r="2609" spans="2:4" x14ac:dyDescent="0.2">
      <c r="B2609" s="10" t="s">
        <v>80</v>
      </c>
    </row>
    <row r="2614" spans="2:4" ht="17" thickBot="1" x14ac:dyDescent="0.25">
      <c r="B2614" s="1" t="s">
        <v>76</v>
      </c>
    </row>
    <row r="2615" spans="2:4" ht="17" thickBot="1" x14ac:dyDescent="0.25">
      <c r="C2615" s="8" t="s">
        <v>71</v>
      </c>
      <c r="D2615" s="6" t="str">
        <f ca="1">OFFSET(Sheet1!G$1,H2604,0)</f>
        <v>ZL63</v>
      </c>
    </row>
    <row r="2616" spans="2:4" x14ac:dyDescent="0.2">
      <c r="B2616" s="10" t="s">
        <v>77</v>
      </c>
    </row>
    <row r="2617" spans="2:4" x14ac:dyDescent="0.2">
      <c r="B2617" s="10" t="s">
        <v>78</v>
      </c>
    </row>
    <row r="2620" spans="2:4" x14ac:dyDescent="0.2">
      <c r="C2620" s="5"/>
    </row>
    <row r="2646" spans="2:8" x14ac:dyDescent="0.2">
      <c r="G2646" s="3" t="s">
        <v>72</v>
      </c>
      <c r="H2646" s="4">
        <f t="shared" ref="H2646" si="60">H2604+1</f>
        <v>63</v>
      </c>
    </row>
    <row r="2648" spans="2:8" x14ac:dyDescent="0.2">
      <c r="B2648" s="1" t="s">
        <v>70</v>
      </c>
    </row>
    <row r="2649" spans="2:8" x14ac:dyDescent="0.2">
      <c r="B2649" s="2" t="str">
        <f>Sheet1!$J$6</f>
        <v>https://ssel.abudhabi.nyu.edu/room/groupAB1/</v>
      </c>
    </row>
    <row r="2650" spans="2:8" x14ac:dyDescent="0.2">
      <c r="B2650" s="10" t="s">
        <v>79</v>
      </c>
    </row>
    <row r="2651" spans="2:8" x14ac:dyDescent="0.2">
      <c r="B2651" s="10" t="s">
        <v>80</v>
      </c>
    </row>
    <row r="2656" spans="2:8" ht="17" thickBot="1" x14ac:dyDescent="0.25">
      <c r="B2656" s="1" t="s">
        <v>76</v>
      </c>
    </row>
    <row r="2657" spans="2:4" ht="17" thickBot="1" x14ac:dyDescent="0.25">
      <c r="C2657" s="8" t="s">
        <v>71</v>
      </c>
      <c r="D2657" s="6" t="str">
        <f ca="1">OFFSET(Sheet1!G$1,H2646,0)</f>
        <v>VS64</v>
      </c>
    </row>
    <row r="2658" spans="2:4" x14ac:dyDescent="0.2">
      <c r="B2658" s="10" t="s">
        <v>77</v>
      </c>
    </row>
    <row r="2659" spans="2:4" x14ac:dyDescent="0.2">
      <c r="B2659" s="10" t="s">
        <v>78</v>
      </c>
    </row>
    <row r="2662" spans="2:4" x14ac:dyDescent="0.2">
      <c r="C2662" s="5"/>
    </row>
    <row r="2688" spans="7:8" x14ac:dyDescent="0.2">
      <c r="G2688" s="3" t="s">
        <v>72</v>
      </c>
      <c r="H2688" s="4">
        <f t="shared" ref="H2688" si="61">H2646+1</f>
        <v>64</v>
      </c>
    </row>
    <row r="2690" spans="2:4" x14ac:dyDescent="0.2">
      <c r="B2690" s="1" t="s">
        <v>70</v>
      </c>
    </row>
    <row r="2691" spans="2:4" x14ac:dyDescent="0.2">
      <c r="B2691" s="2" t="str">
        <f>Sheet1!$J$6</f>
        <v>https://ssel.abudhabi.nyu.edu/room/groupAB1/</v>
      </c>
    </row>
    <row r="2692" spans="2:4" x14ac:dyDescent="0.2">
      <c r="B2692" s="10" t="s">
        <v>79</v>
      </c>
    </row>
    <row r="2693" spans="2:4" x14ac:dyDescent="0.2">
      <c r="B2693" s="10" t="s">
        <v>80</v>
      </c>
    </row>
    <row r="2698" spans="2:4" ht="17" thickBot="1" x14ac:dyDescent="0.25">
      <c r="B2698" s="1" t="s">
        <v>76</v>
      </c>
    </row>
    <row r="2699" spans="2:4" ht="17" thickBot="1" x14ac:dyDescent="0.25">
      <c r="C2699" s="8" t="s">
        <v>71</v>
      </c>
      <c r="D2699" s="6" t="str">
        <f ca="1">OFFSET(Sheet1!G$1,H2688,0)</f>
        <v>PY65</v>
      </c>
    </row>
    <row r="2700" spans="2:4" x14ac:dyDescent="0.2">
      <c r="B2700" s="10" t="s">
        <v>77</v>
      </c>
    </row>
    <row r="2701" spans="2:4" x14ac:dyDescent="0.2">
      <c r="B2701" s="10" t="s">
        <v>78</v>
      </c>
    </row>
    <row r="2704" spans="2:4" x14ac:dyDescent="0.2">
      <c r="C2704" s="5"/>
    </row>
    <row r="2730" spans="2:8" x14ac:dyDescent="0.2">
      <c r="G2730" s="3" t="s">
        <v>72</v>
      </c>
      <c r="H2730" s="4">
        <f t="shared" ref="H2730" si="62">H2688+1</f>
        <v>65</v>
      </c>
    </row>
    <row r="2732" spans="2:8" x14ac:dyDescent="0.2">
      <c r="B2732" s="1" t="s">
        <v>70</v>
      </c>
    </row>
    <row r="2733" spans="2:8" x14ac:dyDescent="0.2">
      <c r="B2733" s="2" t="str">
        <f>Sheet1!$J$6</f>
        <v>https://ssel.abudhabi.nyu.edu/room/groupAB1/</v>
      </c>
    </row>
    <row r="2734" spans="2:8" x14ac:dyDescent="0.2">
      <c r="B2734" s="10" t="s">
        <v>79</v>
      </c>
    </row>
    <row r="2735" spans="2:8" x14ac:dyDescent="0.2">
      <c r="B2735" s="10" t="s">
        <v>80</v>
      </c>
    </row>
    <row r="2740" spans="2:4" ht="17" thickBot="1" x14ac:dyDescent="0.25">
      <c r="B2740" s="1" t="s">
        <v>76</v>
      </c>
    </row>
    <row r="2741" spans="2:4" ht="17" thickBot="1" x14ac:dyDescent="0.25">
      <c r="C2741" s="8" t="s">
        <v>71</v>
      </c>
      <c r="D2741" s="6" t="str">
        <f ca="1">OFFSET(Sheet1!G$1,H2730,0)</f>
        <v>XB66</v>
      </c>
    </row>
    <row r="2742" spans="2:4" x14ac:dyDescent="0.2">
      <c r="B2742" s="10" t="s">
        <v>77</v>
      </c>
    </row>
    <row r="2743" spans="2:4" x14ac:dyDescent="0.2">
      <c r="B2743" s="10" t="s">
        <v>78</v>
      </c>
    </row>
    <row r="2746" spans="2:4" x14ac:dyDescent="0.2">
      <c r="C2746" s="5"/>
    </row>
    <row r="2772" spans="2:8" x14ac:dyDescent="0.2">
      <c r="G2772" s="3" t="s">
        <v>72</v>
      </c>
      <c r="H2772" s="4">
        <f t="shared" ref="H2772" si="63">H2730+1</f>
        <v>66</v>
      </c>
    </row>
    <row r="2774" spans="2:8" x14ac:dyDescent="0.2">
      <c r="B2774" s="1" t="s">
        <v>70</v>
      </c>
    </row>
    <row r="2775" spans="2:8" x14ac:dyDescent="0.2">
      <c r="B2775" s="2" t="str">
        <f>Sheet1!$J$6</f>
        <v>https://ssel.abudhabi.nyu.edu/room/groupAB1/</v>
      </c>
    </row>
    <row r="2776" spans="2:8" x14ac:dyDescent="0.2">
      <c r="B2776" s="10" t="s">
        <v>79</v>
      </c>
    </row>
    <row r="2777" spans="2:8" x14ac:dyDescent="0.2">
      <c r="B2777" s="10" t="s">
        <v>80</v>
      </c>
    </row>
    <row r="2782" spans="2:8" ht="17" thickBot="1" x14ac:dyDescent="0.25">
      <c r="B2782" s="1" t="s">
        <v>76</v>
      </c>
    </row>
    <row r="2783" spans="2:8" ht="17" thickBot="1" x14ac:dyDescent="0.25">
      <c r="C2783" s="8" t="s">
        <v>71</v>
      </c>
      <c r="D2783" s="6" t="str">
        <f ca="1">OFFSET(Sheet1!G$1,H2772,0)</f>
        <v>MH67</v>
      </c>
    </row>
    <row r="2784" spans="2:8" x14ac:dyDescent="0.2">
      <c r="B2784" s="10" t="s">
        <v>77</v>
      </c>
    </row>
    <row r="2785" spans="2:3" x14ac:dyDescent="0.2">
      <c r="B2785" s="10" t="s">
        <v>78</v>
      </c>
    </row>
    <row r="2788" spans="2:3" x14ac:dyDescent="0.2">
      <c r="C2788" s="5"/>
    </row>
    <row r="2814" spans="2:8" x14ac:dyDescent="0.2">
      <c r="G2814" s="3" t="s">
        <v>72</v>
      </c>
      <c r="H2814" s="4">
        <f t="shared" ref="H2814" si="64">H2772+1</f>
        <v>67</v>
      </c>
    </row>
    <row r="2816" spans="2:8" x14ac:dyDescent="0.2">
      <c r="B2816" s="1" t="s">
        <v>70</v>
      </c>
    </row>
    <row r="2817" spans="2:4" x14ac:dyDescent="0.2">
      <c r="B2817" s="2" t="str">
        <f>Sheet1!$J$6</f>
        <v>https://ssel.abudhabi.nyu.edu/room/groupAB1/</v>
      </c>
    </row>
    <row r="2818" spans="2:4" x14ac:dyDescent="0.2">
      <c r="B2818" s="10" t="s">
        <v>79</v>
      </c>
    </row>
    <row r="2819" spans="2:4" x14ac:dyDescent="0.2">
      <c r="B2819" s="10" t="s">
        <v>80</v>
      </c>
    </row>
    <row r="2824" spans="2:4" ht="17" thickBot="1" x14ac:dyDescent="0.25">
      <c r="B2824" s="1" t="s">
        <v>76</v>
      </c>
    </row>
    <row r="2825" spans="2:4" ht="17" thickBot="1" x14ac:dyDescent="0.25">
      <c r="C2825" s="8" t="s">
        <v>71</v>
      </c>
      <c r="D2825" s="6" t="str">
        <f ca="1">OFFSET(Sheet1!G$1,H2814,0)</f>
        <v>XD68</v>
      </c>
    </row>
    <row r="2826" spans="2:4" x14ac:dyDescent="0.2">
      <c r="B2826" s="10" t="s">
        <v>77</v>
      </c>
    </row>
    <row r="2827" spans="2:4" x14ac:dyDescent="0.2">
      <c r="B2827" s="10" t="s">
        <v>78</v>
      </c>
    </row>
    <row r="2830" spans="2:4" x14ac:dyDescent="0.2">
      <c r="C2830" s="5"/>
    </row>
    <row r="2856" spans="2:8" x14ac:dyDescent="0.2">
      <c r="G2856" s="3" t="s">
        <v>72</v>
      </c>
      <c r="H2856" s="4">
        <f t="shared" ref="H2856" si="65">H2814+1</f>
        <v>68</v>
      </c>
    </row>
    <row r="2858" spans="2:8" x14ac:dyDescent="0.2">
      <c r="B2858" s="1" t="s">
        <v>70</v>
      </c>
    </row>
    <row r="2859" spans="2:8" x14ac:dyDescent="0.2">
      <c r="B2859" s="2" t="str">
        <f>Sheet1!$J$6</f>
        <v>https://ssel.abudhabi.nyu.edu/room/groupAB1/</v>
      </c>
    </row>
    <row r="2860" spans="2:8" x14ac:dyDescent="0.2">
      <c r="B2860" s="10" t="s">
        <v>79</v>
      </c>
    </row>
    <row r="2861" spans="2:8" x14ac:dyDescent="0.2">
      <c r="B2861" s="10" t="s">
        <v>80</v>
      </c>
    </row>
    <row r="2866" spans="2:4" ht="17" thickBot="1" x14ac:dyDescent="0.25">
      <c r="B2866" s="1" t="s">
        <v>76</v>
      </c>
    </row>
    <row r="2867" spans="2:4" ht="17" thickBot="1" x14ac:dyDescent="0.25">
      <c r="C2867" s="8" t="s">
        <v>71</v>
      </c>
      <c r="D2867" s="6" t="str">
        <f ca="1">OFFSET(Sheet1!G$1,H2856,0)</f>
        <v>DD69</v>
      </c>
    </row>
    <row r="2868" spans="2:4" x14ac:dyDescent="0.2">
      <c r="B2868" s="10" t="s">
        <v>77</v>
      </c>
    </row>
    <row r="2869" spans="2:4" x14ac:dyDescent="0.2">
      <c r="B2869" s="10" t="s">
        <v>78</v>
      </c>
    </row>
    <row r="2872" spans="2:4" x14ac:dyDescent="0.2">
      <c r="C2872" s="5"/>
    </row>
    <row r="2898" spans="2:8" x14ac:dyDescent="0.2">
      <c r="G2898" s="3" t="s">
        <v>72</v>
      </c>
      <c r="H2898" s="4">
        <f t="shared" ref="H2898" si="66">H2856+1</f>
        <v>69</v>
      </c>
    </row>
    <row r="2900" spans="2:8" x14ac:dyDescent="0.2">
      <c r="B2900" s="1" t="s">
        <v>70</v>
      </c>
    </row>
    <row r="2901" spans="2:8" x14ac:dyDescent="0.2">
      <c r="B2901" s="2" t="str">
        <f>Sheet1!$J$6</f>
        <v>https://ssel.abudhabi.nyu.edu/room/groupAB1/</v>
      </c>
    </row>
    <row r="2902" spans="2:8" x14ac:dyDescent="0.2">
      <c r="B2902" s="10" t="s">
        <v>79</v>
      </c>
    </row>
    <row r="2903" spans="2:8" x14ac:dyDescent="0.2">
      <c r="B2903" s="10" t="s">
        <v>80</v>
      </c>
    </row>
    <row r="2908" spans="2:8" ht="17" thickBot="1" x14ac:dyDescent="0.25">
      <c r="B2908" s="1" t="s">
        <v>76</v>
      </c>
    </row>
    <row r="2909" spans="2:8" ht="17" thickBot="1" x14ac:dyDescent="0.25">
      <c r="C2909" s="8" t="s">
        <v>71</v>
      </c>
      <c r="D2909" s="6" t="str">
        <f ca="1">OFFSET(Sheet1!G$1,H2898,0)</f>
        <v>MR70</v>
      </c>
    </row>
    <row r="2910" spans="2:8" x14ac:dyDescent="0.2">
      <c r="B2910" s="10" t="s">
        <v>77</v>
      </c>
    </row>
    <row r="2911" spans="2:8" x14ac:dyDescent="0.2">
      <c r="B2911" s="10" t="s">
        <v>78</v>
      </c>
    </row>
    <row r="2914" spans="3:3" x14ac:dyDescent="0.2">
      <c r="C2914" s="5"/>
    </row>
    <row r="2940" spans="7:8" x14ac:dyDescent="0.2">
      <c r="G2940" s="3" t="s">
        <v>72</v>
      </c>
      <c r="H2940" s="4">
        <f t="shared" ref="H2940" si="67">H2898+1</f>
        <v>70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2017-02-07T17:29:14Z</cp:lastPrinted>
  <dcterms:created xsi:type="dcterms:W3CDTF">2017-01-31T09:14:06Z</dcterms:created>
  <dcterms:modified xsi:type="dcterms:W3CDTF">2017-02-07T17:29:26Z</dcterms:modified>
</cp:coreProperties>
</file>