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Github\eco\ecovisualisations\articles\the-phoenix-that-never-rises-whats-holding-back-pakistans-economy\raw\"/>
    </mc:Choice>
  </mc:AlternateContent>
  <xr:revisionPtr revIDLastSave="0" documentId="13_ncr:1_{CD7FB8EC-C542-4A79-8D2F-B93346CF75F1}" xr6:coauthVersionLast="47" xr6:coauthVersionMax="47" xr10:uidLastSave="{00000000-0000-0000-0000-000000000000}"/>
  <bookViews>
    <workbookView xWindow="840" yWindow="-120" windowWidth="28080" windowHeight="16440" xr2:uid="{00000000-000D-0000-FFFF-FFFF00000000}"/>
  </bookViews>
  <sheets>
    <sheet name="Electricity gener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5" i="1" l="1"/>
  <c r="I136" i="1"/>
  <c r="I137" i="1"/>
  <c r="I138" i="1"/>
  <c r="I13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2" i="1"/>
</calcChain>
</file>

<file path=xl/sharedStrings.xml><?xml version="1.0" encoding="utf-8"?>
<sst xmlns="http://schemas.openxmlformats.org/spreadsheetml/2006/main" count="700" uniqueCount="16">
  <si>
    <t>Dataset</t>
  </si>
  <si>
    <t>Series Key</t>
  </si>
  <si>
    <t>Series</t>
  </si>
  <si>
    <t>Observation Date</t>
  </si>
  <si>
    <t>Observation Value</t>
  </si>
  <si>
    <t>Unit</t>
  </si>
  <si>
    <t>Observation Status</t>
  </si>
  <si>
    <t>Generation of Electricity by Sector</t>
  </si>
  <si>
    <t>TS_GP_RLS_ELECGEN_M.E_001000</t>
  </si>
  <si>
    <t>Total Electricity Generation</t>
  </si>
  <si>
    <t>GWh</t>
  </si>
  <si>
    <t>Normal</t>
  </si>
  <si>
    <t>Days in months</t>
  </si>
  <si>
    <t>TS_GP_RLS_ELECGEN_M.E_001001</t>
  </si>
  <si>
    <t>Generation Capacity</t>
  </si>
  <si>
    <t>Electricity Demand (SBP)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</si>
</sst>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Generation</a:t>
            </a:r>
          </a:p>
          <a:p>
            <a:pPr>
              <a:defRPr/>
            </a:pPr>
            <a:r>
              <a:rPr lang="en-GB" sz="1200"/>
              <a:t>surplus</a:t>
            </a:r>
          </a:p>
        </c:rich>
      </c:tx>
      <c:layout>
        <c:manualLayout>
          <c:xMode val="edge"/>
          <c:yMode val="edge"/>
          <c:x val="0.27784962442811095"/>
          <c:y val="2.8955533318036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01661669181943"/>
          <c:y val="0.12768069754062511"/>
          <c:w val="0.8079428482042541"/>
          <c:h val="0.67750605221453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'Electricity generation'!$I$1</c:f>
              <c:strCache>
                <c:ptCount val="1"/>
                <c:pt idx="0">
                  <c:v>Electricity Demand (SBP)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'Electricity generation'!$D$62:$D$139</c:f>
              <c:numCache>
                <c:formatCode>d\-mmm\-yy</c:formatCode>
                <c:ptCount val="78"/>
                <c:pt idx="0">
                  <c:v>42947</c:v>
                </c:pt>
                <c:pt idx="1">
                  <c:v>42978</c:v>
                </c:pt>
                <c:pt idx="2">
                  <c:v>43008</c:v>
                </c:pt>
                <c:pt idx="3">
                  <c:v>43039</c:v>
                </c:pt>
                <c:pt idx="4">
                  <c:v>43069</c:v>
                </c:pt>
                <c:pt idx="5">
                  <c:v>43100</c:v>
                </c:pt>
                <c:pt idx="6">
                  <c:v>43131</c:v>
                </c:pt>
                <c:pt idx="7">
                  <c:v>43159</c:v>
                </c:pt>
                <c:pt idx="8">
                  <c:v>43190</c:v>
                </c:pt>
                <c:pt idx="9">
                  <c:v>43220</c:v>
                </c:pt>
                <c:pt idx="10">
                  <c:v>43251</c:v>
                </c:pt>
                <c:pt idx="11">
                  <c:v>43281</c:v>
                </c:pt>
                <c:pt idx="12">
                  <c:v>43312</c:v>
                </c:pt>
                <c:pt idx="13">
                  <c:v>43343</c:v>
                </c:pt>
                <c:pt idx="14">
                  <c:v>43373</c:v>
                </c:pt>
                <c:pt idx="15">
                  <c:v>43404</c:v>
                </c:pt>
                <c:pt idx="16">
                  <c:v>43434</c:v>
                </c:pt>
                <c:pt idx="17">
                  <c:v>43465</c:v>
                </c:pt>
                <c:pt idx="18">
                  <c:v>43496</c:v>
                </c:pt>
                <c:pt idx="19">
                  <c:v>43524</c:v>
                </c:pt>
                <c:pt idx="20">
                  <c:v>43555</c:v>
                </c:pt>
                <c:pt idx="21">
                  <c:v>43585</c:v>
                </c:pt>
                <c:pt idx="22">
                  <c:v>43616</c:v>
                </c:pt>
                <c:pt idx="23">
                  <c:v>43646</c:v>
                </c:pt>
                <c:pt idx="24">
                  <c:v>43677</c:v>
                </c:pt>
                <c:pt idx="25">
                  <c:v>43708</c:v>
                </c:pt>
                <c:pt idx="26">
                  <c:v>43738</c:v>
                </c:pt>
                <c:pt idx="27">
                  <c:v>43769</c:v>
                </c:pt>
                <c:pt idx="28">
                  <c:v>43799</c:v>
                </c:pt>
                <c:pt idx="29">
                  <c:v>43830</c:v>
                </c:pt>
                <c:pt idx="30">
                  <c:v>43861</c:v>
                </c:pt>
                <c:pt idx="31">
                  <c:v>43890</c:v>
                </c:pt>
                <c:pt idx="32">
                  <c:v>43921</c:v>
                </c:pt>
                <c:pt idx="33">
                  <c:v>43951</c:v>
                </c:pt>
                <c:pt idx="34">
                  <c:v>43982</c:v>
                </c:pt>
                <c:pt idx="35">
                  <c:v>44012</c:v>
                </c:pt>
                <c:pt idx="36">
                  <c:v>44043</c:v>
                </c:pt>
                <c:pt idx="37">
                  <c:v>44074</c:v>
                </c:pt>
                <c:pt idx="38">
                  <c:v>44104</c:v>
                </c:pt>
                <c:pt idx="39">
                  <c:v>44135</c:v>
                </c:pt>
                <c:pt idx="40">
                  <c:v>44165</c:v>
                </c:pt>
                <c:pt idx="41">
                  <c:v>44196</c:v>
                </c:pt>
                <c:pt idx="42">
                  <c:v>44227</c:v>
                </c:pt>
                <c:pt idx="43">
                  <c:v>44255</c:v>
                </c:pt>
                <c:pt idx="44">
                  <c:v>44286</c:v>
                </c:pt>
                <c:pt idx="45">
                  <c:v>44316</c:v>
                </c:pt>
                <c:pt idx="46">
                  <c:v>44347</c:v>
                </c:pt>
                <c:pt idx="47">
                  <c:v>44377</c:v>
                </c:pt>
                <c:pt idx="48">
                  <c:v>44408</c:v>
                </c:pt>
                <c:pt idx="49">
                  <c:v>44439</c:v>
                </c:pt>
                <c:pt idx="50">
                  <c:v>44469</c:v>
                </c:pt>
                <c:pt idx="51">
                  <c:v>44500</c:v>
                </c:pt>
                <c:pt idx="52">
                  <c:v>44530</c:v>
                </c:pt>
                <c:pt idx="53">
                  <c:v>44561</c:v>
                </c:pt>
                <c:pt idx="54">
                  <c:v>44592</c:v>
                </c:pt>
                <c:pt idx="55">
                  <c:v>44620</c:v>
                </c:pt>
                <c:pt idx="56">
                  <c:v>44651</c:v>
                </c:pt>
                <c:pt idx="57">
                  <c:v>44681</c:v>
                </c:pt>
                <c:pt idx="58">
                  <c:v>44712</c:v>
                </c:pt>
                <c:pt idx="59">
                  <c:v>44742</c:v>
                </c:pt>
                <c:pt idx="60">
                  <c:v>44773</c:v>
                </c:pt>
                <c:pt idx="61">
                  <c:v>44804</c:v>
                </c:pt>
                <c:pt idx="62">
                  <c:v>44834</c:v>
                </c:pt>
                <c:pt idx="63">
                  <c:v>44865</c:v>
                </c:pt>
                <c:pt idx="64">
                  <c:v>44895</c:v>
                </c:pt>
                <c:pt idx="65">
                  <c:v>44926</c:v>
                </c:pt>
                <c:pt idx="66">
                  <c:v>44957</c:v>
                </c:pt>
                <c:pt idx="67">
                  <c:v>44985</c:v>
                </c:pt>
                <c:pt idx="68">
                  <c:v>45016</c:v>
                </c:pt>
                <c:pt idx="69">
                  <c:v>45046</c:v>
                </c:pt>
                <c:pt idx="70">
                  <c:v>45077</c:v>
                </c:pt>
                <c:pt idx="71">
                  <c:v>45107</c:v>
                </c:pt>
                <c:pt idx="72">
                  <c:v>45138</c:v>
                </c:pt>
                <c:pt idx="73">
                  <c:v>45169</c:v>
                </c:pt>
                <c:pt idx="74">
                  <c:v>45199</c:v>
                </c:pt>
                <c:pt idx="75">
                  <c:v>45230</c:v>
                </c:pt>
                <c:pt idx="76">
                  <c:v>45260</c:v>
                </c:pt>
                <c:pt idx="77">
                  <c:v>45291</c:v>
                </c:pt>
              </c:numCache>
            </c:numRef>
          </c:cat>
          <c:val>
            <c:numRef>
              <c:f>'Electricity generation'!$I$62:$I$139</c:f>
              <c:numCache>
                <c:formatCode>General</c:formatCode>
                <c:ptCount val="78"/>
                <c:pt idx="0">
                  <c:v>16796.559139784946</c:v>
                </c:pt>
                <c:pt idx="1">
                  <c:v>17142.853494623654</c:v>
                </c:pt>
                <c:pt idx="2">
                  <c:v>15956.972222222223</c:v>
                </c:pt>
                <c:pt idx="3">
                  <c:v>13464.099462365592</c:v>
                </c:pt>
                <c:pt idx="4">
                  <c:v>10236.416666666666</c:v>
                </c:pt>
                <c:pt idx="5">
                  <c:v>10336.344086021505</c:v>
                </c:pt>
                <c:pt idx="6">
                  <c:v>10728.575268817205</c:v>
                </c:pt>
                <c:pt idx="7">
                  <c:v>10340.580357142857</c:v>
                </c:pt>
                <c:pt idx="8">
                  <c:v>11748.534946236559</c:v>
                </c:pt>
                <c:pt idx="9">
                  <c:v>15277.208333333334</c:v>
                </c:pt>
                <c:pt idx="10">
                  <c:v>16262.069892473119</c:v>
                </c:pt>
                <c:pt idx="11">
                  <c:v>17935.777777777777</c:v>
                </c:pt>
                <c:pt idx="12">
                  <c:v>18483.615591397851</c:v>
                </c:pt>
                <c:pt idx="13">
                  <c:v>18840.712365591397</c:v>
                </c:pt>
                <c:pt idx="14">
                  <c:v>17433.416666666668</c:v>
                </c:pt>
                <c:pt idx="15">
                  <c:v>12867.997311827958</c:v>
                </c:pt>
                <c:pt idx="16">
                  <c:v>10480.041666666666</c:v>
                </c:pt>
                <c:pt idx="17">
                  <c:v>10377.213693548389</c:v>
                </c:pt>
                <c:pt idx="18">
                  <c:v>10434.91935483871</c:v>
                </c:pt>
                <c:pt idx="19">
                  <c:v>9950.6398809523816</c:v>
                </c:pt>
                <c:pt idx="20">
                  <c:v>10378.104838709678</c:v>
                </c:pt>
                <c:pt idx="21">
                  <c:v>13496.361111111111</c:v>
                </c:pt>
                <c:pt idx="22">
                  <c:v>16940.309139784946</c:v>
                </c:pt>
                <c:pt idx="23">
                  <c:v>18273.944444444445</c:v>
                </c:pt>
                <c:pt idx="24">
                  <c:v>19128.024193548386</c:v>
                </c:pt>
                <c:pt idx="25">
                  <c:v>18886.491935483871</c:v>
                </c:pt>
                <c:pt idx="26">
                  <c:v>18918.055555555555</c:v>
                </c:pt>
                <c:pt idx="27">
                  <c:v>12865.645161290322</c:v>
                </c:pt>
                <c:pt idx="28">
                  <c:v>10324.652777777777</c:v>
                </c:pt>
                <c:pt idx="29">
                  <c:v>10157.069892473119</c:v>
                </c:pt>
                <c:pt idx="30">
                  <c:v>10474.422043010753</c:v>
                </c:pt>
                <c:pt idx="31">
                  <c:v>10418.154761904761</c:v>
                </c:pt>
                <c:pt idx="32">
                  <c:v>9288.9784946236559</c:v>
                </c:pt>
                <c:pt idx="33">
                  <c:v>11655.555555555555</c:v>
                </c:pt>
                <c:pt idx="34">
                  <c:v>16151.881720430107</c:v>
                </c:pt>
                <c:pt idx="35">
                  <c:v>18455.555555555555</c:v>
                </c:pt>
                <c:pt idx="36">
                  <c:v>19772.956989247312</c:v>
                </c:pt>
                <c:pt idx="37">
                  <c:v>19663.575268817203</c:v>
                </c:pt>
                <c:pt idx="38">
                  <c:v>18199.028263888889</c:v>
                </c:pt>
                <c:pt idx="39">
                  <c:v>13768.809139784946</c:v>
                </c:pt>
                <c:pt idx="40">
                  <c:v>10388.056944444445</c:v>
                </c:pt>
                <c:pt idx="41">
                  <c:v>10589.934139784946</c:v>
                </c:pt>
                <c:pt idx="42">
                  <c:v>10858.631556451612</c:v>
                </c:pt>
                <c:pt idx="43">
                  <c:v>10834.821428571429</c:v>
                </c:pt>
                <c:pt idx="44">
                  <c:v>12076.339784946238</c:v>
                </c:pt>
                <c:pt idx="45">
                  <c:v>14556.891249999999</c:v>
                </c:pt>
                <c:pt idx="46">
                  <c:v>17485.896666666667</c:v>
                </c:pt>
                <c:pt idx="47">
                  <c:v>19946.005069444444</c:v>
                </c:pt>
                <c:pt idx="48">
                  <c:v>21074.853360215053</c:v>
                </c:pt>
                <c:pt idx="49">
                  <c:v>21610.319892473119</c:v>
                </c:pt>
                <c:pt idx="50">
                  <c:v>19481.926388888889</c:v>
                </c:pt>
                <c:pt idx="51">
                  <c:v>15183.098481182798</c:v>
                </c:pt>
                <c:pt idx="52">
                  <c:v>11780.163888888888</c:v>
                </c:pt>
                <c:pt idx="53">
                  <c:v>11848.190860215054</c:v>
                </c:pt>
                <c:pt idx="54">
                  <c:v>11823.866935483871</c:v>
                </c:pt>
                <c:pt idx="55">
                  <c:v>12035.577380952382</c:v>
                </c:pt>
                <c:pt idx="56">
                  <c:v>14003.25</c:v>
                </c:pt>
                <c:pt idx="57">
                  <c:v>18000.555555555555</c:v>
                </c:pt>
                <c:pt idx="58">
                  <c:v>19700.134408602149</c:v>
                </c:pt>
                <c:pt idx="59">
                  <c:v>19272.361111111109</c:v>
                </c:pt>
                <c:pt idx="60">
                  <c:v>19020.026881720431</c:v>
                </c:pt>
                <c:pt idx="61">
                  <c:v>18887.903225806451</c:v>
                </c:pt>
                <c:pt idx="62">
                  <c:v>17885.833333333332</c:v>
                </c:pt>
                <c:pt idx="63">
                  <c:v>14388.306451612903</c:v>
                </c:pt>
                <c:pt idx="64">
                  <c:v>11622.222222222223</c:v>
                </c:pt>
                <c:pt idx="65">
                  <c:v>11312.79569892473</c:v>
                </c:pt>
                <c:pt idx="66">
                  <c:v>11444.677419354839</c:v>
                </c:pt>
                <c:pt idx="67">
                  <c:v>11540.970238095239</c:v>
                </c:pt>
                <c:pt idx="68">
                  <c:v>11749.086021505376</c:v>
                </c:pt>
                <c:pt idx="69">
                  <c:v>13903.191666666668</c:v>
                </c:pt>
                <c:pt idx="70">
                  <c:v>16510.322580645163</c:v>
                </c:pt>
                <c:pt idx="71">
                  <c:v>19048.611111111109</c:v>
                </c:pt>
                <c:pt idx="72">
                  <c:v>19944.516129032258</c:v>
                </c:pt>
                <c:pt idx="73">
                  <c:v>21450.631720430109</c:v>
                </c:pt>
                <c:pt idx="74">
                  <c:v>18526.68888888889</c:v>
                </c:pt>
                <c:pt idx="75">
                  <c:v>12863.279569892473</c:v>
                </c:pt>
                <c:pt idx="76">
                  <c:v>10481.555555555555</c:v>
                </c:pt>
                <c:pt idx="77">
                  <c:v>11312.912634408602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1-40D4-BE30-9DA24701B1BC}"/>
            </c:ext>
          </c:extLst>
        </c:ser>
        <c:ser>
          <c:idx val="1"/>
          <c:order val="1"/>
          <c:tx>
            <c:strRef>
              <c:f>'Electricity generation'!$J$1</c:f>
              <c:strCache>
                <c:ptCount val="1"/>
                <c:pt idx="0">
                  <c:v>Generation Capacity</c:v>
                </c:pt>
              </c:strCache>
            </c:strRef>
          </c:tx>
          <c:spPr>
            <a:noFill/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trendline>
            <c:spPr>
              <a:ln w="28575" cap="rnd">
                <a:solidFill>
                  <a:srgbClr val="C00000"/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cat>
            <c:numRef>
              <c:f>'Electricity generation'!$D$62:$D$139</c:f>
              <c:numCache>
                <c:formatCode>d\-mmm\-yy</c:formatCode>
                <c:ptCount val="78"/>
                <c:pt idx="0">
                  <c:v>42947</c:v>
                </c:pt>
                <c:pt idx="1">
                  <c:v>42978</c:v>
                </c:pt>
                <c:pt idx="2">
                  <c:v>43008</c:v>
                </c:pt>
                <c:pt idx="3">
                  <c:v>43039</c:v>
                </c:pt>
                <c:pt idx="4">
                  <c:v>43069</c:v>
                </c:pt>
                <c:pt idx="5">
                  <c:v>43100</c:v>
                </c:pt>
                <c:pt idx="6">
                  <c:v>43131</c:v>
                </c:pt>
                <c:pt idx="7">
                  <c:v>43159</c:v>
                </c:pt>
                <c:pt idx="8">
                  <c:v>43190</c:v>
                </c:pt>
                <c:pt idx="9">
                  <c:v>43220</c:v>
                </c:pt>
                <c:pt idx="10">
                  <c:v>43251</c:v>
                </c:pt>
                <c:pt idx="11">
                  <c:v>43281</c:v>
                </c:pt>
                <c:pt idx="12">
                  <c:v>43312</c:v>
                </c:pt>
                <c:pt idx="13">
                  <c:v>43343</c:v>
                </c:pt>
                <c:pt idx="14">
                  <c:v>43373</c:v>
                </c:pt>
                <c:pt idx="15">
                  <c:v>43404</c:v>
                </c:pt>
                <c:pt idx="16">
                  <c:v>43434</c:v>
                </c:pt>
                <c:pt idx="17">
                  <c:v>43465</c:v>
                </c:pt>
                <c:pt idx="18">
                  <c:v>43496</c:v>
                </c:pt>
                <c:pt idx="19">
                  <c:v>43524</c:v>
                </c:pt>
                <c:pt idx="20">
                  <c:v>43555</c:v>
                </c:pt>
                <c:pt idx="21">
                  <c:v>43585</c:v>
                </c:pt>
                <c:pt idx="22">
                  <c:v>43616</c:v>
                </c:pt>
                <c:pt idx="23">
                  <c:v>43646</c:v>
                </c:pt>
                <c:pt idx="24">
                  <c:v>43677</c:v>
                </c:pt>
                <c:pt idx="25">
                  <c:v>43708</c:v>
                </c:pt>
                <c:pt idx="26">
                  <c:v>43738</c:v>
                </c:pt>
                <c:pt idx="27">
                  <c:v>43769</c:v>
                </c:pt>
                <c:pt idx="28">
                  <c:v>43799</c:v>
                </c:pt>
                <c:pt idx="29">
                  <c:v>43830</c:v>
                </c:pt>
                <c:pt idx="30">
                  <c:v>43861</c:v>
                </c:pt>
                <c:pt idx="31">
                  <c:v>43890</c:v>
                </c:pt>
                <c:pt idx="32">
                  <c:v>43921</c:v>
                </c:pt>
                <c:pt idx="33">
                  <c:v>43951</c:v>
                </c:pt>
                <c:pt idx="34">
                  <c:v>43982</c:v>
                </c:pt>
                <c:pt idx="35">
                  <c:v>44012</c:v>
                </c:pt>
                <c:pt idx="36">
                  <c:v>44043</c:v>
                </c:pt>
                <c:pt idx="37">
                  <c:v>44074</c:v>
                </c:pt>
                <c:pt idx="38">
                  <c:v>44104</c:v>
                </c:pt>
                <c:pt idx="39">
                  <c:v>44135</c:v>
                </c:pt>
                <c:pt idx="40">
                  <c:v>44165</c:v>
                </c:pt>
                <c:pt idx="41">
                  <c:v>44196</c:v>
                </c:pt>
                <c:pt idx="42">
                  <c:v>44227</c:v>
                </c:pt>
                <c:pt idx="43">
                  <c:v>44255</c:v>
                </c:pt>
                <c:pt idx="44">
                  <c:v>44286</c:v>
                </c:pt>
                <c:pt idx="45">
                  <c:v>44316</c:v>
                </c:pt>
                <c:pt idx="46">
                  <c:v>44347</c:v>
                </c:pt>
                <c:pt idx="47">
                  <c:v>44377</c:v>
                </c:pt>
                <c:pt idx="48">
                  <c:v>44408</c:v>
                </c:pt>
                <c:pt idx="49">
                  <c:v>44439</c:v>
                </c:pt>
                <c:pt idx="50">
                  <c:v>44469</c:v>
                </c:pt>
                <c:pt idx="51">
                  <c:v>44500</c:v>
                </c:pt>
                <c:pt idx="52">
                  <c:v>44530</c:v>
                </c:pt>
                <c:pt idx="53">
                  <c:v>44561</c:v>
                </c:pt>
                <c:pt idx="54">
                  <c:v>44592</c:v>
                </c:pt>
                <c:pt idx="55">
                  <c:v>44620</c:v>
                </c:pt>
                <c:pt idx="56">
                  <c:v>44651</c:v>
                </c:pt>
                <c:pt idx="57">
                  <c:v>44681</c:v>
                </c:pt>
                <c:pt idx="58">
                  <c:v>44712</c:v>
                </c:pt>
                <c:pt idx="59">
                  <c:v>44742</c:v>
                </c:pt>
                <c:pt idx="60">
                  <c:v>44773</c:v>
                </c:pt>
                <c:pt idx="61">
                  <c:v>44804</c:v>
                </c:pt>
                <c:pt idx="62">
                  <c:v>44834</c:v>
                </c:pt>
                <c:pt idx="63">
                  <c:v>44865</c:v>
                </c:pt>
                <c:pt idx="64">
                  <c:v>44895</c:v>
                </c:pt>
                <c:pt idx="65">
                  <c:v>44926</c:v>
                </c:pt>
                <c:pt idx="66">
                  <c:v>44957</c:v>
                </c:pt>
                <c:pt idx="67">
                  <c:v>44985</c:v>
                </c:pt>
                <c:pt idx="68">
                  <c:v>45016</c:v>
                </c:pt>
                <c:pt idx="69">
                  <c:v>45046</c:v>
                </c:pt>
                <c:pt idx="70">
                  <c:v>45077</c:v>
                </c:pt>
                <c:pt idx="71">
                  <c:v>45107</c:v>
                </c:pt>
                <c:pt idx="72">
                  <c:v>45138</c:v>
                </c:pt>
                <c:pt idx="73">
                  <c:v>45169</c:v>
                </c:pt>
                <c:pt idx="74">
                  <c:v>45199</c:v>
                </c:pt>
                <c:pt idx="75">
                  <c:v>45230</c:v>
                </c:pt>
                <c:pt idx="76">
                  <c:v>45260</c:v>
                </c:pt>
                <c:pt idx="77">
                  <c:v>45291</c:v>
                </c:pt>
              </c:numCache>
            </c:numRef>
          </c:cat>
          <c:val>
            <c:numRef>
              <c:f>'Electricity generation'!$J$61:$J$139</c:f>
              <c:numCache>
                <c:formatCode>General</c:formatCode>
                <c:ptCount val="79"/>
                <c:pt idx="0">
                  <c:v>19020</c:v>
                </c:pt>
                <c:pt idx="12">
                  <c:v>23766</c:v>
                </c:pt>
                <c:pt idx="24">
                  <c:v>25965</c:v>
                </c:pt>
                <c:pt idx="36">
                  <c:v>27380</c:v>
                </c:pt>
                <c:pt idx="48">
                  <c:v>27819</c:v>
                </c:pt>
                <c:pt idx="60">
                  <c:v>28500</c:v>
                </c:pt>
                <c:pt idx="72">
                  <c:v>30574</c:v>
                </c:pt>
                <c:pt idx="78">
                  <c:v>32500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3-4500-A89C-6B29691AC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559477615"/>
        <c:axId val="1559472815"/>
      </c:barChart>
      <c:dateAx>
        <c:axId val="155947761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472815"/>
        <c:crosses val="autoZero"/>
        <c:auto val="1"/>
        <c:lblOffset val="100"/>
        <c:baseTimeUnit val="months"/>
      </c:dateAx>
      <c:valAx>
        <c:axId val="1559472815"/>
        <c:scaling>
          <c:orientation val="minMax"/>
          <c:max val="4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47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605615</xdr:colOff>
      <xdr:row>102</xdr:row>
      <xdr:rowOff>69850</xdr:rowOff>
    </xdr:from>
    <xdr:to>
      <xdr:col>25</xdr:col>
      <xdr:colOff>373462</xdr:colOff>
      <xdr:row>128</xdr:row>
      <xdr:rowOff>1296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F63531-B230-1D87-A1B4-D25803A68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5501" y="19206441"/>
          <a:ext cx="7647620" cy="4800889"/>
        </a:xfrm>
        <a:prstGeom prst="rect">
          <a:avLst/>
        </a:prstGeom>
      </xdr:spPr>
    </xdr:pic>
    <xdr:clientData/>
  </xdr:twoCellAnchor>
  <xdr:twoCellAnchor>
    <xdr:from>
      <xdr:col>12</xdr:col>
      <xdr:colOff>346185</xdr:colOff>
      <xdr:row>59</xdr:row>
      <xdr:rowOff>90122</xdr:rowOff>
    </xdr:from>
    <xdr:to>
      <xdr:col>28</xdr:col>
      <xdr:colOff>0</xdr:colOff>
      <xdr:row>96</xdr:row>
      <xdr:rowOff>58615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5E4AB-88A3-39BA-9C4B-306915A10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14693</xdr:colOff>
      <xdr:row>97</xdr:row>
      <xdr:rowOff>106944</xdr:rowOff>
    </xdr:from>
    <xdr:to>
      <xdr:col>34</xdr:col>
      <xdr:colOff>498174</xdr:colOff>
      <xdr:row>117</xdr:row>
      <xdr:rowOff>98378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B303B7-50A0-E4A5-2D75-E01737679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33507" y="17854656"/>
          <a:ext cx="9685599" cy="3650756"/>
        </a:xfrm>
        <a:prstGeom prst="rect">
          <a:avLst/>
        </a:prstGeom>
      </xdr:spPr>
    </xdr:pic>
    <xdr:clientData/>
  </xdr:twoCellAnchor>
  <xdr:twoCellAnchor>
    <xdr:from>
      <xdr:col>12</xdr:col>
      <xdr:colOff>156883</xdr:colOff>
      <xdr:row>68</xdr:row>
      <xdr:rowOff>134471</xdr:rowOff>
    </xdr:from>
    <xdr:to>
      <xdr:col>28</xdr:col>
      <xdr:colOff>280147</xdr:colOff>
      <xdr:row>68</xdr:row>
      <xdr:rowOff>134471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91D9E75-6DB5-B5FB-FCFE-507F11F638D4}"/>
            </a:ext>
          </a:extLst>
        </xdr:cNvPr>
        <xdr:cNvCxnSpPr/>
      </xdr:nvCxnSpPr>
      <xdr:spPr>
        <a:xfrm>
          <a:off x="7844118" y="13088471"/>
          <a:ext cx="9805147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0.43454</cdr:x>
      <cdr:y>0.28369</cdr:y>
    </cdr:from>
    <cdr:to>
      <cdr:x>0.78729</cdr:x>
      <cdr:y>0.47062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9AF2CDF-9E15-7515-B7BE-5CED408BB5D4}"/>
            </a:ext>
          </a:extLst>
        </cdr:cNvPr>
        <cdr:cNvSpPr txBox="1"/>
      </cdr:nvSpPr>
      <cdr:spPr>
        <a:xfrm xmlns:a="http://schemas.openxmlformats.org/drawingml/2006/main">
          <a:off x="2662850" y="1206078"/>
          <a:ext cx="2161666" cy="794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 b="1"/>
            <a:t>Max.</a:t>
          </a:r>
          <a:r>
            <a:rPr lang="en-GB" sz="1100" b="1" baseline="0"/>
            <a:t> </a:t>
          </a:r>
          <a:r>
            <a:rPr lang="en-GB" sz="1100" b="1"/>
            <a:t>Generation</a:t>
          </a:r>
          <a:r>
            <a:rPr lang="en-GB" sz="1100" b="1" baseline="0"/>
            <a:t> capacity</a:t>
          </a:r>
        </a:p>
        <a:p xmlns:a="http://schemas.openxmlformats.org/drawingml/2006/main">
          <a:pPr algn="ctr"/>
          <a:endParaRPr lang="en-GB" sz="1100" b="1" baseline="0"/>
        </a:p>
        <a:p xmlns:a="http://schemas.openxmlformats.org/drawingml/2006/main">
          <a:pPr algn="ctr"/>
          <a:r>
            <a:rPr lang="en-GB" sz="800" b="1" baseline="0"/>
            <a:t>(based on NEPRA 2023 report)</a:t>
          </a:r>
          <a:endParaRPr lang="en-GB" sz="1100" b="1"/>
        </a:p>
      </cdr:txBody>
    </cdr:sp>
  </cdr:relSizeAnchor>
  <cdr:relSizeAnchor xmlns:cdr="http://schemas.openxmlformats.org/drawingml/2006/chartDrawing">
    <cdr:from>
      <cdr:x>0.89284</cdr:x>
      <cdr:y>0.21164</cdr:y>
    </cdr:from>
    <cdr:to>
      <cdr:x>1</cdr:x>
      <cdr:y>0.48609</cdr:y>
    </cdr:to>
    <cdr:pic>
      <cdr:nvPicPr>
        <cdr:cNvPr id="9" name="chart">
          <a:extLst xmlns:a="http://schemas.openxmlformats.org/drawingml/2006/main">
            <a:ext uri="{FF2B5EF4-FFF2-40B4-BE49-F238E27FC236}">
              <a16:creationId xmlns:a16="http://schemas.microsoft.com/office/drawing/2014/main" id="{003502E7-EDD0-131F-ED62-84A2F2290A7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54093" y="979314"/>
          <a:ext cx="714619" cy="127000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0.95003</cdr:x>
      <cdr:y>0.19778</cdr:y>
    </cdr:from>
    <cdr:to>
      <cdr:x>0.99948</cdr:x>
      <cdr:y>0.50799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4D5EE906-D167-87C9-B341-FCCC08252145}"/>
            </a:ext>
          </a:extLst>
        </cdr:cNvPr>
        <cdr:cNvSpPr txBox="1"/>
      </cdr:nvSpPr>
      <cdr:spPr>
        <a:xfrm xmlns:a="http://schemas.openxmlformats.org/drawingml/2006/main" rot="5400000">
          <a:off x="5239484" y="1518097"/>
          <a:ext cx="1467705" cy="303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 b="1">
              <a:solidFill>
                <a:schemeClr val="tx1"/>
              </a:solidFill>
            </a:rPr>
            <a:t>Surplus =</a:t>
          </a:r>
          <a:r>
            <a:rPr lang="en-GB" sz="1100" b="1" baseline="0">
              <a:solidFill>
                <a:schemeClr val="tx1"/>
              </a:solidFill>
            </a:rPr>
            <a:t> 9,123 MW</a:t>
          </a:r>
          <a:endParaRPr lang="en-GB" sz="1100" b="1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9"/>
  <sheetViews>
    <sheetView tabSelected="1" zoomScale="85" zoomScaleNormal="85" workbookViewId="0">
      <pane xSplit="4" ySplit="1" topLeftCell="G74" activePane="bottomRight" state="frozen"/>
      <selection pane="topRight" activeCell="E1" sqref="E1"/>
      <selection pane="bottomLeft" activeCell="A2" sqref="A2"/>
      <selection pane="bottomRight" activeCell="H92" sqref="H92"/>
    </sheetView>
  </sheetViews>
  <sheetFormatPr defaultRowHeight="15" x14ac:dyDescent="0.25"/>
  <cols>
    <col min="4" max="4" width="15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15</v>
      </c>
      <c r="J1" t="s">
        <v>14</v>
      </c>
    </row>
    <row r="2" spans="1:10" x14ac:dyDescent="0.25">
      <c r="A2" t="s">
        <v>7</v>
      </c>
      <c r="B2" t="s">
        <v>8</v>
      </c>
      <c r="C2" t="s">
        <v>9</v>
      </c>
      <c r="D2" s="1">
        <v>41121</v>
      </c>
      <c r="E2">
        <v>9364.4410480000006</v>
      </c>
      <c r="F2" t="s">
        <v>10</v>
      </c>
      <c r="G2" t="s">
        <v>11</v>
      </c>
      <c r="H2">
        <v>31</v>
      </c>
      <c r="I2">
        <f>E2*1000/(H2*24)</f>
        <v>12586.614311827958</v>
      </c>
    </row>
    <row r="3" spans="1:10" x14ac:dyDescent="0.25">
      <c r="A3" t="s">
        <v>7</v>
      </c>
      <c r="B3" t="s">
        <v>8</v>
      </c>
      <c r="C3" t="s">
        <v>9</v>
      </c>
      <c r="D3" s="1">
        <v>41152</v>
      </c>
      <c r="E3">
        <v>9422.3510179999994</v>
      </c>
      <c r="F3" t="s">
        <v>10</v>
      </c>
      <c r="G3" t="s">
        <v>11</v>
      </c>
      <c r="H3">
        <v>31</v>
      </c>
      <c r="I3">
        <f t="shared" ref="I3:I66" si="0">E3*1000/(H3*24)</f>
        <v>12664.450293010752</v>
      </c>
    </row>
    <row r="4" spans="1:10" x14ac:dyDescent="0.25">
      <c r="A4" t="s">
        <v>7</v>
      </c>
      <c r="B4" t="s">
        <v>8</v>
      </c>
      <c r="C4" t="s">
        <v>9</v>
      </c>
      <c r="D4" s="1">
        <v>41182</v>
      </c>
      <c r="E4">
        <v>8337.6739300000008</v>
      </c>
      <c r="F4" t="s">
        <v>10</v>
      </c>
      <c r="G4" t="s">
        <v>11</v>
      </c>
      <c r="H4">
        <v>30</v>
      </c>
      <c r="I4">
        <f t="shared" si="0"/>
        <v>11580.102680555556</v>
      </c>
    </row>
    <row r="5" spans="1:10" x14ac:dyDescent="0.25">
      <c r="A5" t="s">
        <v>7</v>
      </c>
      <c r="B5" t="s">
        <v>8</v>
      </c>
      <c r="C5" t="s">
        <v>9</v>
      </c>
      <c r="D5" s="1">
        <v>41213</v>
      </c>
      <c r="E5">
        <v>7906.6285930000004</v>
      </c>
      <c r="F5" t="s">
        <v>10</v>
      </c>
      <c r="G5" t="s">
        <v>11</v>
      </c>
      <c r="H5">
        <v>31</v>
      </c>
      <c r="I5">
        <f t="shared" si="0"/>
        <v>10627.188969086023</v>
      </c>
    </row>
    <row r="6" spans="1:10" x14ac:dyDescent="0.25">
      <c r="A6" t="s">
        <v>7</v>
      </c>
      <c r="B6" t="s">
        <v>8</v>
      </c>
      <c r="C6" t="s">
        <v>9</v>
      </c>
      <c r="D6" s="1">
        <v>41243</v>
      </c>
      <c r="E6">
        <v>6907.8845369999999</v>
      </c>
      <c r="F6" t="s">
        <v>10</v>
      </c>
      <c r="G6" t="s">
        <v>11</v>
      </c>
      <c r="H6">
        <v>30</v>
      </c>
      <c r="I6">
        <f t="shared" si="0"/>
        <v>9594.2840791666658</v>
      </c>
    </row>
    <row r="7" spans="1:10" x14ac:dyDescent="0.25">
      <c r="A7" t="s">
        <v>7</v>
      </c>
      <c r="B7" t="s">
        <v>8</v>
      </c>
      <c r="C7" t="s">
        <v>9</v>
      </c>
      <c r="D7" s="1">
        <v>41274</v>
      </c>
      <c r="E7">
        <v>6438.3980080000001</v>
      </c>
      <c r="F7" t="s">
        <v>10</v>
      </c>
      <c r="G7" t="s">
        <v>11</v>
      </c>
      <c r="H7">
        <v>31</v>
      </c>
      <c r="I7">
        <f t="shared" si="0"/>
        <v>8653.7607634408614</v>
      </c>
    </row>
    <row r="8" spans="1:10" x14ac:dyDescent="0.25">
      <c r="A8" t="s">
        <v>7</v>
      </c>
      <c r="B8" t="s">
        <v>8</v>
      </c>
      <c r="C8" t="s">
        <v>9</v>
      </c>
      <c r="D8" s="1">
        <v>41305</v>
      </c>
      <c r="E8">
        <v>6170.5778339999997</v>
      </c>
      <c r="F8" t="s">
        <v>10</v>
      </c>
      <c r="G8" t="s">
        <v>11</v>
      </c>
      <c r="H8">
        <v>31</v>
      </c>
      <c r="I8">
        <f t="shared" si="0"/>
        <v>8293.7874112903228</v>
      </c>
    </row>
    <row r="9" spans="1:10" x14ac:dyDescent="0.25">
      <c r="A9" t="s">
        <v>7</v>
      </c>
      <c r="B9" t="s">
        <v>8</v>
      </c>
      <c r="C9" t="s">
        <v>9</v>
      </c>
      <c r="D9" s="1">
        <v>41333</v>
      </c>
      <c r="E9">
        <v>5408.4840949999998</v>
      </c>
      <c r="F9" t="s">
        <v>10</v>
      </c>
      <c r="G9" t="s">
        <v>11</v>
      </c>
      <c r="H9">
        <v>28</v>
      </c>
      <c r="I9">
        <f t="shared" si="0"/>
        <v>8048.3394270833332</v>
      </c>
    </row>
    <row r="10" spans="1:10" x14ac:dyDescent="0.25">
      <c r="A10" t="s">
        <v>7</v>
      </c>
      <c r="B10" t="s">
        <v>8</v>
      </c>
      <c r="C10" t="s">
        <v>9</v>
      </c>
      <c r="D10" s="1">
        <v>41364</v>
      </c>
      <c r="E10">
        <v>6190.1019630000001</v>
      </c>
      <c r="F10" t="s">
        <v>10</v>
      </c>
      <c r="G10" t="s">
        <v>11</v>
      </c>
      <c r="H10">
        <v>31</v>
      </c>
      <c r="I10">
        <f t="shared" si="0"/>
        <v>8320.0295201612917</v>
      </c>
    </row>
    <row r="11" spans="1:10" x14ac:dyDescent="0.25">
      <c r="A11" t="s">
        <v>7</v>
      </c>
      <c r="B11" t="s">
        <v>8</v>
      </c>
      <c r="C11" t="s">
        <v>9</v>
      </c>
      <c r="D11" s="1">
        <v>41394</v>
      </c>
      <c r="E11">
        <v>6265.2</v>
      </c>
      <c r="F11" t="s">
        <v>10</v>
      </c>
      <c r="G11" t="s">
        <v>11</v>
      </c>
      <c r="H11">
        <v>30</v>
      </c>
      <c r="I11">
        <f t="shared" si="0"/>
        <v>8701.6666666666661</v>
      </c>
    </row>
    <row r="12" spans="1:10" x14ac:dyDescent="0.25">
      <c r="A12" t="s">
        <v>7</v>
      </c>
      <c r="B12" t="s">
        <v>8</v>
      </c>
      <c r="C12" t="s">
        <v>9</v>
      </c>
      <c r="D12" s="1">
        <v>41425</v>
      </c>
      <c r="E12">
        <v>7404.03</v>
      </c>
      <c r="F12" t="s">
        <v>10</v>
      </c>
      <c r="G12" t="s">
        <v>11</v>
      </c>
      <c r="H12">
        <v>31</v>
      </c>
      <c r="I12">
        <f t="shared" si="0"/>
        <v>9951.6532258064508</v>
      </c>
    </row>
    <row r="13" spans="1:10" x14ac:dyDescent="0.25">
      <c r="A13" t="s">
        <v>7</v>
      </c>
      <c r="B13" t="s">
        <v>8</v>
      </c>
      <c r="C13" t="s">
        <v>9</v>
      </c>
      <c r="D13" s="1">
        <v>41455</v>
      </c>
      <c r="E13">
        <v>8451.42</v>
      </c>
      <c r="F13" t="s">
        <v>10</v>
      </c>
      <c r="G13" t="s">
        <v>11</v>
      </c>
      <c r="H13">
        <v>30</v>
      </c>
      <c r="I13">
        <f t="shared" si="0"/>
        <v>11738.083333333334</v>
      </c>
    </row>
    <row r="14" spans="1:10" x14ac:dyDescent="0.25">
      <c r="A14" t="s">
        <v>7</v>
      </c>
      <c r="B14" t="s">
        <v>8</v>
      </c>
      <c r="C14" t="s">
        <v>9</v>
      </c>
      <c r="D14" s="1">
        <v>41486</v>
      </c>
      <c r="E14">
        <v>9894.35</v>
      </c>
      <c r="F14" t="s">
        <v>10</v>
      </c>
      <c r="G14" t="s">
        <v>11</v>
      </c>
      <c r="H14">
        <v>31</v>
      </c>
      <c r="I14">
        <f t="shared" si="0"/>
        <v>13298.85752688172</v>
      </c>
    </row>
    <row r="15" spans="1:10" x14ac:dyDescent="0.25">
      <c r="A15" t="s">
        <v>7</v>
      </c>
      <c r="B15" t="s">
        <v>8</v>
      </c>
      <c r="C15" t="s">
        <v>9</v>
      </c>
      <c r="D15" s="1">
        <v>41517</v>
      </c>
      <c r="E15">
        <v>9739.34</v>
      </c>
      <c r="F15" t="s">
        <v>10</v>
      </c>
      <c r="G15" t="s">
        <v>11</v>
      </c>
      <c r="H15">
        <v>31</v>
      </c>
      <c r="I15">
        <f t="shared" si="0"/>
        <v>13090.510752688173</v>
      </c>
    </row>
    <row r="16" spans="1:10" x14ac:dyDescent="0.25">
      <c r="A16" t="s">
        <v>7</v>
      </c>
      <c r="B16" t="s">
        <v>8</v>
      </c>
      <c r="C16" t="s">
        <v>9</v>
      </c>
      <c r="D16" s="1">
        <v>41547</v>
      </c>
      <c r="E16">
        <v>9378.86</v>
      </c>
      <c r="F16" t="s">
        <v>10</v>
      </c>
      <c r="G16" t="s">
        <v>11</v>
      </c>
      <c r="H16">
        <v>30</v>
      </c>
      <c r="I16">
        <f t="shared" si="0"/>
        <v>13026.194444444445</v>
      </c>
    </row>
    <row r="17" spans="1:9" x14ac:dyDescent="0.25">
      <c r="A17" t="s">
        <v>7</v>
      </c>
      <c r="B17" t="s">
        <v>8</v>
      </c>
      <c r="C17" t="s">
        <v>9</v>
      </c>
      <c r="D17" s="1">
        <v>41578</v>
      </c>
      <c r="E17">
        <v>8424.7800000000007</v>
      </c>
      <c r="F17" t="s">
        <v>10</v>
      </c>
      <c r="G17" t="s">
        <v>11</v>
      </c>
      <c r="H17">
        <v>31</v>
      </c>
      <c r="I17">
        <f t="shared" si="0"/>
        <v>11323.629032258064</v>
      </c>
    </row>
    <row r="18" spans="1:9" x14ac:dyDescent="0.25">
      <c r="A18" t="s">
        <v>7</v>
      </c>
      <c r="B18" t="s">
        <v>8</v>
      </c>
      <c r="C18" t="s">
        <v>9</v>
      </c>
      <c r="D18" s="1">
        <v>41608</v>
      </c>
      <c r="E18">
        <v>6820.41</v>
      </c>
      <c r="F18" t="s">
        <v>10</v>
      </c>
      <c r="G18" t="s">
        <v>11</v>
      </c>
      <c r="H18">
        <v>30</v>
      </c>
      <c r="I18">
        <f t="shared" si="0"/>
        <v>9472.7916666666661</v>
      </c>
    </row>
    <row r="19" spans="1:9" x14ac:dyDescent="0.25">
      <c r="A19" t="s">
        <v>7</v>
      </c>
      <c r="B19" t="s">
        <v>8</v>
      </c>
      <c r="C19" t="s">
        <v>9</v>
      </c>
      <c r="D19" s="1">
        <v>41639</v>
      </c>
      <c r="E19">
        <v>6943.29</v>
      </c>
      <c r="F19" t="s">
        <v>10</v>
      </c>
      <c r="G19" t="s">
        <v>11</v>
      </c>
      <c r="H19">
        <v>31</v>
      </c>
      <c r="I19">
        <f t="shared" si="0"/>
        <v>9332.3790322580644</v>
      </c>
    </row>
    <row r="20" spans="1:9" x14ac:dyDescent="0.25">
      <c r="A20" t="s">
        <v>7</v>
      </c>
      <c r="B20" t="s">
        <v>8</v>
      </c>
      <c r="C20" t="s">
        <v>9</v>
      </c>
      <c r="D20" s="1">
        <v>41670</v>
      </c>
      <c r="E20">
        <v>6398.56</v>
      </c>
      <c r="F20" t="s">
        <v>10</v>
      </c>
      <c r="G20" t="s">
        <v>11</v>
      </c>
      <c r="H20">
        <v>31</v>
      </c>
      <c r="I20">
        <f t="shared" si="0"/>
        <v>8600.2150537634407</v>
      </c>
    </row>
    <row r="21" spans="1:9" x14ac:dyDescent="0.25">
      <c r="A21" t="s">
        <v>7</v>
      </c>
      <c r="B21" t="s">
        <v>8</v>
      </c>
      <c r="C21" t="s">
        <v>9</v>
      </c>
      <c r="D21" s="1">
        <v>41698</v>
      </c>
      <c r="E21">
        <v>6009.2</v>
      </c>
      <c r="F21" t="s">
        <v>10</v>
      </c>
      <c r="G21" t="s">
        <v>11</v>
      </c>
      <c r="H21">
        <v>28</v>
      </c>
      <c r="I21">
        <f t="shared" si="0"/>
        <v>8942.2619047619046</v>
      </c>
    </row>
    <row r="22" spans="1:9" x14ac:dyDescent="0.25">
      <c r="A22" t="s">
        <v>7</v>
      </c>
      <c r="B22" t="s">
        <v>8</v>
      </c>
      <c r="C22" t="s">
        <v>9</v>
      </c>
      <c r="D22" s="1">
        <v>41729</v>
      </c>
      <c r="E22">
        <v>6531.24</v>
      </c>
      <c r="F22" t="s">
        <v>10</v>
      </c>
      <c r="G22" t="s">
        <v>11</v>
      </c>
      <c r="H22">
        <v>31</v>
      </c>
      <c r="I22">
        <f t="shared" si="0"/>
        <v>8778.5483870967746</v>
      </c>
    </row>
    <row r="23" spans="1:9" x14ac:dyDescent="0.25">
      <c r="A23" t="s">
        <v>7</v>
      </c>
      <c r="B23" t="s">
        <v>8</v>
      </c>
      <c r="C23" t="s">
        <v>9</v>
      </c>
      <c r="D23" s="1">
        <v>41759</v>
      </c>
      <c r="E23">
        <v>7061.84</v>
      </c>
      <c r="F23" t="s">
        <v>10</v>
      </c>
      <c r="G23" t="s">
        <v>11</v>
      </c>
      <c r="H23">
        <v>30</v>
      </c>
      <c r="I23">
        <f t="shared" si="0"/>
        <v>9808.1111111111113</v>
      </c>
    </row>
    <row r="24" spans="1:9" x14ac:dyDescent="0.25">
      <c r="A24" t="s">
        <v>7</v>
      </c>
      <c r="B24" t="s">
        <v>8</v>
      </c>
      <c r="C24" t="s">
        <v>9</v>
      </c>
      <c r="D24" s="1">
        <v>41790</v>
      </c>
      <c r="E24">
        <v>8494.24</v>
      </c>
      <c r="F24" t="s">
        <v>10</v>
      </c>
      <c r="G24" t="s">
        <v>11</v>
      </c>
      <c r="H24">
        <v>31</v>
      </c>
      <c r="I24">
        <f t="shared" si="0"/>
        <v>11416.989247311827</v>
      </c>
    </row>
    <row r="25" spans="1:9" x14ac:dyDescent="0.25">
      <c r="A25" t="s">
        <v>7</v>
      </c>
      <c r="B25" t="s">
        <v>8</v>
      </c>
      <c r="C25" t="s">
        <v>9</v>
      </c>
      <c r="D25" s="1">
        <v>41820</v>
      </c>
      <c r="E25">
        <v>9451.57</v>
      </c>
      <c r="F25" t="s">
        <v>10</v>
      </c>
      <c r="G25" t="s">
        <v>11</v>
      </c>
      <c r="H25">
        <v>30</v>
      </c>
      <c r="I25">
        <f t="shared" si="0"/>
        <v>13127.180555555555</v>
      </c>
    </row>
    <row r="26" spans="1:9" x14ac:dyDescent="0.25">
      <c r="A26" t="s">
        <v>7</v>
      </c>
      <c r="B26" t="s">
        <v>8</v>
      </c>
      <c r="C26" t="s">
        <v>9</v>
      </c>
      <c r="D26" s="1">
        <v>41851</v>
      </c>
      <c r="E26">
        <v>10353</v>
      </c>
      <c r="F26" t="s">
        <v>10</v>
      </c>
      <c r="G26" t="s">
        <v>11</v>
      </c>
      <c r="H26">
        <v>31</v>
      </c>
      <c r="I26">
        <f t="shared" si="0"/>
        <v>13915.322580645161</v>
      </c>
    </row>
    <row r="27" spans="1:9" x14ac:dyDescent="0.25">
      <c r="A27" t="s">
        <v>7</v>
      </c>
      <c r="B27" t="s">
        <v>8</v>
      </c>
      <c r="C27" t="s">
        <v>9</v>
      </c>
      <c r="D27" s="1">
        <v>41882</v>
      </c>
      <c r="E27">
        <v>10340.719999999999</v>
      </c>
      <c r="F27" t="s">
        <v>10</v>
      </c>
      <c r="G27" t="s">
        <v>11</v>
      </c>
      <c r="H27">
        <v>31</v>
      </c>
      <c r="I27">
        <f t="shared" si="0"/>
        <v>13898.817204301075</v>
      </c>
    </row>
    <row r="28" spans="1:9" x14ac:dyDescent="0.25">
      <c r="A28" t="s">
        <v>7</v>
      </c>
      <c r="B28" t="s">
        <v>8</v>
      </c>
      <c r="C28" t="s">
        <v>9</v>
      </c>
      <c r="D28" s="1">
        <v>41912</v>
      </c>
      <c r="E28">
        <v>9125.65</v>
      </c>
      <c r="F28" t="s">
        <v>10</v>
      </c>
      <c r="G28" t="s">
        <v>11</v>
      </c>
      <c r="H28">
        <v>30</v>
      </c>
      <c r="I28">
        <f t="shared" si="0"/>
        <v>12674.513888888889</v>
      </c>
    </row>
    <row r="29" spans="1:9" x14ac:dyDescent="0.25">
      <c r="A29" t="s">
        <v>7</v>
      </c>
      <c r="B29" t="s">
        <v>8</v>
      </c>
      <c r="C29" t="s">
        <v>9</v>
      </c>
      <c r="D29" s="1">
        <v>41943</v>
      </c>
      <c r="E29">
        <v>8326.36</v>
      </c>
      <c r="F29" t="s">
        <v>10</v>
      </c>
      <c r="G29" t="s">
        <v>11</v>
      </c>
      <c r="H29">
        <v>31</v>
      </c>
      <c r="I29">
        <f t="shared" si="0"/>
        <v>11191.344086021507</v>
      </c>
    </row>
    <row r="30" spans="1:9" x14ac:dyDescent="0.25">
      <c r="A30" t="s">
        <v>7</v>
      </c>
      <c r="B30" t="s">
        <v>8</v>
      </c>
      <c r="C30" t="s">
        <v>9</v>
      </c>
      <c r="D30" s="1">
        <v>41973</v>
      </c>
      <c r="E30">
        <v>6655.94</v>
      </c>
      <c r="F30" t="s">
        <v>10</v>
      </c>
      <c r="G30" t="s">
        <v>11</v>
      </c>
      <c r="H30">
        <v>30</v>
      </c>
      <c r="I30">
        <f t="shared" si="0"/>
        <v>9244.3611111111113</v>
      </c>
    </row>
    <row r="31" spans="1:9" x14ac:dyDescent="0.25">
      <c r="A31" t="s">
        <v>7</v>
      </c>
      <c r="B31" t="s">
        <v>8</v>
      </c>
      <c r="C31" t="s">
        <v>9</v>
      </c>
      <c r="D31" s="1">
        <v>42004</v>
      </c>
      <c r="E31">
        <v>6784.72</v>
      </c>
      <c r="F31" t="s">
        <v>10</v>
      </c>
      <c r="G31" t="s">
        <v>11</v>
      </c>
      <c r="H31">
        <v>31</v>
      </c>
      <c r="I31">
        <f t="shared" si="0"/>
        <v>9119.2473118279577</v>
      </c>
    </row>
    <row r="32" spans="1:9" x14ac:dyDescent="0.25">
      <c r="A32" t="s">
        <v>7</v>
      </c>
      <c r="B32" t="s">
        <v>8</v>
      </c>
      <c r="C32" t="s">
        <v>9</v>
      </c>
      <c r="D32" s="1">
        <v>42035</v>
      </c>
      <c r="E32">
        <v>6186.42</v>
      </c>
      <c r="F32" t="s">
        <v>10</v>
      </c>
      <c r="G32" t="s">
        <v>11</v>
      </c>
      <c r="H32">
        <v>31</v>
      </c>
      <c r="I32">
        <f t="shared" si="0"/>
        <v>8315.0806451612898</v>
      </c>
    </row>
    <row r="33" spans="1:9" x14ac:dyDescent="0.25">
      <c r="A33" t="s">
        <v>7</v>
      </c>
      <c r="B33" t="s">
        <v>8</v>
      </c>
      <c r="C33" t="s">
        <v>9</v>
      </c>
      <c r="D33" s="1">
        <v>42063</v>
      </c>
      <c r="E33">
        <v>5859.07</v>
      </c>
      <c r="F33" t="s">
        <v>10</v>
      </c>
      <c r="G33" t="s">
        <v>11</v>
      </c>
      <c r="H33">
        <v>28</v>
      </c>
      <c r="I33">
        <f t="shared" si="0"/>
        <v>8718.8541666666661</v>
      </c>
    </row>
    <row r="34" spans="1:9" x14ac:dyDescent="0.25">
      <c r="A34" t="s">
        <v>7</v>
      </c>
      <c r="B34" t="s">
        <v>8</v>
      </c>
      <c r="C34" t="s">
        <v>9</v>
      </c>
      <c r="D34" s="1">
        <v>42094</v>
      </c>
      <c r="E34">
        <v>6541.1</v>
      </c>
      <c r="F34" t="s">
        <v>10</v>
      </c>
      <c r="G34" t="s">
        <v>11</v>
      </c>
      <c r="H34">
        <v>31</v>
      </c>
      <c r="I34">
        <f t="shared" si="0"/>
        <v>8791.8010752688169</v>
      </c>
    </row>
    <row r="35" spans="1:9" x14ac:dyDescent="0.25">
      <c r="A35" t="s">
        <v>7</v>
      </c>
      <c r="B35" t="s">
        <v>8</v>
      </c>
      <c r="C35" t="s">
        <v>9</v>
      </c>
      <c r="D35" s="1">
        <v>42124</v>
      </c>
      <c r="E35">
        <v>7341.52</v>
      </c>
      <c r="F35" t="s">
        <v>10</v>
      </c>
      <c r="G35" t="s">
        <v>11</v>
      </c>
      <c r="H35">
        <v>30</v>
      </c>
      <c r="I35">
        <f t="shared" si="0"/>
        <v>10196.555555555555</v>
      </c>
    </row>
    <row r="36" spans="1:9" x14ac:dyDescent="0.25">
      <c r="A36" t="s">
        <v>7</v>
      </c>
      <c r="B36" t="s">
        <v>8</v>
      </c>
      <c r="C36" t="s">
        <v>9</v>
      </c>
      <c r="D36" s="1">
        <v>42155</v>
      </c>
      <c r="E36">
        <v>9578.357</v>
      </c>
      <c r="F36" t="s">
        <v>10</v>
      </c>
      <c r="G36" t="s">
        <v>11</v>
      </c>
      <c r="H36">
        <v>31</v>
      </c>
      <c r="I36">
        <f t="shared" si="0"/>
        <v>12874.135752688173</v>
      </c>
    </row>
    <row r="37" spans="1:9" x14ac:dyDescent="0.25">
      <c r="A37" t="s">
        <v>7</v>
      </c>
      <c r="B37" t="s">
        <v>8</v>
      </c>
      <c r="C37" t="s">
        <v>9</v>
      </c>
      <c r="D37" s="1">
        <v>42185</v>
      </c>
      <c r="E37">
        <v>9917.82</v>
      </c>
      <c r="F37" t="s">
        <v>10</v>
      </c>
      <c r="G37" t="s">
        <v>11</v>
      </c>
      <c r="H37">
        <v>30</v>
      </c>
      <c r="I37">
        <f t="shared" si="0"/>
        <v>13774.75</v>
      </c>
    </row>
    <row r="38" spans="1:9" x14ac:dyDescent="0.25">
      <c r="A38" t="s">
        <v>7</v>
      </c>
      <c r="B38" t="s">
        <v>8</v>
      </c>
      <c r="C38" t="s">
        <v>9</v>
      </c>
      <c r="D38" s="1">
        <v>42216</v>
      </c>
      <c r="E38">
        <v>10627.2</v>
      </c>
      <c r="F38" t="s">
        <v>10</v>
      </c>
      <c r="G38" t="s">
        <v>11</v>
      </c>
      <c r="H38">
        <v>31</v>
      </c>
      <c r="I38">
        <f t="shared" si="0"/>
        <v>14283.870967741936</v>
      </c>
    </row>
    <row r="39" spans="1:9" x14ac:dyDescent="0.25">
      <c r="A39" t="s">
        <v>7</v>
      </c>
      <c r="B39" t="s">
        <v>8</v>
      </c>
      <c r="C39" t="s">
        <v>9</v>
      </c>
      <c r="D39" s="1">
        <v>42247</v>
      </c>
      <c r="E39">
        <v>10519.26</v>
      </c>
      <c r="F39" t="s">
        <v>10</v>
      </c>
      <c r="G39" t="s">
        <v>11</v>
      </c>
      <c r="H39">
        <v>31</v>
      </c>
      <c r="I39">
        <f t="shared" si="0"/>
        <v>14138.790322580646</v>
      </c>
    </row>
    <row r="40" spans="1:9" x14ac:dyDescent="0.25">
      <c r="A40" t="s">
        <v>7</v>
      </c>
      <c r="B40" t="s">
        <v>8</v>
      </c>
      <c r="C40" t="s">
        <v>9</v>
      </c>
      <c r="D40" s="1">
        <v>42277</v>
      </c>
      <c r="E40">
        <v>9619.4699999999993</v>
      </c>
      <c r="F40" t="s">
        <v>10</v>
      </c>
      <c r="G40" t="s">
        <v>11</v>
      </c>
      <c r="H40">
        <v>30</v>
      </c>
      <c r="I40">
        <f t="shared" si="0"/>
        <v>13360.375</v>
      </c>
    </row>
    <row r="41" spans="1:9" x14ac:dyDescent="0.25">
      <c r="A41" t="s">
        <v>7</v>
      </c>
      <c r="B41" t="s">
        <v>8</v>
      </c>
      <c r="C41" t="s">
        <v>9</v>
      </c>
      <c r="D41" s="1">
        <v>42308</v>
      </c>
      <c r="E41">
        <v>8297.1</v>
      </c>
      <c r="F41" t="s">
        <v>10</v>
      </c>
      <c r="G41" t="s">
        <v>11</v>
      </c>
      <c r="H41">
        <v>31</v>
      </c>
      <c r="I41">
        <f t="shared" si="0"/>
        <v>11152.016129032258</v>
      </c>
    </row>
    <row r="42" spans="1:9" x14ac:dyDescent="0.25">
      <c r="A42" t="s">
        <v>7</v>
      </c>
      <c r="B42" t="s">
        <v>8</v>
      </c>
      <c r="C42" t="s">
        <v>9</v>
      </c>
      <c r="D42" s="1">
        <v>42338</v>
      </c>
      <c r="E42">
        <v>6722.14</v>
      </c>
      <c r="F42" t="s">
        <v>10</v>
      </c>
      <c r="G42" t="s">
        <v>11</v>
      </c>
      <c r="H42">
        <v>30</v>
      </c>
      <c r="I42">
        <f t="shared" si="0"/>
        <v>9336.3055555555547</v>
      </c>
    </row>
    <row r="43" spans="1:9" x14ac:dyDescent="0.25">
      <c r="A43" t="s">
        <v>7</v>
      </c>
      <c r="B43" t="s">
        <v>8</v>
      </c>
      <c r="C43" t="s">
        <v>9</v>
      </c>
      <c r="D43" s="1">
        <v>42369</v>
      </c>
      <c r="E43">
        <v>6879.77</v>
      </c>
      <c r="F43" t="s">
        <v>10</v>
      </c>
      <c r="G43" t="s">
        <v>11</v>
      </c>
      <c r="H43">
        <v>31</v>
      </c>
      <c r="I43">
        <f t="shared" si="0"/>
        <v>9247.0026881720423</v>
      </c>
    </row>
    <row r="44" spans="1:9" x14ac:dyDescent="0.25">
      <c r="A44" t="s">
        <v>7</v>
      </c>
      <c r="B44" t="s">
        <v>8</v>
      </c>
      <c r="C44" t="s">
        <v>9</v>
      </c>
      <c r="D44" s="1">
        <v>42400</v>
      </c>
      <c r="E44">
        <v>6770.54</v>
      </c>
      <c r="F44" t="s">
        <v>10</v>
      </c>
      <c r="G44" t="s">
        <v>11</v>
      </c>
      <c r="H44">
        <v>31</v>
      </c>
      <c r="I44">
        <f t="shared" si="0"/>
        <v>9100.1881720430101</v>
      </c>
    </row>
    <row r="45" spans="1:9" x14ac:dyDescent="0.25">
      <c r="A45" t="s">
        <v>7</v>
      </c>
      <c r="B45" t="s">
        <v>8</v>
      </c>
      <c r="C45" t="s">
        <v>9</v>
      </c>
      <c r="D45" s="1">
        <v>42429</v>
      </c>
      <c r="E45">
        <v>6397.42</v>
      </c>
      <c r="F45" t="s">
        <v>10</v>
      </c>
      <c r="G45" t="s">
        <v>11</v>
      </c>
      <c r="H45">
        <v>28</v>
      </c>
      <c r="I45">
        <f t="shared" si="0"/>
        <v>9519.9702380952385</v>
      </c>
    </row>
    <row r="46" spans="1:9" x14ac:dyDescent="0.25">
      <c r="A46" t="s">
        <v>7</v>
      </c>
      <c r="B46" t="s">
        <v>8</v>
      </c>
      <c r="C46" t="s">
        <v>9</v>
      </c>
      <c r="D46" s="1">
        <v>42460</v>
      </c>
      <c r="E46">
        <v>6735</v>
      </c>
      <c r="F46" t="s">
        <v>10</v>
      </c>
      <c r="G46" t="s">
        <v>11</v>
      </c>
      <c r="H46">
        <v>31</v>
      </c>
      <c r="I46">
        <f t="shared" si="0"/>
        <v>9052.4193548387102</v>
      </c>
    </row>
    <row r="47" spans="1:9" x14ac:dyDescent="0.25">
      <c r="A47" t="s">
        <v>7</v>
      </c>
      <c r="B47" t="s">
        <v>8</v>
      </c>
      <c r="C47" t="s">
        <v>9</v>
      </c>
      <c r="D47" s="1">
        <v>42490</v>
      </c>
      <c r="E47">
        <v>7813.99</v>
      </c>
      <c r="F47" t="s">
        <v>10</v>
      </c>
      <c r="G47" t="s">
        <v>11</v>
      </c>
      <c r="H47">
        <v>30</v>
      </c>
      <c r="I47">
        <f t="shared" si="0"/>
        <v>10852.763888888889</v>
      </c>
    </row>
    <row r="48" spans="1:9" x14ac:dyDescent="0.25">
      <c r="A48" t="s">
        <v>7</v>
      </c>
      <c r="B48" t="s">
        <v>8</v>
      </c>
      <c r="C48" t="s">
        <v>9</v>
      </c>
      <c r="D48" s="1">
        <v>42521</v>
      </c>
      <c r="E48">
        <v>10003.290000000001</v>
      </c>
      <c r="F48" t="s">
        <v>10</v>
      </c>
      <c r="G48" t="s">
        <v>11</v>
      </c>
      <c r="H48">
        <v>31</v>
      </c>
      <c r="I48">
        <f t="shared" si="0"/>
        <v>13445.282258064517</v>
      </c>
    </row>
    <row r="49" spans="1:10" x14ac:dyDescent="0.25">
      <c r="A49" t="s">
        <v>7</v>
      </c>
      <c r="B49" t="s">
        <v>8</v>
      </c>
      <c r="C49" t="s">
        <v>9</v>
      </c>
      <c r="D49" s="1">
        <v>42551</v>
      </c>
      <c r="E49">
        <v>9893.6299999999992</v>
      </c>
      <c r="F49" t="s">
        <v>10</v>
      </c>
      <c r="G49" t="s">
        <v>11</v>
      </c>
      <c r="H49">
        <v>30</v>
      </c>
      <c r="I49">
        <f t="shared" si="0"/>
        <v>13741.152777777777</v>
      </c>
    </row>
    <row r="50" spans="1:10" x14ac:dyDescent="0.25">
      <c r="A50" t="s">
        <v>7</v>
      </c>
      <c r="B50" t="s">
        <v>8</v>
      </c>
      <c r="C50" t="s">
        <v>9</v>
      </c>
      <c r="D50" s="1">
        <v>42582</v>
      </c>
      <c r="E50">
        <v>11005.648999999999</v>
      </c>
      <c r="F50" t="s">
        <v>10</v>
      </c>
      <c r="G50" t="s">
        <v>11</v>
      </c>
      <c r="H50">
        <v>31</v>
      </c>
      <c r="I50">
        <f t="shared" si="0"/>
        <v>14792.538978494624</v>
      </c>
    </row>
    <row r="51" spans="1:10" x14ac:dyDescent="0.25">
      <c r="A51" t="s">
        <v>7</v>
      </c>
      <c r="B51" t="s">
        <v>8</v>
      </c>
      <c r="C51" t="s">
        <v>9</v>
      </c>
      <c r="D51" s="1">
        <v>42613</v>
      </c>
      <c r="E51">
        <v>10780.2</v>
      </c>
      <c r="F51" t="s">
        <v>10</v>
      </c>
      <c r="G51" t="s">
        <v>11</v>
      </c>
      <c r="H51">
        <v>31</v>
      </c>
      <c r="I51">
        <f t="shared" si="0"/>
        <v>14489.516129032258</v>
      </c>
    </row>
    <row r="52" spans="1:10" x14ac:dyDescent="0.25">
      <c r="A52" t="s">
        <v>7</v>
      </c>
      <c r="B52" t="s">
        <v>8</v>
      </c>
      <c r="C52" t="s">
        <v>9</v>
      </c>
      <c r="D52" s="1">
        <v>42643</v>
      </c>
      <c r="E52">
        <v>10220.1</v>
      </c>
      <c r="F52" t="s">
        <v>10</v>
      </c>
      <c r="G52" t="s">
        <v>11</v>
      </c>
      <c r="H52">
        <v>30</v>
      </c>
      <c r="I52">
        <f t="shared" si="0"/>
        <v>14194.583333333334</v>
      </c>
    </row>
    <row r="53" spans="1:10" x14ac:dyDescent="0.25">
      <c r="A53" t="s">
        <v>7</v>
      </c>
      <c r="B53" t="s">
        <v>8</v>
      </c>
      <c r="C53" t="s">
        <v>9</v>
      </c>
      <c r="D53" s="1">
        <v>42674</v>
      </c>
      <c r="E53">
        <v>8678.57</v>
      </c>
      <c r="F53" t="s">
        <v>10</v>
      </c>
      <c r="G53" t="s">
        <v>11</v>
      </c>
      <c r="H53">
        <v>31</v>
      </c>
      <c r="I53">
        <f t="shared" si="0"/>
        <v>11664.744623655914</v>
      </c>
    </row>
    <row r="54" spans="1:10" x14ac:dyDescent="0.25">
      <c r="A54" t="s">
        <v>7</v>
      </c>
      <c r="B54" t="s">
        <v>8</v>
      </c>
      <c r="C54" t="s">
        <v>9</v>
      </c>
      <c r="D54" s="1">
        <v>42704</v>
      </c>
      <c r="E54">
        <v>6935.26</v>
      </c>
      <c r="F54" t="s">
        <v>10</v>
      </c>
      <c r="G54" t="s">
        <v>11</v>
      </c>
      <c r="H54">
        <v>30</v>
      </c>
      <c r="I54">
        <f t="shared" si="0"/>
        <v>9632.3055555555547</v>
      </c>
    </row>
    <row r="55" spans="1:10" x14ac:dyDescent="0.25">
      <c r="A55" t="s">
        <v>7</v>
      </c>
      <c r="B55" t="s">
        <v>8</v>
      </c>
      <c r="C55" t="s">
        <v>9</v>
      </c>
      <c r="D55" s="1">
        <v>42735</v>
      </c>
      <c r="E55">
        <v>6903.01</v>
      </c>
      <c r="F55" t="s">
        <v>10</v>
      </c>
      <c r="G55" t="s">
        <v>11</v>
      </c>
      <c r="H55">
        <v>31</v>
      </c>
      <c r="I55">
        <f t="shared" si="0"/>
        <v>9278.2392473118271</v>
      </c>
    </row>
    <row r="56" spans="1:10" x14ac:dyDescent="0.25">
      <c r="A56" t="s">
        <v>7</v>
      </c>
      <c r="B56" t="s">
        <v>8</v>
      </c>
      <c r="C56" t="s">
        <v>9</v>
      </c>
      <c r="D56" s="1">
        <v>42766</v>
      </c>
      <c r="E56">
        <v>7168.2</v>
      </c>
      <c r="F56" t="s">
        <v>10</v>
      </c>
      <c r="G56" t="s">
        <v>11</v>
      </c>
      <c r="H56">
        <v>31</v>
      </c>
      <c r="I56">
        <f t="shared" si="0"/>
        <v>9634.677419354839</v>
      </c>
    </row>
    <row r="57" spans="1:10" x14ac:dyDescent="0.25">
      <c r="A57" t="s">
        <v>7</v>
      </c>
      <c r="B57" t="s">
        <v>8</v>
      </c>
      <c r="C57" t="s">
        <v>9</v>
      </c>
      <c r="D57" s="1">
        <v>42794</v>
      </c>
      <c r="E57">
        <v>6352.5</v>
      </c>
      <c r="F57" t="s">
        <v>10</v>
      </c>
      <c r="G57" t="s">
        <v>11</v>
      </c>
      <c r="H57">
        <v>28</v>
      </c>
      <c r="I57">
        <f t="shared" si="0"/>
        <v>9453.125</v>
      </c>
    </row>
    <row r="58" spans="1:10" x14ac:dyDescent="0.25">
      <c r="A58" t="s">
        <v>7</v>
      </c>
      <c r="B58" t="s">
        <v>8</v>
      </c>
      <c r="C58" t="s">
        <v>9</v>
      </c>
      <c r="D58" s="1">
        <v>42825</v>
      </c>
      <c r="E58">
        <v>7619.83</v>
      </c>
      <c r="F58" t="s">
        <v>10</v>
      </c>
      <c r="G58" t="s">
        <v>11</v>
      </c>
      <c r="H58">
        <v>31</v>
      </c>
      <c r="I58">
        <f t="shared" si="0"/>
        <v>10241.706989247312</v>
      </c>
    </row>
    <row r="59" spans="1:10" x14ac:dyDescent="0.25">
      <c r="A59" t="s">
        <v>7</v>
      </c>
      <c r="B59" t="s">
        <v>8</v>
      </c>
      <c r="C59" t="s">
        <v>9</v>
      </c>
      <c r="D59" s="1">
        <v>42855</v>
      </c>
      <c r="E59">
        <v>8841.98</v>
      </c>
      <c r="F59" t="s">
        <v>10</v>
      </c>
      <c r="G59" t="s">
        <v>11</v>
      </c>
      <c r="H59">
        <v>30</v>
      </c>
      <c r="I59">
        <f t="shared" si="0"/>
        <v>12280.527777777777</v>
      </c>
    </row>
    <row r="60" spans="1:10" x14ac:dyDescent="0.25">
      <c r="A60" t="s">
        <v>7</v>
      </c>
      <c r="B60" t="s">
        <v>8</v>
      </c>
      <c r="C60" t="s">
        <v>9</v>
      </c>
      <c r="D60" s="1">
        <v>42886</v>
      </c>
      <c r="E60">
        <v>11022.06</v>
      </c>
      <c r="F60" t="s">
        <v>10</v>
      </c>
      <c r="G60" t="s">
        <v>11</v>
      </c>
      <c r="H60">
        <v>31</v>
      </c>
      <c r="I60">
        <f t="shared" si="0"/>
        <v>14814.596774193549</v>
      </c>
    </row>
    <row r="61" spans="1:10" x14ac:dyDescent="0.25">
      <c r="A61" t="s">
        <v>7</v>
      </c>
      <c r="B61" t="s">
        <v>8</v>
      </c>
      <c r="C61" t="s">
        <v>9</v>
      </c>
      <c r="D61" s="1">
        <v>42916</v>
      </c>
      <c r="E61">
        <v>11458.23</v>
      </c>
      <c r="F61" t="s">
        <v>10</v>
      </c>
      <c r="G61" t="s">
        <v>11</v>
      </c>
      <c r="H61">
        <v>30</v>
      </c>
      <c r="I61">
        <f t="shared" si="0"/>
        <v>15914.208333333334</v>
      </c>
      <c r="J61">
        <v>19020</v>
      </c>
    </row>
    <row r="62" spans="1:10" x14ac:dyDescent="0.25">
      <c r="A62" t="s">
        <v>7</v>
      </c>
      <c r="B62" t="s">
        <v>8</v>
      </c>
      <c r="C62" t="s">
        <v>9</v>
      </c>
      <c r="D62" s="1">
        <v>42947</v>
      </c>
      <c r="E62">
        <v>12496.64</v>
      </c>
      <c r="F62" t="s">
        <v>10</v>
      </c>
      <c r="G62" t="s">
        <v>11</v>
      </c>
      <c r="H62">
        <v>31</v>
      </c>
      <c r="I62">
        <f t="shared" si="0"/>
        <v>16796.559139784946</v>
      </c>
    </row>
    <row r="63" spans="1:10" x14ac:dyDescent="0.25">
      <c r="A63" t="s">
        <v>7</v>
      </c>
      <c r="B63" t="s">
        <v>8</v>
      </c>
      <c r="C63" t="s">
        <v>9</v>
      </c>
      <c r="D63" s="1">
        <v>42978</v>
      </c>
      <c r="E63">
        <v>12754.282999999999</v>
      </c>
      <c r="F63" t="s">
        <v>10</v>
      </c>
      <c r="G63" t="s">
        <v>11</v>
      </c>
      <c r="H63">
        <v>31</v>
      </c>
      <c r="I63">
        <f t="shared" si="0"/>
        <v>17142.853494623654</v>
      </c>
    </row>
    <row r="64" spans="1:10" x14ac:dyDescent="0.25">
      <c r="A64" t="s">
        <v>7</v>
      </c>
      <c r="B64" t="s">
        <v>8</v>
      </c>
      <c r="C64" t="s">
        <v>9</v>
      </c>
      <c r="D64" s="1">
        <v>43008</v>
      </c>
      <c r="E64">
        <v>11489.02</v>
      </c>
      <c r="F64" t="s">
        <v>10</v>
      </c>
      <c r="G64" t="s">
        <v>11</v>
      </c>
      <c r="H64">
        <v>30</v>
      </c>
      <c r="I64">
        <f t="shared" si="0"/>
        <v>15956.972222222223</v>
      </c>
    </row>
    <row r="65" spans="1:10" x14ac:dyDescent="0.25">
      <c r="A65" t="s">
        <v>7</v>
      </c>
      <c r="B65" t="s">
        <v>8</v>
      </c>
      <c r="C65" t="s">
        <v>9</v>
      </c>
      <c r="D65" s="1">
        <v>43039</v>
      </c>
      <c r="E65">
        <v>10017.290000000001</v>
      </c>
      <c r="F65" t="s">
        <v>10</v>
      </c>
      <c r="G65" t="s">
        <v>11</v>
      </c>
      <c r="H65">
        <v>31</v>
      </c>
      <c r="I65">
        <f t="shared" si="0"/>
        <v>13464.099462365592</v>
      </c>
    </row>
    <row r="66" spans="1:10" x14ac:dyDescent="0.25">
      <c r="A66" t="s">
        <v>7</v>
      </c>
      <c r="B66" t="s">
        <v>8</v>
      </c>
      <c r="C66" t="s">
        <v>9</v>
      </c>
      <c r="D66" s="1">
        <v>43069</v>
      </c>
      <c r="E66">
        <v>7370.22</v>
      </c>
      <c r="F66" t="s">
        <v>10</v>
      </c>
      <c r="G66" t="s">
        <v>11</v>
      </c>
      <c r="H66">
        <v>30</v>
      </c>
      <c r="I66">
        <f t="shared" si="0"/>
        <v>10236.416666666666</v>
      </c>
    </row>
    <row r="67" spans="1:10" x14ac:dyDescent="0.25">
      <c r="A67" t="s">
        <v>7</v>
      </c>
      <c r="B67" t="s">
        <v>8</v>
      </c>
      <c r="C67" t="s">
        <v>9</v>
      </c>
      <c r="D67" s="1">
        <v>43100</v>
      </c>
      <c r="E67">
        <v>7690.24</v>
      </c>
      <c r="F67" t="s">
        <v>10</v>
      </c>
      <c r="G67" t="s">
        <v>11</v>
      </c>
      <c r="H67">
        <v>31</v>
      </c>
      <c r="I67">
        <f t="shared" ref="I67:I130" si="1">E67*1000/(H67*24)</f>
        <v>10336.344086021505</v>
      </c>
    </row>
    <row r="68" spans="1:10" x14ac:dyDescent="0.25">
      <c r="A68" t="s">
        <v>7</v>
      </c>
      <c r="B68" t="s">
        <v>8</v>
      </c>
      <c r="C68" t="s">
        <v>9</v>
      </c>
      <c r="D68" s="1">
        <v>43131</v>
      </c>
      <c r="E68">
        <v>7982.06</v>
      </c>
      <c r="F68" t="s">
        <v>10</v>
      </c>
      <c r="G68" t="s">
        <v>11</v>
      </c>
      <c r="H68">
        <v>31</v>
      </c>
      <c r="I68">
        <f t="shared" si="1"/>
        <v>10728.575268817205</v>
      </c>
    </row>
    <row r="69" spans="1:10" x14ac:dyDescent="0.25">
      <c r="A69" t="s">
        <v>7</v>
      </c>
      <c r="B69" t="s">
        <v>8</v>
      </c>
      <c r="C69" t="s">
        <v>9</v>
      </c>
      <c r="D69" s="1">
        <v>43159</v>
      </c>
      <c r="E69">
        <v>6948.87</v>
      </c>
      <c r="F69" t="s">
        <v>10</v>
      </c>
      <c r="G69" t="s">
        <v>11</v>
      </c>
      <c r="H69">
        <v>28</v>
      </c>
      <c r="I69">
        <f t="shared" si="1"/>
        <v>10340.580357142857</v>
      </c>
    </row>
    <row r="70" spans="1:10" x14ac:dyDescent="0.25">
      <c r="A70" t="s">
        <v>7</v>
      </c>
      <c r="B70" t="s">
        <v>8</v>
      </c>
      <c r="C70" t="s">
        <v>9</v>
      </c>
      <c r="D70" s="1">
        <v>43190</v>
      </c>
      <c r="E70">
        <v>8740.91</v>
      </c>
      <c r="F70" t="s">
        <v>10</v>
      </c>
      <c r="G70" t="s">
        <v>11</v>
      </c>
      <c r="H70">
        <v>31</v>
      </c>
      <c r="I70">
        <f t="shared" si="1"/>
        <v>11748.534946236559</v>
      </c>
    </row>
    <row r="71" spans="1:10" x14ac:dyDescent="0.25">
      <c r="A71" t="s">
        <v>7</v>
      </c>
      <c r="B71" t="s">
        <v>8</v>
      </c>
      <c r="C71" t="s">
        <v>9</v>
      </c>
      <c r="D71" s="1">
        <v>43220</v>
      </c>
      <c r="E71">
        <v>10999.59</v>
      </c>
      <c r="F71" t="s">
        <v>10</v>
      </c>
      <c r="G71" t="s">
        <v>11</v>
      </c>
      <c r="H71">
        <v>30</v>
      </c>
      <c r="I71">
        <f t="shared" si="1"/>
        <v>15277.208333333334</v>
      </c>
    </row>
    <row r="72" spans="1:10" x14ac:dyDescent="0.25">
      <c r="A72" t="s">
        <v>7</v>
      </c>
      <c r="B72" t="s">
        <v>8</v>
      </c>
      <c r="C72" t="s">
        <v>9</v>
      </c>
      <c r="D72" s="1">
        <v>43251</v>
      </c>
      <c r="E72">
        <v>12098.98</v>
      </c>
      <c r="F72" t="s">
        <v>10</v>
      </c>
      <c r="G72" t="s">
        <v>11</v>
      </c>
      <c r="H72">
        <v>31</v>
      </c>
      <c r="I72">
        <f t="shared" si="1"/>
        <v>16262.069892473119</v>
      </c>
    </row>
    <row r="73" spans="1:10" x14ac:dyDescent="0.25">
      <c r="A73" t="s">
        <v>7</v>
      </c>
      <c r="B73" t="s">
        <v>8</v>
      </c>
      <c r="C73" t="s">
        <v>9</v>
      </c>
      <c r="D73" s="1">
        <v>43281</v>
      </c>
      <c r="E73">
        <v>12913.76</v>
      </c>
      <c r="F73" t="s">
        <v>10</v>
      </c>
      <c r="G73" t="s">
        <v>11</v>
      </c>
      <c r="H73">
        <v>30</v>
      </c>
      <c r="I73">
        <f t="shared" si="1"/>
        <v>17935.777777777777</v>
      </c>
      <c r="J73">
        <v>23766</v>
      </c>
    </row>
    <row r="74" spans="1:10" x14ac:dyDescent="0.25">
      <c r="A74" t="s">
        <v>7</v>
      </c>
      <c r="B74" t="s">
        <v>8</v>
      </c>
      <c r="C74" t="s">
        <v>9</v>
      </c>
      <c r="D74" s="1">
        <v>43312</v>
      </c>
      <c r="E74">
        <v>13751.81</v>
      </c>
      <c r="F74" t="s">
        <v>10</v>
      </c>
      <c r="G74" t="s">
        <v>11</v>
      </c>
      <c r="H74">
        <v>31</v>
      </c>
      <c r="I74">
        <f t="shared" si="1"/>
        <v>18483.615591397851</v>
      </c>
    </row>
    <row r="75" spans="1:10" x14ac:dyDescent="0.25">
      <c r="A75" t="s">
        <v>7</v>
      </c>
      <c r="B75" t="s">
        <v>8</v>
      </c>
      <c r="C75" t="s">
        <v>9</v>
      </c>
      <c r="D75" s="1">
        <v>43343</v>
      </c>
      <c r="E75">
        <v>14017.49</v>
      </c>
      <c r="F75" t="s">
        <v>10</v>
      </c>
      <c r="G75" t="s">
        <v>11</v>
      </c>
      <c r="H75">
        <v>31</v>
      </c>
      <c r="I75">
        <f t="shared" si="1"/>
        <v>18840.712365591397</v>
      </c>
    </row>
    <row r="76" spans="1:10" x14ac:dyDescent="0.25">
      <c r="A76" t="s">
        <v>7</v>
      </c>
      <c r="B76" t="s">
        <v>8</v>
      </c>
      <c r="C76" t="s">
        <v>9</v>
      </c>
      <c r="D76" s="1">
        <v>43373</v>
      </c>
      <c r="E76">
        <v>12552.06</v>
      </c>
      <c r="F76" t="s">
        <v>10</v>
      </c>
      <c r="G76" t="s">
        <v>11</v>
      </c>
      <c r="H76">
        <v>30</v>
      </c>
      <c r="I76">
        <f t="shared" si="1"/>
        <v>17433.416666666668</v>
      </c>
    </row>
    <row r="77" spans="1:10" x14ac:dyDescent="0.25">
      <c r="A77" t="s">
        <v>7</v>
      </c>
      <c r="B77" t="s">
        <v>8</v>
      </c>
      <c r="C77" t="s">
        <v>9</v>
      </c>
      <c r="D77" s="1">
        <v>43404</v>
      </c>
      <c r="E77">
        <v>9573.7900000000009</v>
      </c>
      <c r="F77" t="s">
        <v>10</v>
      </c>
      <c r="G77" t="s">
        <v>11</v>
      </c>
      <c r="H77">
        <v>31</v>
      </c>
      <c r="I77">
        <f t="shared" si="1"/>
        <v>12867.997311827958</v>
      </c>
    </row>
    <row r="78" spans="1:10" x14ac:dyDescent="0.25">
      <c r="A78" t="s">
        <v>7</v>
      </c>
      <c r="B78" t="s">
        <v>8</v>
      </c>
      <c r="C78" t="s">
        <v>9</v>
      </c>
      <c r="D78" s="1">
        <v>43434</v>
      </c>
      <c r="E78">
        <v>7545.63</v>
      </c>
      <c r="F78" t="s">
        <v>10</v>
      </c>
      <c r="G78" t="s">
        <v>11</v>
      </c>
      <c r="H78">
        <v>30</v>
      </c>
      <c r="I78">
        <f t="shared" si="1"/>
        <v>10480.041666666666</v>
      </c>
    </row>
    <row r="79" spans="1:10" x14ac:dyDescent="0.25">
      <c r="A79" t="s">
        <v>7</v>
      </c>
      <c r="B79" t="s">
        <v>8</v>
      </c>
      <c r="C79" t="s">
        <v>9</v>
      </c>
      <c r="D79" s="1">
        <v>43465</v>
      </c>
      <c r="E79">
        <v>7720.6469880000004</v>
      </c>
      <c r="F79" t="s">
        <v>10</v>
      </c>
      <c r="G79" t="s">
        <v>11</v>
      </c>
      <c r="H79">
        <v>31</v>
      </c>
      <c r="I79">
        <f t="shared" si="1"/>
        <v>10377.213693548389</v>
      </c>
    </row>
    <row r="80" spans="1:10" x14ac:dyDescent="0.25">
      <c r="A80" t="s">
        <v>7</v>
      </c>
      <c r="B80" t="s">
        <v>8</v>
      </c>
      <c r="C80" t="s">
        <v>9</v>
      </c>
      <c r="D80" s="1">
        <v>43496</v>
      </c>
      <c r="E80">
        <v>7763.58</v>
      </c>
      <c r="F80" t="s">
        <v>10</v>
      </c>
      <c r="G80" t="s">
        <v>11</v>
      </c>
      <c r="H80">
        <v>31</v>
      </c>
      <c r="I80">
        <f t="shared" si="1"/>
        <v>10434.91935483871</v>
      </c>
    </row>
    <row r="81" spans="1:10" x14ac:dyDescent="0.25">
      <c r="A81" t="s">
        <v>7</v>
      </c>
      <c r="B81" t="s">
        <v>8</v>
      </c>
      <c r="C81" t="s">
        <v>9</v>
      </c>
      <c r="D81" s="1">
        <v>43524</v>
      </c>
      <c r="E81">
        <v>6686.83</v>
      </c>
      <c r="F81" t="s">
        <v>10</v>
      </c>
      <c r="G81" t="s">
        <v>11</v>
      </c>
      <c r="H81">
        <v>28</v>
      </c>
      <c r="I81">
        <f t="shared" si="1"/>
        <v>9950.6398809523816</v>
      </c>
    </row>
    <row r="82" spans="1:10" x14ac:dyDescent="0.25">
      <c r="A82" t="s">
        <v>7</v>
      </c>
      <c r="B82" t="s">
        <v>8</v>
      </c>
      <c r="C82" t="s">
        <v>9</v>
      </c>
      <c r="D82" s="1">
        <v>43555</v>
      </c>
      <c r="E82">
        <v>7721.31</v>
      </c>
      <c r="F82" t="s">
        <v>10</v>
      </c>
      <c r="G82" t="s">
        <v>11</v>
      </c>
      <c r="H82">
        <v>31</v>
      </c>
      <c r="I82">
        <f t="shared" si="1"/>
        <v>10378.104838709678</v>
      </c>
    </row>
    <row r="83" spans="1:10" x14ac:dyDescent="0.25">
      <c r="A83" t="s">
        <v>7</v>
      </c>
      <c r="B83" t="s">
        <v>8</v>
      </c>
      <c r="C83" t="s">
        <v>9</v>
      </c>
      <c r="D83" s="1">
        <v>43585</v>
      </c>
      <c r="E83">
        <v>9717.3799999999992</v>
      </c>
      <c r="F83" t="s">
        <v>10</v>
      </c>
      <c r="G83" t="s">
        <v>11</v>
      </c>
      <c r="H83">
        <v>30</v>
      </c>
      <c r="I83">
        <f t="shared" si="1"/>
        <v>13496.361111111111</v>
      </c>
    </row>
    <row r="84" spans="1:10" x14ac:dyDescent="0.25">
      <c r="A84" t="s">
        <v>7</v>
      </c>
      <c r="B84" t="s">
        <v>8</v>
      </c>
      <c r="C84" t="s">
        <v>9</v>
      </c>
      <c r="D84" s="1">
        <v>43616</v>
      </c>
      <c r="E84">
        <v>12603.59</v>
      </c>
      <c r="F84" t="s">
        <v>10</v>
      </c>
      <c r="G84" t="s">
        <v>11</v>
      </c>
      <c r="H84">
        <v>31</v>
      </c>
      <c r="I84">
        <f t="shared" si="1"/>
        <v>16940.309139784946</v>
      </c>
    </row>
    <row r="85" spans="1:10" x14ac:dyDescent="0.25">
      <c r="A85" t="s">
        <v>7</v>
      </c>
      <c r="B85" t="s">
        <v>8</v>
      </c>
      <c r="C85" t="s">
        <v>9</v>
      </c>
      <c r="D85" s="1">
        <v>43646</v>
      </c>
      <c r="E85">
        <v>13157.24</v>
      </c>
      <c r="F85" t="s">
        <v>10</v>
      </c>
      <c r="G85" t="s">
        <v>11</v>
      </c>
      <c r="H85">
        <v>30</v>
      </c>
      <c r="I85">
        <f t="shared" si="1"/>
        <v>18273.944444444445</v>
      </c>
      <c r="J85">
        <v>25965</v>
      </c>
    </row>
    <row r="86" spans="1:10" x14ac:dyDescent="0.25">
      <c r="A86" t="s">
        <v>7</v>
      </c>
      <c r="B86" t="s">
        <v>8</v>
      </c>
      <c r="C86" t="s">
        <v>9</v>
      </c>
      <c r="D86" s="1">
        <v>43677</v>
      </c>
      <c r="E86">
        <v>14231.25</v>
      </c>
      <c r="F86" t="s">
        <v>10</v>
      </c>
      <c r="G86" t="s">
        <v>11</v>
      </c>
      <c r="H86">
        <v>31</v>
      </c>
      <c r="I86">
        <f t="shared" si="1"/>
        <v>19128.024193548386</v>
      </c>
    </row>
    <row r="87" spans="1:10" x14ac:dyDescent="0.25">
      <c r="A87" t="s">
        <v>7</v>
      </c>
      <c r="B87" t="s">
        <v>8</v>
      </c>
      <c r="C87" t="s">
        <v>9</v>
      </c>
      <c r="D87" s="1">
        <v>43708</v>
      </c>
      <c r="E87">
        <v>14051.55</v>
      </c>
      <c r="F87" t="s">
        <v>10</v>
      </c>
      <c r="G87" t="s">
        <v>11</v>
      </c>
      <c r="H87">
        <v>31</v>
      </c>
      <c r="I87">
        <f t="shared" si="1"/>
        <v>18886.491935483871</v>
      </c>
    </row>
    <row r="88" spans="1:10" x14ac:dyDescent="0.25">
      <c r="A88" t="s">
        <v>7</v>
      </c>
      <c r="B88" t="s">
        <v>8</v>
      </c>
      <c r="C88" t="s">
        <v>9</v>
      </c>
      <c r="D88" s="1">
        <v>43738</v>
      </c>
      <c r="E88">
        <v>13621</v>
      </c>
      <c r="F88" t="s">
        <v>10</v>
      </c>
      <c r="G88" t="s">
        <v>11</v>
      </c>
      <c r="H88">
        <v>30</v>
      </c>
      <c r="I88">
        <f t="shared" si="1"/>
        <v>18918.055555555555</v>
      </c>
    </row>
    <row r="89" spans="1:10" x14ac:dyDescent="0.25">
      <c r="A89" t="s">
        <v>7</v>
      </c>
      <c r="B89" t="s">
        <v>8</v>
      </c>
      <c r="C89" t="s">
        <v>9</v>
      </c>
      <c r="D89" s="1">
        <v>43769</v>
      </c>
      <c r="E89">
        <v>9572.0400000000009</v>
      </c>
      <c r="F89" t="s">
        <v>10</v>
      </c>
      <c r="G89" t="s">
        <v>11</v>
      </c>
      <c r="H89">
        <v>31</v>
      </c>
      <c r="I89">
        <f t="shared" si="1"/>
        <v>12865.645161290322</v>
      </c>
    </row>
    <row r="90" spans="1:10" x14ac:dyDescent="0.25">
      <c r="A90" t="s">
        <v>7</v>
      </c>
      <c r="B90" t="s">
        <v>8</v>
      </c>
      <c r="C90" t="s">
        <v>9</v>
      </c>
      <c r="D90" s="1">
        <v>43799</v>
      </c>
      <c r="E90">
        <v>7433.75</v>
      </c>
      <c r="F90" t="s">
        <v>10</v>
      </c>
      <c r="G90" t="s">
        <v>11</v>
      </c>
      <c r="H90">
        <v>30</v>
      </c>
      <c r="I90">
        <f t="shared" si="1"/>
        <v>10324.652777777777</v>
      </c>
    </row>
    <row r="91" spans="1:10" x14ac:dyDescent="0.25">
      <c r="A91" t="s">
        <v>7</v>
      </c>
      <c r="B91" t="s">
        <v>8</v>
      </c>
      <c r="C91" t="s">
        <v>9</v>
      </c>
      <c r="D91" s="1">
        <v>43830</v>
      </c>
      <c r="E91">
        <v>7556.86</v>
      </c>
      <c r="F91" t="s">
        <v>10</v>
      </c>
      <c r="G91" t="s">
        <v>11</v>
      </c>
      <c r="H91">
        <v>31</v>
      </c>
      <c r="I91">
        <f t="shared" si="1"/>
        <v>10157.069892473119</v>
      </c>
    </row>
    <row r="92" spans="1:10" x14ac:dyDescent="0.25">
      <c r="A92" t="s">
        <v>7</v>
      </c>
      <c r="B92" t="s">
        <v>8</v>
      </c>
      <c r="C92" t="s">
        <v>9</v>
      </c>
      <c r="D92" s="1">
        <v>43861</v>
      </c>
      <c r="E92">
        <v>7792.97</v>
      </c>
      <c r="F92" t="s">
        <v>10</v>
      </c>
      <c r="G92" t="s">
        <v>11</v>
      </c>
      <c r="H92">
        <v>31</v>
      </c>
      <c r="I92">
        <f t="shared" si="1"/>
        <v>10474.422043010753</v>
      </c>
    </row>
    <row r="93" spans="1:10" x14ac:dyDescent="0.25">
      <c r="A93" t="s">
        <v>7</v>
      </c>
      <c r="B93" t="s">
        <v>8</v>
      </c>
      <c r="C93" t="s">
        <v>9</v>
      </c>
      <c r="D93" s="1">
        <v>43890</v>
      </c>
      <c r="E93">
        <v>7001</v>
      </c>
      <c r="F93" t="s">
        <v>10</v>
      </c>
      <c r="G93" t="s">
        <v>11</v>
      </c>
      <c r="H93">
        <v>28</v>
      </c>
      <c r="I93">
        <f t="shared" si="1"/>
        <v>10418.154761904761</v>
      </c>
    </row>
    <row r="94" spans="1:10" x14ac:dyDescent="0.25">
      <c r="A94" t="s">
        <v>7</v>
      </c>
      <c r="B94" t="s">
        <v>8</v>
      </c>
      <c r="C94" t="s">
        <v>9</v>
      </c>
      <c r="D94" s="1">
        <v>43921</v>
      </c>
      <c r="E94">
        <v>6911</v>
      </c>
      <c r="F94" t="s">
        <v>10</v>
      </c>
      <c r="G94" t="s">
        <v>11</v>
      </c>
      <c r="H94">
        <v>31</v>
      </c>
      <c r="I94">
        <f t="shared" si="1"/>
        <v>9288.9784946236559</v>
      </c>
    </row>
    <row r="95" spans="1:10" x14ac:dyDescent="0.25">
      <c r="A95" t="s">
        <v>7</v>
      </c>
      <c r="B95" t="s">
        <v>8</v>
      </c>
      <c r="C95" t="s">
        <v>9</v>
      </c>
      <c r="D95" s="1">
        <v>43951</v>
      </c>
      <c r="E95">
        <v>8392</v>
      </c>
      <c r="F95" t="s">
        <v>10</v>
      </c>
      <c r="G95" t="s">
        <v>11</v>
      </c>
      <c r="H95">
        <v>30</v>
      </c>
      <c r="I95">
        <f t="shared" si="1"/>
        <v>11655.555555555555</v>
      </c>
    </row>
    <row r="96" spans="1:10" x14ac:dyDescent="0.25">
      <c r="A96" t="s">
        <v>7</v>
      </c>
      <c r="B96" t="s">
        <v>8</v>
      </c>
      <c r="C96" t="s">
        <v>9</v>
      </c>
      <c r="D96" s="1">
        <v>43982</v>
      </c>
      <c r="E96">
        <v>12017</v>
      </c>
      <c r="F96" t="s">
        <v>10</v>
      </c>
      <c r="G96" t="s">
        <v>11</v>
      </c>
      <c r="H96">
        <v>31</v>
      </c>
      <c r="I96">
        <f t="shared" si="1"/>
        <v>16151.881720430107</v>
      </c>
    </row>
    <row r="97" spans="1:10" x14ac:dyDescent="0.25">
      <c r="A97" t="s">
        <v>7</v>
      </c>
      <c r="B97" t="s">
        <v>8</v>
      </c>
      <c r="C97" t="s">
        <v>9</v>
      </c>
      <c r="D97" s="1">
        <v>44012</v>
      </c>
      <c r="E97">
        <v>13288</v>
      </c>
      <c r="F97" t="s">
        <v>10</v>
      </c>
      <c r="G97" t="s">
        <v>11</v>
      </c>
      <c r="H97">
        <v>30</v>
      </c>
      <c r="I97">
        <f t="shared" si="1"/>
        <v>18455.555555555555</v>
      </c>
      <c r="J97">
        <v>27380</v>
      </c>
    </row>
    <row r="98" spans="1:10" x14ac:dyDescent="0.25">
      <c r="A98" t="s">
        <v>7</v>
      </c>
      <c r="B98" t="s">
        <v>8</v>
      </c>
      <c r="C98" t="s">
        <v>9</v>
      </c>
      <c r="D98" s="1">
        <v>44043</v>
      </c>
      <c r="E98">
        <v>14711.08</v>
      </c>
      <c r="F98" t="s">
        <v>10</v>
      </c>
      <c r="G98" t="s">
        <v>11</v>
      </c>
      <c r="H98">
        <v>31</v>
      </c>
      <c r="I98">
        <f t="shared" si="1"/>
        <v>19772.956989247312</v>
      </c>
    </row>
    <row r="99" spans="1:10" x14ac:dyDescent="0.25">
      <c r="A99" t="s">
        <v>7</v>
      </c>
      <c r="B99" t="s">
        <v>8</v>
      </c>
      <c r="C99" t="s">
        <v>9</v>
      </c>
      <c r="D99" s="1">
        <v>44074</v>
      </c>
      <c r="E99">
        <v>14629.7</v>
      </c>
      <c r="F99" t="s">
        <v>10</v>
      </c>
      <c r="G99" t="s">
        <v>11</v>
      </c>
      <c r="H99">
        <v>31</v>
      </c>
      <c r="I99">
        <f t="shared" si="1"/>
        <v>19663.575268817203</v>
      </c>
    </row>
    <row r="100" spans="1:10" x14ac:dyDescent="0.25">
      <c r="A100" t="s">
        <v>7</v>
      </c>
      <c r="B100" t="s">
        <v>8</v>
      </c>
      <c r="C100" t="s">
        <v>9</v>
      </c>
      <c r="D100" s="1">
        <v>44104</v>
      </c>
      <c r="E100">
        <v>13103.30035</v>
      </c>
      <c r="F100" t="s">
        <v>10</v>
      </c>
      <c r="G100" t="s">
        <v>11</v>
      </c>
      <c r="H100">
        <v>30</v>
      </c>
      <c r="I100">
        <f t="shared" si="1"/>
        <v>18199.028263888889</v>
      </c>
    </row>
    <row r="101" spans="1:10" x14ac:dyDescent="0.25">
      <c r="A101" t="s">
        <v>7</v>
      </c>
      <c r="B101" t="s">
        <v>8</v>
      </c>
      <c r="C101" t="s">
        <v>9</v>
      </c>
      <c r="D101" s="1">
        <v>44135</v>
      </c>
      <c r="E101">
        <v>10243.994000000001</v>
      </c>
      <c r="F101" t="s">
        <v>10</v>
      </c>
      <c r="G101" t="s">
        <v>11</v>
      </c>
      <c r="H101">
        <v>31</v>
      </c>
      <c r="I101">
        <f t="shared" si="1"/>
        <v>13768.809139784946</v>
      </c>
    </row>
    <row r="102" spans="1:10" x14ac:dyDescent="0.25">
      <c r="A102" t="s">
        <v>7</v>
      </c>
      <c r="B102" t="s">
        <v>8</v>
      </c>
      <c r="C102" t="s">
        <v>9</v>
      </c>
      <c r="D102" s="1">
        <v>44165</v>
      </c>
      <c r="E102">
        <v>7479.4009999999998</v>
      </c>
      <c r="F102" t="s">
        <v>10</v>
      </c>
      <c r="G102" t="s">
        <v>11</v>
      </c>
      <c r="H102">
        <v>30</v>
      </c>
      <c r="I102">
        <f t="shared" si="1"/>
        <v>10388.056944444445</v>
      </c>
    </row>
    <row r="103" spans="1:10" x14ac:dyDescent="0.25">
      <c r="A103" t="s">
        <v>7</v>
      </c>
      <c r="B103" t="s">
        <v>8</v>
      </c>
      <c r="C103" t="s">
        <v>9</v>
      </c>
      <c r="D103" s="1">
        <v>44196</v>
      </c>
      <c r="E103">
        <v>7878.9110000000001</v>
      </c>
      <c r="F103" t="s">
        <v>10</v>
      </c>
      <c r="G103" t="s">
        <v>11</v>
      </c>
      <c r="H103">
        <v>31</v>
      </c>
      <c r="I103">
        <f t="shared" si="1"/>
        <v>10589.934139784946</v>
      </c>
    </row>
    <row r="104" spans="1:10" x14ac:dyDescent="0.25">
      <c r="A104" t="s">
        <v>7</v>
      </c>
      <c r="B104" t="s">
        <v>8</v>
      </c>
      <c r="C104" t="s">
        <v>9</v>
      </c>
      <c r="D104" s="1">
        <v>44227</v>
      </c>
      <c r="E104">
        <v>8078.8218779999997</v>
      </c>
      <c r="F104" t="s">
        <v>10</v>
      </c>
      <c r="G104" t="s">
        <v>11</v>
      </c>
      <c r="H104">
        <v>31</v>
      </c>
      <c r="I104">
        <f t="shared" si="1"/>
        <v>10858.631556451612</v>
      </c>
    </row>
    <row r="105" spans="1:10" x14ac:dyDescent="0.25">
      <c r="A105" t="s">
        <v>7</v>
      </c>
      <c r="B105" t="s">
        <v>8</v>
      </c>
      <c r="C105" t="s">
        <v>9</v>
      </c>
      <c r="D105" s="1">
        <v>44255</v>
      </c>
      <c r="E105">
        <v>7281</v>
      </c>
      <c r="F105" t="s">
        <v>10</v>
      </c>
      <c r="G105" t="s">
        <v>11</v>
      </c>
      <c r="H105">
        <v>28</v>
      </c>
      <c r="I105">
        <f t="shared" si="1"/>
        <v>10834.821428571429</v>
      </c>
    </row>
    <row r="106" spans="1:10" x14ac:dyDescent="0.25">
      <c r="A106" t="s">
        <v>7</v>
      </c>
      <c r="B106" t="s">
        <v>8</v>
      </c>
      <c r="C106" t="s">
        <v>9</v>
      </c>
      <c r="D106" s="1">
        <v>44286</v>
      </c>
      <c r="E106">
        <v>8984.7968000000001</v>
      </c>
      <c r="F106" t="s">
        <v>10</v>
      </c>
      <c r="G106" t="s">
        <v>11</v>
      </c>
      <c r="H106">
        <v>31</v>
      </c>
      <c r="I106">
        <f t="shared" si="1"/>
        <v>12076.339784946238</v>
      </c>
    </row>
    <row r="107" spans="1:10" x14ac:dyDescent="0.25">
      <c r="A107" t="s">
        <v>7</v>
      </c>
      <c r="B107" t="s">
        <v>8</v>
      </c>
      <c r="C107" t="s">
        <v>9</v>
      </c>
      <c r="D107" s="1">
        <v>44316</v>
      </c>
      <c r="E107">
        <v>10480.9617</v>
      </c>
      <c r="F107" t="s">
        <v>10</v>
      </c>
      <c r="G107" t="s">
        <v>11</v>
      </c>
      <c r="H107">
        <v>30</v>
      </c>
      <c r="I107">
        <f t="shared" si="1"/>
        <v>14556.891249999999</v>
      </c>
    </row>
    <row r="108" spans="1:10" x14ac:dyDescent="0.25">
      <c r="A108" t="s">
        <v>7</v>
      </c>
      <c r="B108" t="s">
        <v>8</v>
      </c>
      <c r="C108" t="s">
        <v>9</v>
      </c>
      <c r="D108" s="1">
        <v>44347</v>
      </c>
      <c r="E108">
        <v>13009.50712</v>
      </c>
      <c r="F108" t="s">
        <v>10</v>
      </c>
      <c r="G108" t="s">
        <v>11</v>
      </c>
      <c r="H108">
        <v>31</v>
      </c>
      <c r="I108">
        <f t="shared" si="1"/>
        <v>17485.896666666667</v>
      </c>
    </row>
    <row r="109" spans="1:10" x14ac:dyDescent="0.25">
      <c r="A109" t="s">
        <v>7</v>
      </c>
      <c r="B109" t="s">
        <v>8</v>
      </c>
      <c r="C109" t="s">
        <v>9</v>
      </c>
      <c r="D109" s="1">
        <v>44377</v>
      </c>
      <c r="E109">
        <v>14361.12365</v>
      </c>
      <c r="F109" t="s">
        <v>10</v>
      </c>
      <c r="G109" t="s">
        <v>11</v>
      </c>
      <c r="H109">
        <v>30</v>
      </c>
      <c r="I109">
        <f t="shared" si="1"/>
        <v>19946.005069444444</v>
      </c>
      <c r="J109">
        <v>27819</v>
      </c>
    </row>
    <row r="110" spans="1:10" x14ac:dyDescent="0.25">
      <c r="A110" t="s">
        <v>7</v>
      </c>
      <c r="B110" t="s">
        <v>8</v>
      </c>
      <c r="C110" t="s">
        <v>9</v>
      </c>
      <c r="D110" s="1">
        <v>44408</v>
      </c>
      <c r="E110">
        <v>15679.6909</v>
      </c>
      <c r="F110" t="s">
        <v>10</v>
      </c>
      <c r="G110" t="s">
        <v>11</v>
      </c>
      <c r="H110">
        <v>31</v>
      </c>
      <c r="I110">
        <f t="shared" si="1"/>
        <v>21074.853360215053</v>
      </c>
    </row>
    <row r="111" spans="1:10" x14ac:dyDescent="0.25">
      <c r="A111" t="s">
        <v>7</v>
      </c>
      <c r="B111" t="s">
        <v>8</v>
      </c>
      <c r="C111" t="s">
        <v>9</v>
      </c>
      <c r="D111" s="1">
        <v>44439</v>
      </c>
      <c r="E111">
        <v>16078.078</v>
      </c>
      <c r="F111" t="s">
        <v>10</v>
      </c>
      <c r="G111" t="s">
        <v>11</v>
      </c>
      <c r="H111">
        <v>31</v>
      </c>
      <c r="I111">
        <f t="shared" si="1"/>
        <v>21610.319892473119</v>
      </c>
    </row>
    <row r="112" spans="1:10" x14ac:dyDescent="0.25">
      <c r="A112" t="s">
        <v>7</v>
      </c>
      <c r="B112" t="s">
        <v>8</v>
      </c>
      <c r="C112" t="s">
        <v>9</v>
      </c>
      <c r="D112" s="1">
        <v>44469</v>
      </c>
      <c r="E112">
        <v>14026.986999999999</v>
      </c>
      <c r="F112" t="s">
        <v>10</v>
      </c>
      <c r="G112" t="s">
        <v>11</v>
      </c>
      <c r="H112">
        <v>30</v>
      </c>
      <c r="I112">
        <f t="shared" si="1"/>
        <v>19481.926388888889</v>
      </c>
    </row>
    <row r="113" spans="1:10" x14ac:dyDescent="0.25">
      <c r="A113" t="s">
        <v>7</v>
      </c>
      <c r="B113" t="s">
        <v>8</v>
      </c>
      <c r="C113" t="s">
        <v>9</v>
      </c>
      <c r="D113" s="1">
        <v>44500</v>
      </c>
      <c r="E113">
        <v>11296.225270000001</v>
      </c>
      <c r="F113" t="s">
        <v>10</v>
      </c>
      <c r="G113" t="s">
        <v>11</v>
      </c>
      <c r="H113">
        <v>31</v>
      </c>
      <c r="I113">
        <f t="shared" si="1"/>
        <v>15183.098481182798</v>
      </c>
    </row>
    <row r="114" spans="1:10" x14ac:dyDescent="0.25">
      <c r="A114" t="s">
        <v>7</v>
      </c>
      <c r="B114" t="s">
        <v>8</v>
      </c>
      <c r="C114" t="s">
        <v>9</v>
      </c>
      <c r="D114" s="1">
        <v>44530</v>
      </c>
      <c r="E114">
        <v>8481.7180000000008</v>
      </c>
      <c r="F114" t="s">
        <v>10</v>
      </c>
      <c r="G114" t="s">
        <v>11</v>
      </c>
      <c r="H114">
        <v>30</v>
      </c>
      <c r="I114">
        <f t="shared" si="1"/>
        <v>11780.163888888888</v>
      </c>
    </row>
    <row r="115" spans="1:10" x14ac:dyDescent="0.25">
      <c r="A115" t="s">
        <v>7</v>
      </c>
      <c r="B115" t="s">
        <v>8</v>
      </c>
      <c r="C115" t="s">
        <v>9</v>
      </c>
      <c r="D115" s="1">
        <v>44561</v>
      </c>
      <c r="E115">
        <v>8815.0540000000001</v>
      </c>
      <c r="F115" t="s">
        <v>10</v>
      </c>
      <c r="G115" t="s">
        <v>11</v>
      </c>
      <c r="H115">
        <v>31</v>
      </c>
      <c r="I115">
        <f t="shared" si="1"/>
        <v>11848.190860215054</v>
      </c>
    </row>
    <row r="116" spans="1:10" x14ac:dyDescent="0.25">
      <c r="A116" t="s">
        <v>7</v>
      </c>
      <c r="B116" t="s">
        <v>8</v>
      </c>
      <c r="C116" t="s">
        <v>9</v>
      </c>
      <c r="D116" s="1">
        <v>44592</v>
      </c>
      <c r="E116">
        <v>8796.9570000000003</v>
      </c>
      <c r="F116" t="s">
        <v>10</v>
      </c>
      <c r="G116" t="s">
        <v>11</v>
      </c>
      <c r="H116">
        <v>31</v>
      </c>
      <c r="I116">
        <f t="shared" si="1"/>
        <v>11823.866935483871</v>
      </c>
    </row>
    <row r="117" spans="1:10" x14ac:dyDescent="0.25">
      <c r="A117" t="s">
        <v>7</v>
      </c>
      <c r="B117" t="s">
        <v>8</v>
      </c>
      <c r="C117" t="s">
        <v>9</v>
      </c>
      <c r="D117" s="1">
        <v>44620</v>
      </c>
      <c r="E117">
        <v>8087.9080000000004</v>
      </c>
      <c r="F117" t="s">
        <v>10</v>
      </c>
      <c r="G117" t="s">
        <v>11</v>
      </c>
      <c r="H117">
        <v>28</v>
      </c>
      <c r="I117">
        <f t="shared" si="1"/>
        <v>12035.577380952382</v>
      </c>
    </row>
    <row r="118" spans="1:10" x14ac:dyDescent="0.25">
      <c r="A118" t="s">
        <v>7</v>
      </c>
      <c r="B118" t="s">
        <v>8</v>
      </c>
      <c r="C118" t="s">
        <v>9</v>
      </c>
      <c r="D118" s="1">
        <v>44651</v>
      </c>
      <c r="E118">
        <v>10418.418</v>
      </c>
      <c r="F118" t="s">
        <v>10</v>
      </c>
      <c r="G118" t="s">
        <v>11</v>
      </c>
      <c r="H118">
        <v>31</v>
      </c>
      <c r="I118">
        <f t="shared" si="1"/>
        <v>14003.25</v>
      </c>
    </row>
    <row r="119" spans="1:10" x14ac:dyDescent="0.25">
      <c r="A119" t="s">
        <v>7</v>
      </c>
      <c r="B119" t="s">
        <v>8</v>
      </c>
      <c r="C119" t="s">
        <v>9</v>
      </c>
      <c r="D119" s="1">
        <v>44681</v>
      </c>
      <c r="E119">
        <v>12960.4</v>
      </c>
      <c r="F119" t="s">
        <v>10</v>
      </c>
      <c r="G119" t="s">
        <v>11</v>
      </c>
      <c r="H119">
        <v>30</v>
      </c>
      <c r="I119">
        <f t="shared" si="1"/>
        <v>18000.555555555555</v>
      </c>
    </row>
    <row r="120" spans="1:10" x14ac:dyDescent="0.25">
      <c r="A120" t="s">
        <v>7</v>
      </c>
      <c r="B120" t="s">
        <v>8</v>
      </c>
      <c r="C120" t="s">
        <v>9</v>
      </c>
      <c r="D120" s="1">
        <v>44712</v>
      </c>
      <c r="E120">
        <v>14656.9</v>
      </c>
      <c r="F120" t="s">
        <v>10</v>
      </c>
      <c r="G120" t="s">
        <v>11</v>
      </c>
      <c r="H120">
        <v>31</v>
      </c>
      <c r="I120">
        <f t="shared" si="1"/>
        <v>19700.134408602149</v>
      </c>
    </row>
    <row r="121" spans="1:10" x14ac:dyDescent="0.25">
      <c r="A121" t="s">
        <v>7</v>
      </c>
      <c r="B121" t="s">
        <v>8</v>
      </c>
      <c r="C121" t="s">
        <v>9</v>
      </c>
      <c r="D121" s="1">
        <v>44742</v>
      </c>
      <c r="E121">
        <v>13876.1</v>
      </c>
      <c r="F121" t="s">
        <v>10</v>
      </c>
      <c r="G121" t="s">
        <v>11</v>
      </c>
      <c r="H121">
        <v>30</v>
      </c>
      <c r="I121">
        <f t="shared" si="1"/>
        <v>19272.361111111109</v>
      </c>
      <c r="J121">
        <v>28500</v>
      </c>
    </row>
    <row r="122" spans="1:10" x14ac:dyDescent="0.25">
      <c r="A122" t="s">
        <v>7</v>
      </c>
      <c r="B122" t="s">
        <v>8</v>
      </c>
      <c r="C122" t="s">
        <v>9</v>
      </c>
      <c r="D122" s="1">
        <v>44773</v>
      </c>
      <c r="E122">
        <v>14150.9</v>
      </c>
      <c r="F122" t="s">
        <v>10</v>
      </c>
      <c r="G122" t="s">
        <v>11</v>
      </c>
      <c r="H122">
        <v>31</v>
      </c>
      <c r="I122">
        <f t="shared" si="1"/>
        <v>19020.026881720431</v>
      </c>
    </row>
    <row r="123" spans="1:10" x14ac:dyDescent="0.25">
      <c r="A123" t="s">
        <v>7</v>
      </c>
      <c r="B123" t="s">
        <v>8</v>
      </c>
      <c r="C123" t="s">
        <v>9</v>
      </c>
      <c r="D123" s="1">
        <v>44804</v>
      </c>
      <c r="E123">
        <v>14052.6</v>
      </c>
      <c r="F123" t="s">
        <v>10</v>
      </c>
      <c r="G123" t="s">
        <v>11</v>
      </c>
      <c r="H123">
        <v>31</v>
      </c>
      <c r="I123">
        <f t="shared" si="1"/>
        <v>18887.903225806451</v>
      </c>
    </row>
    <row r="124" spans="1:10" x14ac:dyDescent="0.25">
      <c r="A124" t="s">
        <v>7</v>
      </c>
      <c r="B124" t="s">
        <v>8</v>
      </c>
      <c r="C124" t="s">
        <v>9</v>
      </c>
      <c r="D124" s="1">
        <v>44834</v>
      </c>
      <c r="E124">
        <v>12877.8</v>
      </c>
      <c r="F124" t="s">
        <v>10</v>
      </c>
      <c r="G124" t="s">
        <v>11</v>
      </c>
      <c r="H124">
        <v>30</v>
      </c>
      <c r="I124">
        <f t="shared" si="1"/>
        <v>17885.833333333332</v>
      </c>
    </row>
    <row r="125" spans="1:10" x14ac:dyDescent="0.25">
      <c r="A125" t="s">
        <v>7</v>
      </c>
      <c r="B125" t="s">
        <v>8</v>
      </c>
      <c r="C125" t="s">
        <v>9</v>
      </c>
      <c r="D125" s="1">
        <v>44865</v>
      </c>
      <c r="E125">
        <v>10704.9</v>
      </c>
      <c r="F125" t="s">
        <v>10</v>
      </c>
      <c r="G125" t="s">
        <v>11</v>
      </c>
      <c r="H125">
        <v>31</v>
      </c>
      <c r="I125">
        <f t="shared" si="1"/>
        <v>14388.306451612903</v>
      </c>
    </row>
    <row r="126" spans="1:10" x14ac:dyDescent="0.25">
      <c r="A126" t="s">
        <v>7</v>
      </c>
      <c r="B126" t="s">
        <v>8</v>
      </c>
      <c r="C126" t="s">
        <v>9</v>
      </c>
      <c r="D126" s="1">
        <v>44895</v>
      </c>
      <c r="E126">
        <v>8368</v>
      </c>
      <c r="F126" t="s">
        <v>10</v>
      </c>
      <c r="G126" t="s">
        <v>11</v>
      </c>
      <c r="H126">
        <v>30</v>
      </c>
      <c r="I126">
        <f t="shared" si="1"/>
        <v>11622.222222222223</v>
      </c>
    </row>
    <row r="127" spans="1:10" x14ac:dyDescent="0.25">
      <c r="A127" t="s">
        <v>7</v>
      </c>
      <c r="B127" t="s">
        <v>8</v>
      </c>
      <c r="C127" t="s">
        <v>9</v>
      </c>
      <c r="D127" s="1">
        <v>44926</v>
      </c>
      <c r="E127">
        <v>8416.7199999999993</v>
      </c>
      <c r="F127" t="s">
        <v>10</v>
      </c>
      <c r="G127" t="s">
        <v>11</v>
      </c>
      <c r="H127">
        <v>31</v>
      </c>
      <c r="I127">
        <f t="shared" si="1"/>
        <v>11312.79569892473</v>
      </c>
    </row>
    <row r="128" spans="1:10" x14ac:dyDescent="0.25">
      <c r="A128" t="s">
        <v>7</v>
      </c>
      <c r="B128" t="s">
        <v>8</v>
      </c>
      <c r="C128" t="s">
        <v>9</v>
      </c>
      <c r="D128" s="1">
        <v>44957</v>
      </c>
      <c r="E128">
        <v>8514.84</v>
      </c>
      <c r="F128" t="s">
        <v>10</v>
      </c>
      <c r="G128" t="s">
        <v>11</v>
      </c>
      <c r="H128">
        <v>31</v>
      </c>
      <c r="I128">
        <f t="shared" si="1"/>
        <v>11444.677419354839</v>
      </c>
    </row>
    <row r="129" spans="1:10" x14ac:dyDescent="0.25">
      <c r="A129" t="s">
        <v>7</v>
      </c>
      <c r="B129" t="s">
        <v>8</v>
      </c>
      <c r="C129" t="s">
        <v>9</v>
      </c>
      <c r="D129" s="1">
        <v>44985</v>
      </c>
      <c r="E129">
        <v>7755.5320000000002</v>
      </c>
      <c r="F129" t="s">
        <v>10</v>
      </c>
      <c r="G129" t="s">
        <v>11</v>
      </c>
      <c r="H129">
        <v>28</v>
      </c>
      <c r="I129">
        <f t="shared" si="1"/>
        <v>11540.970238095239</v>
      </c>
    </row>
    <row r="130" spans="1:10" x14ac:dyDescent="0.25">
      <c r="A130" t="s">
        <v>7</v>
      </c>
      <c r="B130" t="s">
        <v>8</v>
      </c>
      <c r="C130" t="s">
        <v>9</v>
      </c>
      <c r="D130" s="1">
        <v>45016</v>
      </c>
      <c r="E130">
        <v>8741.32</v>
      </c>
      <c r="F130" t="s">
        <v>10</v>
      </c>
      <c r="G130" t="s">
        <v>11</v>
      </c>
      <c r="H130">
        <v>31</v>
      </c>
      <c r="I130">
        <f t="shared" si="1"/>
        <v>11749.086021505376</v>
      </c>
    </row>
    <row r="131" spans="1:10" x14ac:dyDescent="0.25">
      <c r="A131" t="s">
        <v>7</v>
      </c>
      <c r="B131" t="s">
        <v>8</v>
      </c>
      <c r="C131" t="s">
        <v>9</v>
      </c>
      <c r="D131" s="1">
        <v>45046</v>
      </c>
      <c r="E131">
        <v>10010.298000000001</v>
      </c>
      <c r="F131" t="s">
        <v>10</v>
      </c>
      <c r="G131" t="s">
        <v>11</v>
      </c>
      <c r="H131">
        <v>30</v>
      </c>
      <c r="I131">
        <f t="shared" ref="I131:I139" si="2">E131*1000/(H131*24)</f>
        <v>13903.191666666668</v>
      </c>
    </row>
    <row r="132" spans="1:10" x14ac:dyDescent="0.25">
      <c r="A132" t="s">
        <v>7</v>
      </c>
      <c r="B132" t="s">
        <v>8</v>
      </c>
      <c r="C132" t="s">
        <v>9</v>
      </c>
      <c r="D132" s="1">
        <v>45077</v>
      </c>
      <c r="E132">
        <v>12283.68</v>
      </c>
      <c r="F132" t="s">
        <v>10</v>
      </c>
      <c r="G132" t="s">
        <v>11</v>
      </c>
      <c r="H132">
        <v>31</v>
      </c>
      <c r="I132">
        <f t="shared" si="2"/>
        <v>16510.322580645163</v>
      </c>
    </row>
    <row r="133" spans="1:10" x14ac:dyDescent="0.25">
      <c r="A133" t="s">
        <v>7</v>
      </c>
      <c r="B133" t="s">
        <v>13</v>
      </c>
      <c r="C133" t="s">
        <v>9</v>
      </c>
      <c r="D133" s="1">
        <v>45107</v>
      </c>
      <c r="E133">
        <v>13715</v>
      </c>
      <c r="F133" t="s">
        <v>10</v>
      </c>
      <c r="G133" t="s">
        <v>11</v>
      </c>
      <c r="H133">
        <v>30</v>
      </c>
      <c r="I133">
        <f t="shared" si="2"/>
        <v>19048.611111111109</v>
      </c>
      <c r="J133">
        <v>30574</v>
      </c>
    </row>
    <row r="134" spans="1:10" x14ac:dyDescent="0.25">
      <c r="A134" t="s">
        <v>7</v>
      </c>
      <c r="B134" t="s">
        <v>8</v>
      </c>
      <c r="C134" t="s">
        <v>9</v>
      </c>
      <c r="D134" s="1">
        <v>45138</v>
      </c>
      <c r="E134">
        <v>14838.72</v>
      </c>
      <c r="F134" t="s">
        <v>10</v>
      </c>
      <c r="G134" t="s">
        <v>11</v>
      </c>
      <c r="H134">
        <v>31</v>
      </c>
      <c r="I134">
        <f t="shared" si="2"/>
        <v>19944.516129032258</v>
      </c>
    </row>
    <row r="135" spans="1:10" x14ac:dyDescent="0.25">
      <c r="A135" t="s">
        <v>7</v>
      </c>
      <c r="B135" t="s">
        <v>8</v>
      </c>
      <c r="C135" t="s">
        <v>9</v>
      </c>
      <c r="D135" s="1">
        <v>45169</v>
      </c>
      <c r="E135">
        <v>15959.27</v>
      </c>
      <c r="F135" t="s">
        <v>10</v>
      </c>
      <c r="G135" t="s">
        <v>11</v>
      </c>
      <c r="H135">
        <v>31</v>
      </c>
      <c r="I135">
        <f t="shared" si="2"/>
        <v>21450.631720430109</v>
      </c>
    </row>
    <row r="136" spans="1:10" x14ac:dyDescent="0.25">
      <c r="A136" t="s">
        <v>7</v>
      </c>
      <c r="B136" t="s">
        <v>8</v>
      </c>
      <c r="C136" t="s">
        <v>9</v>
      </c>
      <c r="D136" s="1">
        <v>45199</v>
      </c>
      <c r="E136">
        <v>13339.216</v>
      </c>
      <c r="F136" t="s">
        <v>10</v>
      </c>
      <c r="G136" t="s">
        <v>11</v>
      </c>
      <c r="H136">
        <v>30</v>
      </c>
      <c r="I136">
        <f t="shared" si="2"/>
        <v>18526.68888888889</v>
      </c>
    </row>
    <row r="137" spans="1:10" x14ac:dyDescent="0.25">
      <c r="A137" t="s">
        <v>7</v>
      </c>
      <c r="B137" t="s">
        <v>8</v>
      </c>
      <c r="C137" t="s">
        <v>9</v>
      </c>
      <c r="D137" s="1">
        <v>45230</v>
      </c>
      <c r="E137">
        <v>9570.2800000000007</v>
      </c>
      <c r="F137" t="s">
        <v>10</v>
      </c>
      <c r="G137" t="s">
        <v>11</v>
      </c>
      <c r="H137">
        <v>31</v>
      </c>
      <c r="I137">
        <f t="shared" si="2"/>
        <v>12863.279569892473</v>
      </c>
    </row>
    <row r="138" spans="1:10" x14ac:dyDescent="0.25">
      <c r="A138" t="s">
        <v>7</v>
      </c>
      <c r="B138" t="s">
        <v>8</v>
      </c>
      <c r="C138" t="s">
        <v>9</v>
      </c>
      <c r="D138" s="1">
        <v>45260</v>
      </c>
      <c r="E138">
        <v>7546.72</v>
      </c>
      <c r="F138" t="s">
        <v>10</v>
      </c>
      <c r="G138" t="s">
        <v>11</v>
      </c>
      <c r="H138">
        <v>30</v>
      </c>
      <c r="I138">
        <f t="shared" si="2"/>
        <v>10481.555555555555</v>
      </c>
    </row>
    <row r="139" spans="1:10" x14ac:dyDescent="0.25">
      <c r="A139" t="s">
        <v>7</v>
      </c>
      <c r="B139" t="s">
        <v>8</v>
      </c>
      <c r="C139" t="s">
        <v>9</v>
      </c>
      <c r="D139" s="1">
        <v>45291</v>
      </c>
      <c r="E139">
        <v>8416.8070000000007</v>
      </c>
      <c r="F139" t="s">
        <v>10</v>
      </c>
      <c r="G139" t="s">
        <v>11</v>
      </c>
      <c r="H139">
        <v>31</v>
      </c>
      <c r="I139">
        <f t="shared" si="2"/>
        <v>11312.912634408602</v>
      </c>
      <c r="J139">
        <v>32500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Electricity generation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Pirzada</dc:creator>
  <cp:lastModifiedBy>Dénes Csala</cp:lastModifiedBy>
  <dcterms:created xsi:type="dcterms:W3CDTF">2023-08-29T15:06:14Z</dcterms:created>
  <dcterms:modified xsi:type="dcterms:W3CDTF">2024-03-22T04:45:07Z</dcterms:modified>
</cp:coreProperties>
</file>