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crein\AppData\Local\Microsoft\Windows\INetCache\Content.Outlook\VQ61P2ZY\"/>
    </mc:Choice>
  </mc:AlternateContent>
  <bookViews>
    <workbookView xWindow="0" yWindow="0" windowWidth="19200" windowHeight="5640" firstSheet="4" activeTab="4"/>
  </bookViews>
  <sheets>
    <sheet name="Fig 1 Cases Taiwan+OECD " sheetId="17" r:id="rId1"/>
    <sheet name="Fig 2 Deaths Taiwan+OECD" sheetId="2" r:id="rId2"/>
    <sheet name="Fig 3 Tw Ec Growth 2013-2022" sheetId="15" r:id="rId3"/>
    <sheet name="Fig 4 EC IMPACT_GDP OECD+Taiwan" sheetId="5" r:id="rId4"/>
    <sheet name="Fig 5 Growth NZ_Aus_Japan_K_Tw " sheetId="16" r:id="rId5"/>
    <sheet name="Table 1 Tw+OECD Cs+Ds 4.13 2021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<sst xmlns="http://schemas.openxmlformats.org/spreadsheetml/2006/main" count="81" uniqueCount="52">
  <si>
    <t>Taiwan</t>
  </si>
  <si>
    <t>S Korea</t>
  </si>
  <si>
    <t>Japan</t>
  </si>
  <si>
    <t xml:space="preserve">Italy </t>
  </si>
  <si>
    <t>UK</t>
  </si>
  <si>
    <t>US</t>
  </si>
  <si>
    <t>Spain</t>
  </si>
  <si>
    <t>France</t>
  </si>
  <si>
    <t>Switzerland</t>
  </si>
  <si>
    <t>Austria</t>
  </si>
  <si>
    <t>Germany</t>
  </si>
  <si>
    <t>Israel</t>
  </si>
  <si>
    <t>Netherlands</t>
  </si>
  <si>
    <t>Norway</t>
  </si>
  <si>
    <t>Finland</t>
  </si>
  <si>
    <t>Australia</t>
  </si>
  <si>
    <t>Denmark</t>
  </si>
  <si>
    <t>Sweden</t>
  </si>
  <si>
    <t>Canada</t>
  </si>
  <si>
    <t>New Zealand</t>
  </si>
  <si>
    <t>https://www.cnn.com/interactive/2020/health/coronavirus-maps-and-cases/</t>
  </si>
  <si>
    <t xml:space="preserve">Italy     </t>
  </si>
  <si>
    <t>https://read.oecd-ilibrary.org/economics/oecd-economic-outlook/volume-2020/issue-2_34bfd999-en#page6</t>
  </si>
  <si>
    <t xml:space="preserve">Source: OECD Economic Outlook, Interim Report March 2021.  </t>
  </si>
  <si>
    <t>World</t>
  </si>
  <si>
    <t>G20</t>
  </si>
  <si>
    <t>Euro area</t>
  </si>
  <si>
    <t xml:space="preserve">      Germany </t>
  </si>
  <si>
    <t xml:space="preserve">      France</t>
  </si>
  <si>
    <t xml:space="preserve">      Italy</t>
  </si>
  <si>
    <t xml:space="preserve">      Spain</t>
  </si>
  <si>
    <t>United Kingdom</t>
  </si>
  <si>
    <t>United States</t>
  </si>
  <si>
    <t>https://www.dgbas.gov.tw/ct.asp?xItem=46902&amp;ctNode=5624&amp;mp=1</t>
  </si>
  <si>
    <t>%</t>
  </si>
  <si>
    <t>https://www.taiwan.gov.tw/content_7.php and https://eng.dgbas.gov.tw/np.asp?ctNode=6277</t>
  </si>
  <si>
    <t>https://www.imf.org/en/Publications/REO/APAC/Issues/2021/10/15/regional-economic-outlook-for-asia-and-pacific-october-2021?utm_medium=email&amp;utm_source=govdelivery</t>
  </si>
  <si>
    <t xml:space="preserve">Source: International Monetary Fund. Regional Economic Outlooks: Asia and Pacific. 15 October 2021. </t>
  </si>
  <si>
    <t>New Zeland</t>
  </si>
  <si>
    <t>South Korea</t>
  </si>
  <si>
    <t>Figure 3: Economic growth in Taiwan 2013-2021 and forecast for 2022</t>
  </si>
  <si>
    <t>Data for 2019 and 2020 from Statista. https://www.statista.com/statistics/727585/gross-domestic-product-gdp-growth-rate-in-taiwan/</t>
  </si>
  <si>
    <t>Source: Data for 2013-2018, 2021 and 2022 from report of the Directorate-General of Budget, Accounting and Statistics. Republic of China, Taiwan.</t>
  </si>
  <si>
    <t>Figure 1</t>
  </si>
  <si>
    <t xml:space="preserve">Figure 2 </t>
  </si>
  <si>
    <t xml:space="preserve">Deaths/100,000 </t>
  </si>
  <si>
    <t xml:space="preserve">Casess/100,000 pop. </t>
  </si>
  <si>
    <t>Source: CNN health: Tracking Covid-19's global spread. Dada based on Johns Hopkins University Center for oSystems Science and Engineering. Last updated October 22, 2021 at 9:45 p.m. ET.</t>
  </si>
  <si>
    <t>Data for Taiwan from the Directorate-General of Budget, Accounting and Statistics, Executive Yuan, R.O.C. (Taiwan), updated 20 FEB and SEP 2021. In Chinese.</t>
  </si>
  <si>
    <t>Taiwan's growth in 2021 based on updated (September 2021) data from the Directorate-General of Budget, Accounting and Statistics, Executive Yuan, R.O.C. (Taiwan).</t>
  </si>
  <si>
    <t>Figure 5: Economic growth and growth projections (%): Australia, New Zealand, Japan, and S Korea 2020-2022</t>
  </si>
  <si>
    <t xml:space="preserve"> Figure 4: Economic impact of COVID-19 in select OECD countries and Taiwan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</si>
</sst>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6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" fontId="0" fillId="0" borderId="0" xfId="0" applyNumberFormat="1"/>
    <xf numFmtId="4" fontId="0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3" fontId="0" fillId="0" borderId="0" xfId="0" applyNumberFormat="1"/>
    <xf numFmtId="0" fontId="6" fillId="0" borderId="0" xfId="2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165" fontId="9" fillId="0" borderId="0" xfId="0" applyNumberFormat="1" applyFont="1"/>
    <xf numFmtId="0" fontId="10" fillId="0" borderId="0" xfId="0" applyFont="1" applyAlignment="1"/>
    <xf numFmtId="165" fontId="10" fillId="0" borderId="0" xfId="0" applyNumberFormat="1" applyFont="1"/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9" fontId="4" fillId="0" borderId="0" xfId="3" applyFont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/>
    <xf numFmtId="164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right"/>
    </xf>
    <xf numFmtId="164" fontId="2" fillId="0" borderId="0" xfId="1" applyNumberFormat="1" applyFont="1" applyFill="1" applyAlignment="1">
      <alignment horizontal="right"/>
    </xf>
    <xf numFmtId="164" fontId="2" fillId="0" borderId="0" xfId="1" applyNumberFormat="1" applyFont="1" applyAlignment="1">
      <alignment horizontal="right"/>
    </xf>
    <xf numFmtId="16" fontId="4" fillId="0" borderId="0" xfId="1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16" fontId="12" fillId="0" borderId="0" xfId="1" applyNumberFormat="1" applyFont="1" applyAlignment="1">
      <alignment horizontal="center"/>
    </xf>
    <xf numFmtId="16" fontId="12" fillId="0" borderId="0" xfId="0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7" fillId="0" borderId="0" xfId="0" applyFont="1" applyAlignment="1">
      <alignment horizontal="center"/>
    </xf>
    <xf numFmtId="3" fontId="9" fillId="0" borderId="0" xfId="0" applyNumberFormat="1" applyFont="1"/>
    <xf numFmtId="16" fontId="15" fillId="0" borderId="0" xfId="1" applyNumberFormat="1" applyFont="1" applyAlignment="1">
      <alignment horizontal="center"/>
    </xf>
    <xf numFmtId="164" fontId="16" fillId="0" borderId="0" xfId="1" applyNumberFormat="1" applyFont="1" applyAlignment="1">
      <alignment horizontal="right"/>
    </xf>
    <xf numFmtId="164" fontId="7" fillId="0" borderId="0" xfId="1" applyNumberFormat="1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0" fontId="13" fillId="0" borderId="0" xfId="0" applyFont="1" applyBorder="1" applyAlignment="1">
      <alignment vertical="center" wrapText="1"/>
    </xf>
    <xf numFmtId="0" fontId="1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left" vertic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FF"/>
      <color rgb="FF0099CC"/>
      <color rgb="FFCC3300"/>
      <color rgb="FFB21EB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1: COVID-19 cases per 100,000 population in Taiwan and comparable OECD countries as of 22 October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B5D-4416-954E-D05C4D3FB1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1 Cases Taiwan+OECD '!$A$4:$A$23</c:f>
              <c:strCache>
                <c:ptCount val="20"/>
                <c:pt idx="0">
                  <c:v>Taiwan</c:v>
                </c:pt>
                <c:pt idx="1">
                  <c:v>New Zealand</c:v>
                </c:pt>
                <c:pt idx="2">
                  <c:v>Australia</c:v>
                </c:pt>
                <c:pt idx="3">
                  <c:v>S Korea</c:v>
                </c:pt>
                <c:pt idx="4">
                  <c:v>Japan</c:v>
                </c:pt>
                <c:pt idx="5">
                  <c:v>Finland</c:v>
                </c:pt>
                <c:pt idx="6">
                  <c:v>Norway</c:v>
                </c:pt>
                <c:pt idx="7">
                  <c:v>Canada</c:v>
                </c:pt>
                <c:pt idx="8">
                  <c:v>Germany</c:v>
                </c:pt>
                <c:pt idx="9">
                  <c:v>Denmark</c:v>
                </c:pt>
                <c:pt idx="10">
                  <c:v>Italy </c:v>
                </c:pt>
                <c:pt idx="11">
                  <c:v>Austria</c:v>
                </c:pt>
                <c:pt idx="12">
                  <c:v>Switzerland</c:v>
                </c:pt>
                <c:pt idx="13">
                  <c:v>France</c:v>
                </c:pt>
                <c:pt idx="14">
                  <c:v>Spain</c:v>
                </c:pt>
                <c:pt idx="15">
                  <c:v>Sweden</c:v>
                </c:pt>
                <c:pt idx="16">
                  <c:v>Netherlands</c:v>
                </c:pt>
                <c:pt idx="17">
                  <c:v>UK</c:v>
                </c:pt>
                <c:pt idx="18">
                  <c:v>US</c:v>
                </c:pt>
                <c:pt idx="19">
                  <c:v>Israel</c:v>
                </c:pt>
              </c:strCache>
            </c:strRef>
          </c:cat>
          <c:val>
            <c:numRef>
              <c:f>'Fig 1 Cases Taiwan+OECD '!$B$4:$B$23</c:f>
              <c:numCache>
                <c:formatCode>_(* #,##0_);_(* \(#,##0\);_(* "-"??_);_(@_)</c:formatCode>
                <c:ptCount val="20"/>
                <c:pt idx="0">
                  <c:v>69</c:v>
                </c:pt>
                <c:pt idx="1">
                  <c:v>111</c:v>
                </c:pt>
                <c:pt idx="2">
                  <c:v>617</c:v>
                </c:pt>
                <c:pt idx="3">
                  <c:v>675</c:v>
                </c:pt>
                <c:pt idx="4">
                  <c:v>1360</c:v>
                </c:pt>
                <c:pt idx="5">
                  <c:v>2774</c:v>
                </c:pt>
                <c:pt idx="6">
                  <c:v>3731</c:v>
                </c:pt>
                <c:pt idx="7">
                  <c:v>4533</c:v>
                </c:pt>
                <c:pt idx="8">
                  <c:v>5356</c:v>
                </c:pt>
                <c:pt idx="9">
                  <c:v>6424</c:v>
                </c:pt>
                <c:pt idx="10">
                  <c:v>7850</c:v>
                </c:pt>
                <c:pt idx="11">
                  <c:v>8913</c:v>
                </c:pt>
                <c:pt idx="12">
                  <c:v>10057</c:v>
                </c:pt>
                <c:pt idx="13">
                  <c:v>10346</c:v>
                </c:pt>
                <c:pt idx="14">
                  <c:v>10616</c:v>
                </c:pt>
                <c:pt idx="15">
                  <c:v>11336</c:v>
                </c:pt>
                <c:pt idx="16">
                  <c:v>11946</c:v>
                </c:pt>
                <c:pt idx="17">
                  <c:v>13002</c:v>
                </c:pt>
                <c:pt idx="18">
                  <c:v>13825</c:v>
                </c:pt>
                <c:pt idx="19">
                  <c:v>14601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D-4416-954E-D05C4D3FB1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12886736"/>
        <c:axId val="912886408"/>
      </c:barChart>
      <c:catAx>
        <c:axId val="91288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86408"/>
        <c:crosses val="autoZero"/>
        <c:auto val="1"/>
        <c:lblAlgn val="ctr"/>
        <c:lblOffset val="100"/>
        <c:noMultiLvlLbl val="0"/>
      </c:catAx>
      <c:valAx>
        <c:axId val="91288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2: COVID-19</a:t>
            </a:r>
            <a:r>
              <a:rPr lang="en-US" baseline="0"/>
              <a:t> deaths per 100,000 population in Taiwan and comparable OECD countries as of 22 October 2021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B2E-467B-A9C4-DD35D5BD1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2 Deaths Taiwan+OECD'!$A$3:$A$22</c:f>
              <c:strCache>
                <c:ptCount val="20"/>
                <c:pt idx="0">
                  <c:v>New Zealand</c:v>
                </c:pt>
                <c:pt idx="1">
                  <c:v>Taiwan</c:v>
                </c:pt>
                <c:pt idx="2">
                  <c:v>Australia</c:v>
                </c:pt>
                <c:pt idx="3">
                  <c:v>S Korea</c:v>
                </c:pt>
                <c:pt idx="4">
                  <c:v>Japan</c:v>
                </c:pt>
                <c:pt idx="5">
                  <c:v>Norway</c:v>
                </c:pt>
                <c:pt idx="6">
                  <c:v>Finland</c:v>
                </c:pt>
                <c:pt idx="7">
                  <c:v>Denmark</c:v>
                </c:pt>
                <c:pt idx="8">
                  <c:v>Canada</c:v>
                </c:pt>
                <c:pt idx="9">
                  <c:v>Israel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Switzerland</c:v>
                </c:pt>
                <c:pt idx="14">
                  <c:v>Sweden</c:v>
                </c:pt>
                <c:pt idx="15">
                  <c:v>France</c:v>
                </c:pt>
                <c:pt idx="16">
                  <c:v>Spain</c:v>
                </c:pt>
                <c:pt idx="17">
                  <c:v>UK</c:v>
                </c:pt>
                <c:pt idx="18">
                  <c:v>US</c:v>
                </c:pt>
                <c:pt idx="19">
                  <c:v>Italy     </c:v>
                </c:pt>
              </c:strCache>
            </c:strRef>
          </c:cat>
          <c:val>
            <c:numRef>
              <c:f>'Fig 2 Deaths Taiwan+OECD'!$B$3:$B$22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14</c:v>
                </c:pt>
                <c:pt idx="5">
                  <c:v>17</c:v>
                </c:pt>
                <c:pt idx="6">
                  <c:v>21</c:v>
                </c:pt>
                <c:pt idx="7">
                  <c:v>46</c:v>
                </c:pt>
                <c:pt idx="8">
                  <c:v>77</c:v>
                </c:pt>
                <c:pt idx="9">
                  <c:v>89</c:v>
                </c:pt>
                <c:pt idx="10">
                  <c:v>106</c:v>
                </c:pt>
                <c:pt idx="11">
                  <c:v>114</c:v>
                </c:pt>
                <c:pt idx="12">
                  <c:v>127</c:v>
                </c:pt>
                <c:pt idx="13">
                  <c:v>130</c:v>
                </c:pt>
                <c:pt idx="14">
                  <c:v>146</c:v>
                </c:pt>
                <c:pt idx="15">
                  <c:v>172</c:v>
                </c:pt>
                <c:pt idx="16">
                  <c:v>185</c:v>
                </c:pt>
                <c:pt idx="17">
                  <c:v>208</c:v>
                </c:pt>
                <c:pt idx="18">
                  <c:v>224</c:v>
                </c:pt>
                <c:pt idx="19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E-467B-A9C4-DD35D5BD1A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8714080"/>
        <c:axId val="378711456"/>
      </c:barChart>
      <c:catAx>
        <c:axId val="37871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11456"/>
        <c:crosses val="autoZero"/>
        <c:auto val="1"/>
        <c:lblAlgn val="ctr"/>
        <c:lblOffset val="100"/>
        <c:noMultiLvlLbl val="0"/>
      </c:catAx>
      <c:valAx>
        <c:axId val="3787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/>
              <a:t>Figure 3: Economic growth in</a:t>
            </a:r>
            <a:r>
              <a:rPr lang="en-US" sz="1400" baseline="0"/>
              <a:t> Taiwan 2013-2020 and forecast for  2021, 2022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3 Tw Ec Growth 2013-2022'!$B$3</c:f>
              <c:strCache>
                <c:ptCount val="1"/>
                <c:pt idx="0">
                  <c:v>%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'Fig 3 Tw Ec Growth 2013-2022'!$A$4:$A$13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'Fig 3 Tw Ec Growth 2013-2022'!$B$4:$B$13</c:f>
              <c:numCache>
                <c:formatCode>General</c:formatCode>
                <c:ptCount val="10"/>
                <c:pt idx="0">
                  <c:v>2.23</c:v>
                </c:pt>
                <c:pt idx="1">
                  <c:v>3.92</c:v>
                </c:pt>
                <c:pt idx="2">
                  <c:v>0.81</c:v>
                </c:pt>
                <c:pt idx="3" formatCode="0.00">
                  <c:v>1.5</c:v>
                </c:pt>
                <c:pt idx="4">
                  <c:v>2.86</c:v>
                </c:pt>
                <c:pt idx="5">
                  <c:v>2.63</c:v>
                </c:pt>
                <c:pt idx="6">
                  <c:v>2.96</c:v>
                </c:pt>
                <c:pt idx="7">
                  <c:v>3.11</c:v>
                </c:pt>
                <c:pt idx="8">
                  <c:v>5.88</c:v>
                </c:pt>
                <c:pt idx="9">
                  <c:v>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4-4230-B004-9C82810EB8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9607272"/>
        <c:axId val="469601040"/>
      </c:barChart>
      <c:catAx>
        <c:axId val="46960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01040"/>
        <c:crosses val="autoZero"/>
        <c:auto val="1"/>
        <c:lblAlgn val="ctr"/>
        <c:lblOffset val="100"/>
        <c:noMultiLvlLbl val="0"/>
      </c:catAx>
      <c:valAx>
        <c:axId val="4696010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Growth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6960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3: Economic growth in Taiwan 2013-2020 and forecast for 2021, 2022</a:t>
            </a:r>
          </a:p>
        </c:rich>
      </c:tx>
      <c:layout>
        <c:manualLayout>
          <c:xMode val="edge"/>
          <c:yMode val="edge"/>
          <c:x val="0.1159444444444444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3 Tw Ec Growth 2013-2022'!$B$3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EB9-4FAF-B6F8-25B8250FBEE7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B9-4FAF-B6F8-25B8250FBEE7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B9-4FAF-B6F8-25B8250FB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 3 Tw Ec Growth 2013-2022'!$A$4:$A$13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'Fig 3 Tw Ec Growth 2013-2022'!$B$4:$B$13</c:f>
              <c:numCache>
                <c:formatCode>General</c:formatCode>
                <c:ptCount val="10"/>
                <c:pt idx="0">
                  <c:v>2.23</c:v>
                </c:pt>
                <c:pt idx="1">
                  <c:v>3.92</c:v>
                </c:pt>
                <c:pt idx="2">
                  <c:v>0.81</c:v>
                </c:pt>
                <c:pt idx="3" formatCode="0.00">
                  <c:v>1.5</c:v>
                </c:pt>
                <c:pt idx="4">
                  <c:v>2.86</c:v>
                </c:pt>
                <c:pt idx="5">
                  <c:v>2.63</c:v>
                </c:pt>
                <c:pt idx="6">
                  <c:v>2.96</c:v>
                </c:pt>
                <c:pt idx="7">
                  <c:v>3.11</c:v>
                </c:pt>
                <c:pt idx="8">
                  <c:v>5.88</c:v>
                </c:pt>
                <c:pt idx="9">
                  <c:v>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C-4F28-BC39-14D068EBB7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653264"/>
        <c:axId val="475652936"/>
      </c:barChart>
      <c:catAx>
        <c:axId val="4756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52936"/>
        <c:crosses val="autoZero"/>
        <c:auto val="1"/>
        <c:lblAlgn val="ctr"/>
        <c:lblOffset val="100"/>
        <c:noMultiLvlLbl val="0"/>
      </c:catAx>
      <c:valAx>
        <c:axId val="475652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growth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756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/>
              <a:t>Economic impact of COVID-19</a:t>
            </a:r>
            <a:r>
              <a:rPr lang="en-US" altLang="zh-CN" sz="1200" b="1" baseline="0"/>
              <a:t> in the world, G20, Euro zone, select OECD countries, and Taiwan 2020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5603674540682"/>
          <c:y val="2.5428331875182269E-2"/>
          <c:w val="0.83409951881014877"/>
          <c:h val="0.82365740740740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21E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CC-4B0E-9AC5-92684EF2461E}"/>
              </c:ext>
            </c:extLst>
          </c:dPt>
          <c:dPt>
            <c:idx val="1"/>
            <c:invertIfNegative val="0"/>
            <c:bubble3D val="0"/>
            <c:spPr>
              <a:solidFill>
                <a:srgbClr val="00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CC-4B0E-9AC5-92684EF2461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CC-4B0E-9AC5-92684EF2461E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CC-4B0E-9AC5-92684EF246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B21EB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ECC-4B0E-9AC5-92684EF2461E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rgbClr val="000099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>
                        <a:solidFill>
                          <a:srgbClr val="0000CC"/>
                        </a:solidFill>
                      </a:rPr>
                      <a:t>-3.2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0000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ECC-4B0E-9AC5-92684EF2461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ECC-4B0E-9AC5-92684EF2461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ECC-4B0E-9AC5-92684EF2461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ECC-4B0E-9AC5-92684EF2461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5ECC-4B0E-9AC5-92684EF2461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ECC-4B0E-9AC5-92684EF2461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5ECC-4B0E-9AC5-92684EF2461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5ECC-4B0E-9AC5-92684EF2461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5ECC-4B0E-9AC5-92684EF2461E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5ECC-4B0E-9AC5-92684EF2461E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5ECC-4B0E-9AC5-92684EF2461E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5ECC-4B0E-9AC5-92684EF2461E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ECC-4B0E-9AC5-92684EF246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 EC IMPACT_GDP OECD+Taiwan'!$A$3:$A$16</c:f>
              <c:strCache>
                <c:ptCount val="14"/>
                <c:pt idx="0">
                  <c:v>World</c:v>
                </c:pt>
                <c:pt idx="1">
                  <c:v>G20</c:v>
                </c:pt>
                <c:pt idx="2">
                  <c:v>Euro area</c:v>
                </c:pt>
                <c:pt idx="3">
                  <c:v>      Germany </c:v>
                </c:pt>
                <c:pt idx="4">
                  <c:v>      France</c:v>
                </c:pt>
                <c:pt idx="5">
                  <c:v>      Italy</c:v>
                </c:pt>
                <c:pt idx="6">
                  <c:v>      Spain</c:v>
                </c:pt>
                <c:pt idx="7">
                  <c:v>United Kingdom</c:v>
                </c:pt>
                <c:pt idx="8">
                  <c:v>United States</c:v>
                </c:pt>
                <c:pt idx="9">
                  <c:v>Canada</c:v>
                </c:pt>
                <c:pt idx="10">
                  <c:v>Australia</c:v>
                </c:pt>
                <c:pt idx="11">
                  <c:v>Japan</c:v>
                </c:pt>
                <c:pt idx="12">
                  <c:v>S Korea</c:v>
                </c:pt>
                <c:pt idx="13">
                  <c:v>Taiwan</c:v>
                </c:pt>
              </c:strCache>
            </c:strRef>
          </c:cat>
          <c:val>
            <c:numRef>
              <c:f>'Fig 4 EC IMPACT_GDP OECD+Taiwan'!$B$3:$B$16</c:f>
              <c:numCache>
                <c:formatCode>General</c:formatCode>
                <c:ptCount val="14"/>
                <c:pt idx="0">
                  <c:v>-3.4</c:v>
                </c:pt>
                <c:pt idx="1">
                  <c:v>-3.2</c:v>
                </c:pt>
                <c:pt idx="2">
                  <c:v>-6.8</c:v>
                </c:pt>
                <c:pt idx="3">
                  <c:v>-5.3</c:v>
                </c:pt>
                <c:pt idx="4">
                  <c:v>-8.1999999999999993</c:v>
                </c:pt>
                <c:pt idx="5">
                  <c:v>-8.9</c:v>
                </c:pt>
                <c:pt idx="6" formatCode="0.0">
                  <c:v>-11</c:v>
                </c:pt>
                <c:pt idx="7">
                  <c:v>-9.9</c:v>
                </c:pt>
                <c:pt idx="8">
                  <c:v>-3.5</c:v>
                </c:pt>
                <c:pt idx="9">
                  <c:v>-5.4</c:v>
                </c:pt>
                <c:pt idx="10">
                  <c:v>-2.5</c:v>
                </c:pt>
                <c:pt idx="11">
                  <c:v>-4.8</c:v>
                </c:pt>
                <c:pt idx="12" formatCode="0.0">
                  <c:v>-1</c:v>
                </c:pt>
                <c:pt idx="13" formatCode="0.0">
                  <c:v>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CC-4B0E-9AC5-92684EF246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9228424"/>
        <c:axId val="729229080"/>
      </c:barChart>
      <c:catAx>
        <c:axId val="72922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World, G20, Euro area, select OECD countries, and Taiwan </a:t>
                </a:r>
              </a:p>
            </c:rich>
          </c:tx>
          <c:layout>
            <c:manualLayout>
              <c:xMode val="edge"/>
              <c:yMode val="edge"/>
              <c:x val="0.21356124234470694"/>
              <c:y val="0.90464129483814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29080"/>
        <c:crosses val="autoZero"/>
        <c:auto val="1"/>
        <c:lblAlgn val="ctr"/>
        <c:lblOffset val="100"/>
        <c:noMultiLvlLbl val="0"/>
      </c:catAx>
      <c:valAx>
        <c:axId val="7292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% Change in Gross Domestic Product</a:t>
                </a:r>
              </a:p>
            </c:rich>
          </c:tx>
          <c:layout>
            <c:manualLayout>
              <c:xMode val="edge"/>
              <c:yMode val="edge"/>
              <c:x val="1.7166666666666667E-2"/>
              <c:y val="5.38425925925926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2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/>
              <a:t>Economic impact of COVID-19</a:t>
            </a:r>
            <a:r>
              <a:rPr lang="en-US" altLang="zh-CN" sz="1200" b="1" baseline="0"/>
              <a:t> in the world, G20, Euro zone, select OECD countries, and Taiwan 2020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5603674540682"/>
          <c:y val="2.5428331875182269E-2"/>
          <c:w val="0.83409951881014877"/>
          <c:h val="0.82365740740740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21E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83-4092-A331-06FDDB666112}"/>
              </c:ext>
            </c:extLst>
          </c:dPt>
          <c:dPt>
            <c:idx val="2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83-4092-A331-06FDDB666112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83-4092-A331-06FDDB66611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B21EB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983-4092-A331-06FDDB66611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99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983-4092-A331-06FDDB66611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983-4092-A331-06FDDB66611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983-4092-A331-06FDDB66611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983-4092-A331-06FDDB66611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983-4092-A331-06FDDB66611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983-4092-A331-06FDDB66611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983-4092-A331-06FDDB66611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1983-4092-A331-06FDDB66611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1983-4092-A331-06FDDB666112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1983-4092-A331-06FDDB666112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1983-4092-A331-06FDDB666112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1983-4092-A331-06FDDB666112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983-4092-A331-06FDDB6661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 EC IMPACT_GDP OECD+Taiwan'!$A$3:$A$16</c:f>
              <c:strCache>
                <c:ptCount val="14"/>
                <c:pt idx="0">
                  <c:v>World</c:v>
                </c:pt>
                <c:pt idx="1">
                  <c:v>G20</c:v>
                </c:pt>
                <c:pt idx="2">
                  <c:v>Euro area</c:v>
                </c:pt>
                <c:pt idx="3">
                  <c:v>      Germany </c:v>
                </c:pt>
                <c:pt idx="4">
                  <c:v>      France</c:v>
                </c:pt>
                <c:pt idx="5">
                  <c:v>      Italy</c:v>
                </c:pt>
                <c:pt idx="6">
                  <c:v>      Spain</c:v>
                </c:pt>
                <c:pt idx="7">
                  <c:v>United Kingdom</c:v>
                </c:pt>
                <c:pt idx="8">
                  <c:v>United States</c:v>
                </c:pt>
                <c:pt idx="9">
                  <c:v>Canada</c:v>
                </c:pt>
                <c:pt idx="10">
                  <c:v>Australia</c:v>
                </c:pt>
                <c:pt idx="11">
                  <c:v>Japan</c:v>
                </c:pt>
                <c:pt idx="12">
                  <c:v>S Korea</c:v>
                </c:pt>
                <c:pt idx="13">
                  <c:v>Taiwan</c:v>
                </c:pt>
              </c:strCache>
            </c:strRef>
          </c:cat>
          <c:val>
            <c:numRef>
              <c:f>'Fig 4 EC IMPACT_GDP OECD+Taiwan'!$B$3:$B$16</c:f>
              <c:numCache>
                <c:formatCode>General</c:formatCode>
                <c:ptCount val="14"/>
                <c:pt idx="0">
                  <c:v>-3.4</c:v>
                </c:pt>
                <c:pt idx="1">
                  <c:v>-3.2</c:v>
                </c:pt>
                <c:pt idx="2">
                  <c:v>-6.8</c:v>
                </c:pt>
                <c:pt idx="3">
                  <c:v>-5.3</c:v>
                </c:pt>
                <c:pt idx="4">
                  <c:v>-8.1999999999999993</c:v>
                </c:pt>
                <c:pt idx="5">
                  <c:v>-8.9</c:v>
                </c:pt>
                <c:pt idx="6" formatCode="0.0">
                  <c:v>-11</c:v>
                </c:pt>
                <c:pt idx="7">
                  <c:v>-9.9</c:v>
                </c:pt>
                <c:pt idx="8">
                  <c:v>-3.5</c:v>
                </c:pt>
                <c:pt idx="9">
                  <c:v>-5.4</c:v>
                </c:pt>
                <c:pt idx="10">
                  <c:v>-2.5</c:v>
                </c:pt>
                <c:pt idx="11">
                  <c:v>-4.8</c:v>
                </c:pt>
                <c:pt idx="12" formatCode="0.0">
                  <c:v>-1</c:v>
                </c:pt>
                <c:pt idx="13" formatCode="0.0">
                  <c:v>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983-4092-A331-06FDDB6661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9228424"/>
        <c:axId val="729229080"/>
      </c:barChart>
      <c:catAx>
        <c:axId val="72922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Red: World, G20, Euro area, select OECD countries, and Taiwan </a:t>
                </a:r>
              </a:p>
            </c:rich>
          </c:tx>
          <c:layout>
            <c:manualLayout>
              <c:xMode val="edge"/>
              <c:yMode val="edge"/>
              <c:x val="0.21356124234470694"/>
              <c:y val="0.90464129483814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29080"/>
        <c:crosses val="autoZero"/>
        <c:auto val="1"/>
        <c:lblAlgn val="ctr"/>
        <c:lblOffset val="100"/>
        <c:noMultiLvlLbl val="0"/>
      </c:catAx>
      <c:valAx>
        <c:axId val="7292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% Change in Gross Domestic Product</a:t>
                </a:r>
              </a:p>
            </c:rich>
          </c:tx>
          <c:layout>
            <c:manualLayout>
              <c:xMode val="edge"/>
              <c:yMode val="edge"/>
              <c:x val="1.7166666666666667E-2"/>
              <c:y val="5.38425925925926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2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Figure 5: Economic growth during COVID-19 pandemic: Taiwan, Australia, New Zealand, Japan, and S Korea 2020, 2021, and projected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5 Growth NZ_Aus_Japan_K_Tw '!$C$3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5 Growth NZ_Aus_Japan_K_Tw '!$B$4:$B$8</c:f>
              <c:strCache>
                <c:ptCount val="5"/>
                <c:pt idx="0">
                  <c:v>Taiwan</c:v>
                </c:pt>
                <c:pt idx="1">
                  <c:v>Australia</c:v>
                </c:pt>
                <c:pt idx="2">
                  <c:v>New Zeland</c:v>
                </c:pt>
                <c:pt idx="3">
                  <c:v>Japan</c:v>
                </c:pt>
                <c:pt idx="4">
                  <c:v>South Korea</c:v>
                </c:pt>
              </c:strCache>
            </c:strRef>
          </c:cat>
          <c:val>
            <c:numRef>
              <c:f>'Fig 5 Growth NZ_Aus_Japan_K_Tw '!$C$4:$C$8</c:f>
              <c:numCache>
                <c:formatCode>General</c:formatCode>
                <c:ptCount val="5"/>
                <c:pt idx="0" formatCode="0.0">
                  <c:v>3.11</c:v>
                </c:pt>
                <c:pt idx="1">
                  <c:v>-2.4</c:v>
                </c:pt>
                <c:pt idx="2">
                  <c:v>-2.1</c:v>
                </c:pt>
                <c:pt idx="3">
                  <c:v>-4.5999999999999996</c:v>
                </c:pt>
                <c:pt idx="4">
                  <c:v>-0.9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0-4D94-813A-2871C80E5480}"/>
            </c:ext>
          </c:extLst>
        </c:ser>
        <c:ser>
          <c:idx val="1"/>
          <c:order val="1"/>
          <c:tx>
            <c:strRef>
              <c:f>'Fig 5 Growth NZ_Aus_Japan_K_Tw '!$D$3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5 Growth NZ_Aus_Japan_K_Tw '!$B$4:$B$8</c:f>
              <c:strCache>
                <c:ptCount val="5"/>
                <c:pt idx="0">
                  <c:v>Taiwan</c:v>
                </c:pt>
                <c:pt idx="1">
                  <c:v>Australia</c:v>
                </c:pt>
                <c:pt idx="2">
                  <c:v>New Zeland</c:v>
                </c:pt>
                <c:pt idx="3">
                  <c:v>Japan</c:v>
                </c:pt>
                <c:pt idx="4">
                  <c:v>South Korea</c:v>
                </c:pt>
              </c:strCache>
            </c:strRef>
          </c:cat>
          <c:val>
            <c:numRef>
              <c:f>'Fig 5 Growth NZ_Aus_Japan_K_Tw '!$D$4:$D$8</c:f>
              <c:numCache>
                <c:formatCode>General</c:formatCode>
                <c:ptCount val="5"/>
                <c:pt idx="0" formatCode="0.0">
                  <c:v>5.88</c:v>
                </c:pt>
                <c:pt idx="1">
                  <c:v>3.5</c:v>
                </c:pt>
                <c:pt idx="2">
                  <c:v>5.0999999999999996</c:v>
                </c:pt>
                <c:pt idx="3">
                  <c:v>2.4</c:v>
                </c:pt>
                <c:pt idx="4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0-4D94-813A-2871C80E5480}"/>
            </c:ext>
          </c:extLst>
        </c:ser>
        <c:ser>
          <c:idx val="2"/>
          <c:order val="2"/>
          <c:tx>
            <c:strRef>
              <c:f>'Fig 5 Growth NZ_Aus_Japan_K_Tw '!$E$3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5 Growth NZ_Aus_Japan_K_Tw '!$B$4:$B$8</c:f>
              <c:strCache>
                <c:ptCount val="5"/>
                <c:pt idx="0">
                  <c:v>Taiwan</c:v>
                </c:pt>
                <c:pt idx="1">
                  <c:v>Australia</c:v>
                </c:pt>
                <c:pt idx="2">
                  <c:v>New Zeland</c:v>
                </c:pt>
                <c:pt idx="3">
                  <c:v>Japan</c:v>
                </c:pt>
                <c:pt idx="4">
                  <c:v>South Korea</c:v>
                </c:pt>
              </c:strCache>
            </c:strRef>
          </c:cat>
          <c:val>
            <c:numRef>
              <c:f>'Fig 5 Growth NZ_Aus_Japan_K_Tw '!$E$4:$E$8</c:f>
              <c:numCache>
                <c:formatCode>General</c:formatCode>
                <c:ptCount val="5"/>
                <c:pt idx="0" formatCode="0.0">
                  <c:v>3.69</c:v>
                </c:pt>
                <c:pt idx="1">
                  <c:v>4.0999999999999996</c:v>
                </c:pt>
                <c:pt idx="2">
                  <c:v>3.3</c:v>
                </c:pt>
                <c:pt idx="3">
                  <c:v>3.2</c:v>
                </c:pt>
                <c:pt idx="4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0-4D94-813A-2871C80E54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589008"/>
        <c:axId val="474591960"/>
      </c:barChart>
      <c:catAx>
        <c:axId val="4745890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1960"/>
        <c:crosses val="autoZero"/>
        <c:auto val="1"/>
        <c:lblAlgn val="ctr"/>
        <c:lblOffset val="100"/>
        <c:noMultiLvlLbl val="0"/>
      </c:catAx>
      <c:valAx>
        <c:axId val="47459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growth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1016000</xdr:colOff>
      <xdr:row>2</xdr:row>
      <xdr:rowOff>146050</xdr:rowOff>
    </xdr:from>
    <xdr:to>
      <xdr:col>6</xdr:col>
      <xdr:colOff>584200</xdr:colOff>
      <xdr:row>22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1384300</xdr:colOff>
      <xdr:row>0</xdr:row>
      <xdr:rowOff>158751</xdr:rowOff>
    </xdr:from>
    <xdr:to>
      <xdr:col>7</xdr:col>
      <xdr:colOff>69850</xdr:colOff>
      <xdr:row>21</xdr:row>
      <xdr:rowOff>146051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1</xdr:row>
      <xdr:rowOff>69850</xdr:rowOff>
    </xdr:from>
    <xdr:to>
      <xdr:col>9</xdr:col>
      <xdr:colOff>184150</xdr:colOff>
      <xdr:row>13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212725</xdr:colOff>
      <xdr:row>0</xdr:row>
      <xdr:rowOff>222250</xdr:rowOff>
    </xdr:from>
    <xdr:to>
      <xdr:col>16</xdr:col>
      <xdr:colOff>161925</xdr:colOff>
      <xdr:row>14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165100</xdr:rowOff>
    </xdr:from>
    <xdr:to>
      <xdr:col>9</xdr:col>
      <xdr:colOff>111125</xdr:colOff>
      <xdr:row>15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1</xdr:row>
      <xdr:rowOff>155575</xdr:rowOff>
    </xdr:from>
    <xdr:to>
      <xdr:col>16</xdr:col>
      <xdr:colOff>301625</xdr:colOff>
      <xdr:row>15</xdr:row>
      <xdr:rowOff>53975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1</xdr:row>
      <xdr:rowOff>57150</xdr:rowOff>
    </xdr:from>
    <xdr:to>
      <xdr:col>12</xdr:col>
      <xdr:colOff>304800</xdr:colOff>
      <xdr:row>14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153251</xdr:colOff>
      <xdr:row>18</xdr:row>
      <xdr:rowOff>178279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406400"/>
          <a:ext cx="6096851" cy="3429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gbas.gov.tw/ct.asp?xItem=46902&amp;ctNode=5624&amp;mp=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4" workbookViewId="0">
      <selection activeCell="M15" sqref="M15"/>
    </sheetView>
  </sheetViews>
  <sheetFormatPr defaultRowHeight="16" x14ac:dyDescent="0.8"/>
  <cols>
    <col min="1" max="1" width="16.70703125" style="22" customWidth="1"/>
    <col min="2" max="2" width="17.83203125" style="33" customWidth="1"/>
    <col min="3" max="3" width="18.70703125" style="22" customWidth="1"/>
    <col min="4" max="4" width="19.125" style="22" customWidth="1"/>
    <col min="5" max="5" width="15.625" style="4" customWidth="1"/>
    <col min="6" max="6" width="12.20703125" style="22" customWidth="1"/>
    <col min="7" max="7" width="11.58203125" style="22" bestFit="1" customWidth="1"/>
    <col min="8" max="8" width="16.375" style="22" customWidth="1"/>
    <col min="9" max="9" width="8.6640625" style="22"/>
    <col min="10" max="10" width="13.25" style="22" customWidth="1"/>
    <col min="11" max="11" width="12.375" style="22" customWidth="1"/>
    <col min="12" max="16384" width="8.6640625" style="22"/>
  </cols>
  <sheetData>
    <row r="1" spans="1:5" s="42" customFormat="1" ht="23.5" x14ac:dyDescent="1.1000000000000001">
      <c r="A1" s="43" t="s">
        <v>43</v>
      </c>
      <c r="B1" s="51" t="s">
        <v>46</v>
      </c>
      <c r="C1" s="51"/>
      <c r="D1" s="51"/>
      <c r="E1" s="41"/>
    </row>
    <row r="2" spans="1:5" ht="18.5" x14ac:dyDescent="0.9">
      <c r="B2" s="36">
        <v>44491</v>
      </c>
      <c r="C2" s="37"/>
    </row>
    <row r="4" spans="1:5" ht="16" customHeight="1" x14ac:dyDescent="0.9">
      <c r="A4" s="12" t="s">
        <v>0</v>
      </c>
      <c r="B4" s="33">
        <v>69</v>
      </c>
      <c r="C4" s="13"/>
    </row>
    <row r="5" spans="1:5" x14ac:dyDescent="0.8">
      <c r="A5" s="11" t="s">
        <v>19</v>
      </c>
      <c r="B5" s="33">
        <v>111</v>
      </c>
      <c r="C5" s="13"/>
    </row>
    <row r="6" spans="1:5" x14ac:dyDescent="0.8">
      <c r="A6" s="11" t="s">
        <v>15</v>
      </c>
      <c r="B6" s="33">
        <v>617</v>
      </c>
      <c r="C6" s="13"/>
    </row>
    <row r="7" spans="1:5" x14ac:dyDescent="0.8">
      <c r="A7" s="11" t="s">
        <v>1</v>
      </c>
      <c r="B7" s="33">
        <v>675</v>
      </c>
    </row>
    <row r="8" spans="1:5" x14ac:dyDescent="0.8">
      <c r="A8" s="11" t="s">
        <v>2</v>
      </c>
      <c r="B8" s="33">
        <v>1360</v>
      </c>
      <c r="C8" s="13"/>
    </row>
    <row r="9" spans="1:5" x14ac:dyDescent="0.8">
      <c r="A9" s="11" t="s">
        <v>14</v>
      </c>
      <c r="B9" s="33">
        <v>2774</v>
      </c>
      <c r="C9" s="13"/>
    </row>
    <row r="10" spans="1:5" x14ac:dyDescent="0.8">
      <c r="A10" s="11" t="s">
        <v>13</v>
      </c>
      <c r="B10" s="33">
        <v>3731</v>
      </c>
      <c r="C10" s="13"/>
    </row>
    <row r="11" spans="1:5" x14ac:dyDescent="0.8">
      <c r="A11" s="11" t="s">
        <v>18</v>
      </c>
      <c r="B11" s="33">
        <v>4533</v>
      </c>
      <c r="C11" s="13"/>
    </row>
    <row r="12" spans="1:5" x14ac:dyDescent="0.8">
      <c r="A12" s="11" t="s">
        <v>10</v>
      </c>
      <c r="B12" s="33">
        <v>5356</v>
      </c>
      <c r="C12" s="13"/>
    </row>
    <row r="13" spans="1:5" x14ac:dyDescent="0.8">
      <c r="A13" s="11" t="s">
        <v>16</v>
      </c>
      <c r="B13" s="33">
        <v>6424</v>
      </c>
      <c r="C13" s="13"/>
    </row>
    <row r="14" spans="1:5" x14ac:dyDescent="0.8">
      <c r="A14" s="11" t="s">
        <v>3</v>
      </c>
      <c r="B14" s="33">
        <v>7850</v>
      </c>
      <c r="C14" s="44"/>
    </row>
    <row r="15" spans="1:5" x14ac:dyDescent="0.8">
      <c r="A15" s="11" t="s">
        <v>9</v>
      </c>
      <c r="B15" s="33">
        <v>8913</v>
      </c>
      <c r="C15" s="13"/>
    </row>
    <row r="16" spans="1:5" x14ac:dyDescent="0.8">
      <c r="A16" s="11" t="s">
        <v>8</v>
      </c>
      <c r="B16" s="33">
        <v>10057</v>
      </c>
      <c r="C16" s="13"/>
    </row>
    <row r="17" spans="1:7" x14ac:dyDescent="0.8">
      <c r="A17" s="11" t="s">
        <v>7</v>
      </c>
      <c r="B17" s="33">
        <v>10346</v>
      </c>
      <c r="C17" s="13"/>
    </row>
    <row r="18" spans="1:7" x14ac:dyDescent="0.8">
      <c r="A18" s="11" t="s">
        <v>6</v>
      </c>
      <c r="B18" s="33">
        <v>10616</v>
      </c>
      <c r="C18" s="13"/>
    </row>
    <row r="19" spans="1:7" x14ac:dyDescent="0.8">
      <c r="A19" s="11" t="s">
        <v>17</v>
      </c>
      <c r="B19" s="33">
        <v>11336</v>
      </c>
      <c r="C19" s="13"/>
    </row>
    <row r="20" spans="1:7" x14ac:dyDescent="0.8">
      <c r="A20" s="11" t="s">
        <v>12</v>
      </c>
      <c r="B20" s="33">
        <v>11946</v>
      </c>
      <c r="C20" s="13"/>
    </row>
    <row r="21" spans="1:7" x14ac:dyDescent="0.8">
      <c r="A21" s="11" t="s">
        <v>4</v>
      </c>
      <c r="B21" s="33">
        <v>13002</v>
      </c>
      <c r="C21" s="13"/>
    </row>
    <row r="22" spans="1:7" x14ac:dyDescent="0.8">
      <c r="A22" s="11" t="s">
        <v>5</v>
      </c>
      <c r="B22" s="33">
        <v>13825</v>
      </c>
      <c r="C22" s="13"/>
    </row>
    <row r="23" spans="1:7" ht="18.5" customHeight="1" x14ac:dyDescent="0.8">
      <c r="A23" s="11" t="s">
        <v>11</v>
      </c>
      <c r="B23" s="33">
        <v>14601</v>
      </c>
      <c r="C23" s="13"/>
    </row>
    <row r="25" spans="1:7" x14ac:dyDescent="0.8">
      <c r="A25" s="11" t="s">
        <v>47</v>
      </c>
    </row>
    <row r="26" spans="1:7" x14ac:dyDescent="0.8">
      <c r="A26" s="22" t="s">
        <v>20</v>
      </c>
    </row>
    <row r="27" spans="1:7" s="42" customFormat="1" ht="16" customHeight="1" x14ac:dyDescent="1.1000000000000001">
      <c r="A27" s="47"/>
      <c r="B27" s="50"/>
      <c r="C27" s="50"/>
      <c r="D27" s="50"/>
      <c r="E27" s="48"/>
      <c r="F27" s="49"/>
      <c r="G27" s="49"/>
    </row>
    <row r="28" spans="1:7" s="10" customFormat="1" ht="21" x14ac:dyDescent="1">
      <c r="B28" s="38"/>
      <c r="C28" s="39"/>
      <c r="E28" s="9"/>
    </row>
    <row r="29" spans="1:7" x14ac:dyDescent="0.8">
      <c r="A29" s="11"/>
      <c r="C29" s="33"/>
    </row>
    <row r="30" spans="1:7" ht="16" customHeight="1" x14ac:dyDescent="0.9">
      <c r="A30" s="12"/>
      <c r="C30" s="33"/>
    </row>
    <row r="31" spans="1:7" x14ac:dyDescent="0.8">
      <c r="A31" s="11"/>
      <c r="C31" s="33"/>
    </row>
    <row r="32" spans="1:7" x14ac:dyDescent="0.8">
      <c r="A32" s="11"/>
      <c r="C32" s="33"/>
    </row>
    <row r="33" spans="1:3" x14ac:dyDescent="0.8">
      <c r="A33" s="11"/>
      <c r="C33" s="33"/>
    </row>
    <row r="34" spans="1:3" x14ac:dyDescent="0.8">
      <c r="A34" s="11"/>
      <c r="C34" s="33"/>
    </row>
    <row r="35" spans="1:3" x14ac:dyDescent="0.8">
      <c r="A35" s="11"/>
      <c r="C35" s="33"/>
    </row>
    <row r="36" spans="1:3" x14ac:dyDescent="0.8">
      <c r="A36" s="11"/>
      <c r="C36" s="33"/>
    </row>
    <row r="37" spans="1:3" x14ac:dyDescent="0.8">
      <c r="A37" s="11"/>
      <c r="C37" s="33"/>
    </row>
    <row r="38" spans="1:3" x14ac:dyDescent="0.8">
      <c r="A38" s="11"/>
      <c r="C38" s="33"/>
    </row>
    <row r="39" spans="1:3" x14ac:dyDescent="0.8">
      <c r="A39" s="11"/>
      <c r="C39" s="33"/>
    </row>
    <row r="40" spans="1:3" x14ac:dyDescent="0.8">
      <c r="A40" s="11"/>
      <c r="C40" s="33"/>
    </row>
    <row r="41" spans="1:3" x14ac:dyDescent="0.8">
      <c r="A41" s="11"/>
      <c r="C41" s="33"/>
    </row>
    <row r="42" spans="1:3" x14ac:dyDescent="0.8">
      <c r="A42" s="11"/>
      <c r="C42" s="33"/>
    </row>
    <row r="43" spans="1:3" x14ac:dyDescent="0.8">
      <c r="A43" s="11"/>
      <c r="C43" s="33"/>
    </row>
    <row r="44" spans="1:3" x14ac:dyDescent="0.8">
      <c r="A44" s="11"/>
      <c r="C44" s="33"/>
    </row>
    <row r="45" spans="1:3" x14ac:dyDescent="0.8">
      <c r="A45" s="11"/>
      <c r="C45" s="33"/>
    </row>
    <row r="46" spans="1:3" x14ac:dyDescent="0.8">
      <c r="A46" s="11"/>
      <c r="C46" s="33"/>
    </row>
    <row r="47" spans="1:3" ht="18.5" customHeight="1" x14ac:dyDescent="0.8">
      <c r="A47" s="11"/>
      <c r="C47" s="33"/>
    </row>
    <row r="48" spans="1:3" x14ac:dyDescent="0.8">
      <c r="A48" s="11"/>
      <c r="C48" s="33"/>
    </row>
    <row r="49" spans="1:6" x14ac:dyDescent="0.8">
      <c r="C49" s="33"/>
    </row>
    <row r="51" spans="1:6" x14ac:dyDescent="0.8">
      <c r="E51" s="22"/>
    </row>
    <row r="52" spans="1:6" ht="21" x14ac:dyDescent="1">
      <c r="A52" s="10"/>
      <c r="B52" s="45"/>
      <c r="C52" s="39"/>
      <c r="D52" s="10"/>
      <c r="E52" s="9"/>
      <c r="F52" s="10"/>
    </row>
    <row r="53" spans="1:6" x14ac:dyDescent="0.8">
      <c r="A53" s="11"/>
      <c r="B53" s="46"/>
      <c r="C53" s="33"/>
    </row>
    <row r="54" spans="1:6" ht="18.5" x14ac:dyDescent="0.9">
      <c r="A54" s="12"/>
      <c r="B54" s="46"/>
      <c r="C54" s="33"/>
    </row>
    <row r="55" spans="1:6" ht="18.25" customHeight="1" x14ac:dyDescent="0.8">
      <c r="A55" s="11"/>
      <c r="B55" s="46"/>
      <c r="C55" s="33"/>
    </row>
    <row r="56" spans="1:6" ht="19.75" customHeight="1" x14ac:dyDescent="0.8">
      <c r="A56" s="11"/>
      <c r="B56" s="46"/>
      <c r="C56" s="33"/>
    </row>
    <row r="57" spans="1:6" x14ac:dyDescent="0.8">
      <c r="A57" s="11"/>
      <c r="B57" s="46"/>
      <c r="C57" s="33"/>
    </row>
    <row r="58" spans="1:6" x14ac:dyDescent="0.8">
      <c r="A58" s="11"/>
      <c r="B58" s="46"/>
      <c r="C58" s="33"/>
    </row>
    <row r="59" spans="1:6" x14ac:dyDescent="0.8">
      <c r="A59" s="11"/>
      <c r="B59" s="46"/>
      <c r="C59" s="33"/>
    </row>
    <row r="60" spans="1:6" x14ac:dyDescent="0.8">
      <c r="A60" s="11"/>
      <c r="B60" s="46"/>
      <c r="C60" s="33"/>
    </row>
    <row r="61" spans="1:6" x14ac:dyDescent="0.8">
      <c r="A61" s="11"/>
      <c r="B61" s="46"/>
      <c r="C61" s="33"/>
    </row>
    <row r="62" spans="1:6" x14ac:dyDescent="0.8">
      <c r="A62" s="11"/>
      <c r="B62" s="46"/>
      <c r="C62" s="33"/>
    </row>
    <row r="63" spans="1:6" x14ac:dyDescent="0.8">
      <c r="A63" s="11"/>
      <c r="B63" s="46"/>
      <c r="C63" s="33"/>
    </row>
    <row r="64" spans="1:6" x14ac:dyDescent="0.8">
      <c r="A64" s="11"/>
      <c r="B64" s="46"/>
      <c r="C64" s="33"/>
    </row>
    <row r="65" spans="1:3" x14ac:dyDescent="0.8">
      <c r="A65" s="11"/>
      <c r="B65" s="46"/>
      <c r="C65" s="33"/>
    </row>
    <row r="66" spans="1:3" x14ac:dyDescent="0.8">
      <c r="A66" s="11"/>
      <c r="B66" s="46"/>
      <c r="C66" s="33"/>
    </row>
    <row r="67" spans="1:3" x14ac:dyDescent="0.8">
      <c r="A67" s="11"/>
      <c r="B67" s="46"/>
      <c r="C67" s="33"/>
    </row>
    <row r="68" spans="1:3" x14ac:dyDescent="0.8">
      <c r="A68" s="11"/>
      <c r="B68" s="46"/>
      <c r="C68" s="33"/>
    </row>
    <row r="69" spans="1:3" x14ac:dyDescent="0.8">
      <c r="A69" s="11"/>
      <c r="B69" s="46"/>
      <c r="C69" s="33"/>
    </row>
    <row r="70" spans="1:3" x14ac:dyDescent="0.8">
      <c r="A70" s="11"/>
      <c r="B70" s="46"/>
      <c r="C70" s="33"/>
    </row>
    <row r="71" spans="1:3" x14ac:dyDescent="0.8">
      <c r="A71" s="11"/>
      <c r="B71" s="46"/>
      <c r="C71" s="33"/>
    </row>
    <row r="72" spans="1:3" x14ac:dyDescent="0.8">
      <c r="A72" s="11"/>
      <c r="B72" s="46"/>
      <c r="C72" s="33"/>
    </row>
    <row r="73" spans="1:3" x14ac:dyDescent="0.8">
      <c r="A73" s="11"/>
      <c r="B73" s="32"/>
      <c r="C73" s="13"/>
    </row>
    <row r="74" spans="1:3" x14ac:dyDescent="0.8">
      <c r="A74" s="11"/>
      <c r="B74" s="32"/>
    </row>
    <row r="75" spans="1:3" x14ac:dyDescent="0.8">
      <c r="A75" s="11"/>
      <c r="B75" s="32"/>
      <c r="C75" s="13"/>
    </row>
    <row r="76" spans="1:3" ht="18.5" x14ac:dyDescent="0.9">
      <c r="A76" s="12"/>
      <c r="B76" s="34"/>
      <c r="C76" s="13"/>
    </row>
    <row r="77" spans="1:3" x14ac:dyDescent="0.8">
      <c r="A77" s="11"/>
      <c r="B77" s="32"/>
      <c r="C77" s="13"/>
    </row>
    <row r="81" spans="1:4" s="24" customFormat="1" x14ac:dyDescent="0.8">
      <c r="A81" s="52"/>
      <c r="B81" s="52"/>
    </row>
    <row r="82" spans="1:4" ht="18.5" x14ac:dyDescent="0.9">
      <c r="A82" s="5"/>
      <c r="B82" s="35"/>
    </row>
    <row r="83" spans="1:4" ht="18.5" x14ac:dyDescent="0.9">
      <c r="A83" s="4"/>
      <c r="D83" s="1"/>
    </row>
    <row r="84" spans="1:4" x14ac:dyDescent="0.8">
      <c r="A84" s="4"/>
    </row>
    <row r="85" spans="1:4" x14ac:dyDescent="0.8">
      <c r="A85" s="4"/>
      <c r="D85" s="6"/>
    </row>
    <row r="86" spans="1:4" x14ac:dyDescent="0.8">
      <c r="A86" s="4"/>
      <c r="D86" s="6"/>
    </row>
    <row r="87" spans="1:4" x14ac:dyDescent="0.8">
      <c r="A87" s="4"/>
      <c r="D87" s="6"/>
    </row>
    <row r="88" spans="1:4" x14ac:dyDescent="0.8">
      <c r="A88" s="4"/>
      <c r="D88" s="6"/>
    </row>
    <row r="89" spans="1:4" x14ac:dyDescent="0.8">
      <c r="A89" s="4"/>
      <c r="D89" s="6"/>
    </row>
    <row r="90" spans="1:4" x14ac:dyDescent="0.8">
      <c r="A90" s="4"/>
      <c r="D90" s="6"/>
    </row>
    <row r="91" spans="1:4" x14ac:dyDescent="0.8">
      <c r="A91" s="4"/>
      <c r="D91" s="7"/>
    </row>
    <row r="92" spans="1:4" x14ac:dyDescent="0.8">
      <c r="A92" s="4"/>
      <c r="D92" s="6"/>
    </row>
    <row r="93" spans="1:4" ht="18.5" x14ac:dyDescent="0.9">
      <c r="A93" s="4"/>
      <c r="C93" s="23"/>
      <c r="D93" s="6"/>
    </row>
    <row r="94" spans="1:4" x14ac:dyDescent="0.8">
      <c r="A94" s="4"/>
      <c r="D94" s="6"/>
    </row>
    <row r="95" spans="1:4" x14ac:dyDescent="0.8">
      <c r="A95" s="4"/>
      <c r="D95" s="6"/>
    </row>
    <row r="96" spans="1:4" x14ac:dyDescent="0.8">
      <c r="A96" s="4"/>
      <c r="D96" s="6"/>
    </row>
    <row r="97" spans="1:4" x14ac:dyDescent="0.8">
      <c r="A97" s="4"/>
      <c r="D97" s="6"/>
    </row>
    <row r="98" spans="1:4" x14ac:dyDescent="0.8">
      <c r="A98" s="4"/>
      <c r="D98" s="6"/>
    </row>
    <row r="99" spans="1:4" x14ac:dyDescent="0.8">
      <c r="A99" s="4"/>
      <c r="D99" s="6"/>
    </row>
    <row r="100" spans="1:4" x14ac:dyDescent="0.8">
      <c r="A100" s="4"/>
      <c r="D100" s="6"/>
    </row>
  </sheetData>
  <mergeCells count="2">
    <mergeCell ref="B1:D1"/>
    <mergeCell ref="A81:B8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M15" sqref="M15"/>
    </sheetView>
  </sheetViews>
  <sheetFormatPr defaultRowHeight="16" x14ac:dyDescent="0.8"/>
  <cols>
    <col min="1" max="1" width="16.70703125" customWidth="1"/>
    <col min="2" max="2" width="17.83203125" style="33" customWidth="1"/>
    <col min="3" max="3" width="18.70703125" customWidth="1"/>
    <col min="4" max="4" width="19.125" customWidth="1"/>
    <col min="5" max="5" width="15.625" style="4" customWidth="1"/>
    <col min="6" max="6" width="12.20703125" customWidth="1"/>
    <col min="7" max="7" width="11.58203125" bestFit="1" customWidth="1"/>
    <col min="8" max="8" width="16.375" customWidth="1"/>
    <col min="10" max="10" width="13.25" customWidth="1"/>
    <col min="11" max="11" width="12.375" customWidth="1"/>
  </cols>
  <sheetData>
    <row r="1" spans="1:5" s="42" customFormat="1" ht="23.5" x14ac:dyDescent="1.1000000000000001">
      <c r="A1" s="40" t="s">
        <v>44</v>
      </c>
      <c r="B1" s="53" t="s">
        <v>45</v>
      </c>
      <c r="C1" s="53"/>
      <c r="D1" s="53"/>
      <c r="E1" s="41"/>
    </row>
    <row r="2" spans="1:5" s="10" customFormat="1" ht="21" x14ac:dyDescent="1">
      <c r="B2" s="38">
        <v>44491</v>
      </c>
      <c r="C2" s="39"/>
      <c r="E2" s="9"/>
    </row>
    <row r="3" spans="1:5" x14ac:dyDescent="0.8">
      <c r="A3" s="11" t="s">
        <v>19</v>
      </c>
      <c r="B3" s="33">
        <v>1</v>
      </c>
      <c r="C3" s="33"/>
    </row>
    <row r="4" spans="1:5" ht="16" customHeight="1" x14ac:dyDescent="0.9">
      <c r="A4" s="12" t="s">
        <v>0</v>
      </c>
      <c r="B4" s="33">
        <v>4</v>
      </c>
      <c r="C4" s="33"/>
    </row>
    <row r="5" spans="1:5" x14ac:dyDescent="0.8">
      <c r="A5" s="11" t="s">
        <v>15</v>
      </c>
      <c r="B5" s="33">
        <v>6</v>
      </c>
      <c r="C5" s="33"/>
    </row>
    <row r="6" spans="1:5" x14ac:dyDescent="0.8">
      <c r="A6" s="11" t="s">
        <v>1</v>
      </c>
      <c r="B6" s="33">
        <v>5</v>
      </c>
      <c r="C6" s="33"/>
    </row>
    <row r="7" spans="1:5" x14ac:dyDescent="0.8">
      <c r="A7" s="11" t="s">
        <v>2</v>
      </c>
      <c r="B7" s="33">
        <v>14</v>
      </c>
      <c r="C7" s="33"/>
    </row>
    <row r="8" spans="1:5" x14ac:dyDescent="0.8">
      <c r="A8" s="11" t="s">
        <v>13</v>
      </c>
      <c r="B8" s="33">
        <v>17</v>
      </c>
      <c r="C8" s="33"/>
    </row>
    <row r="9" spans="1:5" x14ac:dyDescent="0.8">
      <c r="A9" s="11" t="s">
        <v>14</v>
      </c>
      <c r="B9" s="33">
        <v>21</v>
      </c>
      <c r="C9" s="33"/>
    </row>
    <row r="10" spans="1:5" x14ac:dyDescent="0.8">
      <c r="A10" s="11" t="s">
        <v>16</v>
      </c>
      <c r="B10" s="33">
        <v>46</v>
      </c>
      <c r="C10" s="33"/>
    </row>
    <row r="11" spans="1:5" x14ac:dyDescent="0.8">
      <c r="A11" s="11" t="s">
        <v>18</v>
      </c>
      <c r="B11" s="33">
        <v>77</v>
      </c>
      <c r="C11" s="33"/>
    </row>
    <row r="12" spans="1:5" x14ac:dyDescent="0.8">
      <c r="A12" s="11" t="s">
        <v>11</v>
      </c>
      <c r="B12" s="33">
        <v>89</v>
      </c>
      <c r="C12" s="33"/>
    </row>
    <row r="13" spans="1:5" x14ac:dyDescent="0.8">
      <c r="A13" s="11" t="s">
        <v>12</v>
      </c>
      <c r="B13" s="33">
        <v>106</v>
      </c>
      <c r="C13" s="33"/>
    </row>
    <row r="14" spans="1:5" x14ac:dyDescent="0.8">
      <c r="A14" s="11" t="s">
        <v>10</v>
      </c>
      <c r="B14" s="33">
        <v>114</v>
      </c>
      <c r="C14" s="33"/>
    </row>
    <row r="15" spans="1:5" x14ac:dyDescent="0.8">
      <c r="A15" s="11" t="s">
        <v>9</v>
      </c>
      <c r="B15" s="33">
        <v>127</v>
      </c>
      <c r="C15" s="33"/>
    </row>
    <row r="16" spans="1:5" x14ac:dyDescent="0.8">
      <c r="A16" s="11" t="s">
        <v>8</v>
      </c>
      <c r="B16" s="33">
        <v>130</v>
      </c>
      <c r="C16" s="33"/>
    </row>
    <row r="17" spans="1:6" x14ac:dyDescent="0.8">
      <c r="A17" s="11" t="s">
        <v>17</v>
      </c>
      <c r="B17" s="33">
        <v>146</v>
      </c>
      <c r="C17" s="33"/>
    </row>
    <row r="18" spans="1:6" x14ac:dyDescent="0.8">
      <c r="A18" s="11" t="s">
        <v>7</v>
      </c>
      <c r="B18" s="33">
        <v>172</v>
      </c>
      <c r="C18" s="33"/>
    </row>
    <row r="19" spans="1:6" x14ac:dyDescent="0.8">
      <c r="A19" s="11" t="s">
        <v>6</v>
      </c>
      <c r="B19" s="33">
        <v>185</v>
      </c>
      <c r="C19" s="33"/>
    </row>
    <row r="20" spans="1:6" x14ac:dyDescent="0.8">
      <c r="A20" s="11" t="s">
        <v>4</v>
      </c>
      <c r="B20" s="33">
        <v>208</v>
      </c>
      <c r="C20" s="33"/>
    </row>
    <row r="21" spans="1:6" ht="18.5" customHeight="1" x14ac:dyDescent="0.8">
      <c r="A21" s="11" t="s">
        <v>5</v>
      </c>
      <c r="B21" s="33">
        <v>224</v>
      </c>
      <c r="C21" s="33"/>
    </row>
    <row r="22" spans="1:6" x14ac:dyDescent="0.8">
      <c r="A22" s="11" t="s">
        <v>21</v>
      </c>
      <c r="B22" s="33">
        <v>219</v>
      </c>
      <c r="C22" s="33"/>
    </row>
    <row r="23" spans="1:6" x14ac:dyDescent="0.8">
      <c r="C23" s="33"/>
    </row>
    <row r="24" spans="1:6" x14ac:dyDescent="0.8">
      <c r="A24" s="11" t="s">
        <v>47</v>
      </c>
    </row>
    <row r="25" spans="1:6" x14ac:dyDescent="0.8">
      <c r="A25" s="22" t="s">
        <v>20</v>
      </c>
      <c r="E25"/>
    </row>
    <row r="26" spans="1:6" ht="21" x14ac:dyDescent="1">
      <c r="A26" s="10"/>
      <c r="B26" s="45"/>
      <c r="C26" s="39"/>
      <c r="D26" s="10"/>
      <c r="E26" s="9"/>
      <c r="F26" s="10"/>
    </row>
    <row r="27" spans="1:6" x14ac:dyDescent="0.8">
      <c r="A27" s="11"/>
      <c r="B27" s="46"/>
      <c r="C27" s="33"/>
      <c r="D27" s="22"/>
      <c r="F27" s="22"/>
    </row>
    <row r="28" spans="1:6" ht="18.5" x14ac:dyDescent="0.9">
      <c r="A28" s="12"/>
      <c r="B28" s="46"/>
      <c r="C28" s="33"/>
      <c r="D28" s="22"/>
      <c r="F28" s="22"/>
    </row>
    <row r="29" spans="1:6" ht="18.25" customHeight="1" x14ac:dyDescent="0.8">
      <c r="A29" s="11"/>
      <c r="B29" s="46"/>
      <c r="C29" s="33"/>
      <c r="D29" s="22"/>
      <c r="F29" s="22"/>
    </row>
    <row r="30" spans="1:6" ht="19.75" customHeight="1" x14ac:dyDescent="0.8">
      <c r="A30" s="11"/>
      <c r="B30" s="46"/>
      <c r="C30" s="33"/>
      <c r="D30" s="22"/>
      <c r="F30" s="22"/>
    </row>
    <row r="31" spans="1:6" x14ac:dyDescent="0.8">
      <c r="A31" s="11"/>
      <c r="B31" s="46"/>
      <c r="C31" s="33"/>
      <c r="D31" s="22"/>
      <c r="F31" s="22"/>
    </row>
    <row r="32" spans="1:6" x14ac:dyDescent="0.8">
      <c r="A32" s="11"/>
      <c r="B32" s="46"/>
      <c r="C32" s="33"/>
      <c r="D32" s="22"/>
      <c r="F32" s="22"/>
    </row>
    <row r="33" spans="1:6" x14ac:dyDescent="0.8">
      <c r="A33" s="11"/>
      <c r="B33" s="46"/>
      <c r="C33" s="33"/>
      <c r="D33" s="22"/>
      <c r="F33" s="22"/>
    </row>
    <row r="34" spans="1:6" x14ac:dyDescent="0.8">
      <c r="A34" s="11"/>
      <c r="B34" s="46"/>
      <c r="C34" s="33"/>
      <c r="D34" s="22"/>
      <c r="F34" s="22"/>
    </row>
    <row r="35" spans="1:6" x14ac:dyDescent="0.8">
      <c r="A35" s="11"/>
      <c r="B35" s="46"/>
      <c r="C35" s="33"/>
      <c r="D35" s="22"/>
      <c r="F35" s="22"/>
    </row>
    <row r="36" spans="1:6" x14ac:dyDescent="0.8">
      <c r="A36" s="11"/>
      <c r="B36" s="46"/>
      <c r="C36" s="33"/>
      <c r="D36" s="22"/>
      <c r="F36" s="22"/>
    </row>
    <row r="37" spans="1:6" x14ac:dyDescent="0.8">
      <c r="A37" s="11"/>
      <c r="B37" s="46"/>
      <c r="C37" s="33"/>
      <c r="D37" s="22"/>
      <c r="F37" s="22"/>
    </row>
    <row r="38" spans="1:6" x14ac:dyDescent="0.8">
      <c r="A38" s="11"/>
      <c r="B38" s="46"/>
      <c r="C38" s="33"/>
      <c r="D38" s="22"/>
      <c r="F38" s="22"/>
    </row>
    <row r="39" spans="1:6" x14ac:dyDescent="0.8">
      <c r="A39" s="11"/>
      <c r="B39" s="46"/>
      <c r="C39" s="33"/>
      <c r="D39" s="22"/>
      <c r="F39" s="22"/>
    </row>
    <row r="40" spans="1:6" x14ac:dyDescent="0.8">
      <c r="A40" s="11"/>
      <c r="B40" s="46"/>
      <c r="C40" s="33"/>
      <c r="D40" s="22"/>
      <c r="F40" s="22"/>
    </row>
    <row r="41" spans="1:6" x14ac:dyDescent="0.8">
      <c r="A41" s="11"/>
      <c r="B41" s="46"/>
      <c r="C41" s="33"/>
      <c r="D41" s="22"/>
      <c r="F41" s="22"/>
    </row>
    <row r="42" spans="1:6" x14ac:dyDescent="0.8">
      <c r="A42" s="11"/>
      <c r="B42" s="46"/>
      <c r="C42" s="33"/>
      <c r="D42" s="22"/>
      <c r="F42" s="22"/>
    </row>
    <row r="43" spans="1:6" x14ac:dyDescent="0.8">
      <c r="A43" s="11"/>
      <c r="B43" s="46"/>
      <c r="C43" s="33"/>
      <c r="D43" s="22"/>
      <c r="F43" s="22"/>
    </row>
    <row r="44" spans="1:6" x14ac:dyDescent="0.8">
      <c r="A44" s="11"/>
      <c r="B44" s="46"/>
      <c r="C44" s="33"/>
      <c r="D44" s="22"/>
      <c r="F44" s="22"/>
    </row>
    <row r="45" spans="1:6" x14ac:dyDescent="0.8">
      <c r="A45" s="11"/>
      <c r="B45" s="46"/>
      <c r="C45" s="33"/>
      <c r="D45" s="22"/>
      <c r="F45" s="22"/>
    </row>
    <row r="46" spans="1:6" x14ac:dyDescent="0.8">
      <c r="A46" s="11"/>
      <c r="B46" s="46"/>
      <c r="C46" s="33"/>
      <c r="D46" s="22"/>
      <c r="F46" s="22"/>
    </row>
    <row r="47" spans="1:6" x14ac:dyDescent="0.8">
      <c r="A47" s="11"/>
      <c r="B47" s="32"/>
      <c r="C47" s="13"/>
    </row>
    <row r="48" spans="1:6" x14ac:dyDescent="0.8">
      <c r="A48" s="11"/>
      <c r="B48" s="32"/>
    </row>
    <row r="49" spans="1:4" x14ac:dyDescent="0.8">
      <c r="A49" s="11"/>
      <c r="B49" s="32"/>
      <c r="C49" s="13"/>
    </row>
    <row r="50" spans="1:4" ht="18.5" x14ac:dyDescent="0.9">
      <c r="A50" s="12"/>
      <c r="B50" s="34"/>
      <c r="C50" s="13"/>
    </row>
    <row r="51" spans="1:4" x14ac:dyDescent="0.8">
      <c r="A51" s="11"/>
      <c r="B51" s="32"/>
      <c r="C51" s="13"/>
    </row>
    <row r="55" spans="1:4" s="8" customFormat="1" x14ac:dyDescent="0.8">
      <c r="A55" s="52"/>
      <c r="B55" s="52"/>
    </row>
    <row r="56" spans="1:4" ht="18.5" x14ac:dyDescent="0.9">
      <c r="A56" s="5"/>
      <c r="B56" s="35"/>
    </row>
    <row r="57" spans="1:4" ht="18.5" x14ac:dyDescent="0.9">
      <c r="A57" s="4"/>
      <c r="D57" s="1"/>
    </row>
    <row r="58" spans="1:4" x14ac:dyDescent="0.8">
      <c r="A58" s="4"/>
    </row>
    <row r="59" spans="1:4" x14ac:dyDescent="0.8">
      <c r="A59" s="4"/>
      <c r="D59" s="6"/>
    </row>
    <row r="60" spans="1:4" x14ac:dyDescent="0.8">
      <c r="A60" s="4"/>
      <c r="D60" s="6"/>
    </row>
    <row r="61" spans="1:4" x14ac:dyDescent="0.8">
      <c r="A61" s="4"/>
      <c r="D61" s="6"/>
    </row>
    <row r="62" spans="1:4" x14ac:dyDescent="0.8">
      <c r="A62" s="4"/>
      <c r="D62" s="6"/>
    </row>
    <row r="63" spans="1:4" x14ac:dyDescent="0.8">
      <c r="A63" s="4"/>
      <c r="D63" s="6"/>
    </row>
    <row r="64" spans="1:4" x14ac:dyDescent="0.8">
      <c r="A64" s="4"/>
      <c r="D64" s="6"/>
    </row>
    <row r="65" spans="1:4" x14ac:dyDescent="0.8">
      <c r="A65" s="4"/>
      <c r="D65" s="7"/>
    </row>
    <row r="66" spans="1:4" x14ac:dyDescent="0.8">
      <c r="A66" s="4"/>
      <c r="D66" s="6"/>
    </row>
    <row r="67" spans="1:4" ht="18.5" x14ac:dyDescent="0.9">
      <c r="A67" s="4"/>
      <c r="C67" s="3"/>
      <c r="D67" s="6"/>
    </row>
    <row r="68" spans="1:4" x14ac:dyDescent="0.8">
      <c r="A68" s="4"/>
      <c r="D68" s="6"/>
    </row>
    <row r="69" spans="1:4" x14ac:dyDescent="0.8">
      <c r="A69" s="4"/>
      <c r="D69" s="6"/>
    </row>
    <row r="70" spans="1:4" x14ac:dyDescent="0.8">
      <c r="A70" s="4"/>
      <c r="D70" s="6"/>
    </row>
    <row r="71" spans="1:4" x14ac:dyDescent="0.8">
      <c r="A71" s="4"/>
      <c r="D71" s="6"/>
    </row>
    <row r="72" spans="1:4" x14ac:dyDescent="0.8">
      <c r="A72" s="4"/>
      <c r="D72" s="6"/>
    </row>
    <row r="73" spans="1:4" x14ac:dyDescent="0.8">
      <c r="A73" s="4"/>
      <c r="D73" s="6"/>
    </row>
    <row r="74" spans="1:4" x14ac:dyDescent="0.8">
      <c r="A74" s="4"/>
      <c r="D74" s="6"/>
    </row>
  </sheetData>
  <sortState ref="A52:B70">
    <sortCondition ref="B52:B70"/>
  </sortState>
  <mergeCells count="2">
    <mergeCell ref="A55:B55"/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7" workbookViewId="0">
      <selection activeCell="M15" sqref="M15"/>
    </sheetView>
  </sheetViews>
  <sheetFormatPr defaultRowHeight="16" x14ac:dyDescent="0.8"/>
  <cols>
    <col min="1" max="1" width="10.83203125" customWidth="1"/>
    <col min="2" max="2" width="11.25" customWidth="1"/>
  </cols>
  <sheetData>
    <row r="1" spans="1:2" ht="18.5" x14ac:dyDescent="0.9">
      <c r="A1" s="25" t="s">
        <v>40</v>
      </c>
    </row>
    <row r="2" spans="1:2" s="22" customFormat="1" ht="18.5" x14ac:dyDescent="0.9">
      <c r="A2" s="25"/>
    </row>
    <row r="3" spans="1:2" ht="18.5" x14ac:dyDescent="0.9">
      <c r="B3" s="26" t="s">
        <v>34</v>
      </c>
    </row>
    <row r="4" spans="1:2" x14ac:dyDescent="0.8">
      <c r="A4" s="2">
        <v>2013</v>
      </c>
      <c r="B4" s="2">
        <v>2.23</v>
      </c>
    </row>
    <row r="5" spans="1:2" x14ac:dyDescent="0.8">
      <c r="A5" s="2">
        <v>2014</v>
      </c>
      <c r="B5" s="2">
        <v>3.92</v>
      </c>
    </row>
    <row r="6" spans="1:2" x14ac:dyDescent="0.8">
      <c r="A6" s="2">
        <v>2015</v>
      </c>
      <c r="B6" s="2">
        <v>0.81</v>
      </c>
    </row>
    <row r="7" spans="1:2" x14ac:dyDescent="0.8">
      <c r="A7" s="2">
        <v>2016</v>
      </c>
      <c r="B7" s="27">
        <v>1.5</v>
      </c>
    </row>
    <row r="8" spans="1:2" x14ac:dyDescent="0.8">
      <c r="A8" s="2">
        <v>2017</v>
      </c>
      <c r="B8" s="2">
        <v>2.86</v>
      </c>
    </row>
    <row r="9" spans="1:2" x14ac:dyDescent="0.8">
      <c r="A9" s="2">
        <v>2018</v>
      </c>
      <c r="B9" s="2">
        <v>2.63</v>
      </c>
    </row>
    <row r="10" spans="1:2" x14ac:dyDescent="0.8">
      <c r="A10" s="2">
        <v>2019</v>
      </c>
      <c r="B10" s="28">
        <v>2.96</v>
      </c>
    </row>
    <row r="11" spans="1:2" x14ac:dyDescent="0.8">
      <c r="A11" s="2">
        <v>2020</v>
      </c>
      <c r="B11" s="28">
        <v>3.11</v>
      </c>
    </row>
    <row r="12" spans="1:2" x14ac:dyDescent="0.8">
      <c r="A12" s="2">
        <v>2021</v>
      </c>
      <c r="B12" s="28">
        <v>5.88</v>
      </c>
    </row>
    <row r="13" spans="1:2" s="22" customFormat="1" x14ac:dyDescent="0.8">
      <c r="A13" s="2">
        <v>2022</v>
      </c>
      <c r="B13" s="2">
        <v>3.69</v>
      </c>
    </row>
    <row r="14" spans="1:2" s="22" customFormat="1" x14ac:dyDescent="0.8">
      <c r="A14" s="2"/>
    </row>
    <row r="15" spans="1:2" s="22" customFormat="1" x14ac:dyDescent="0.8">
      <c r="A15" s="2"/>
    </row>
    <row r="16" spans="1:2" x14ac:dyDescent="0.8">
      <c r="A16" s="4" t="s">
        <v>42</v>
      </c>
    </row>
    <row r="17" spans="1:1" x14ac:dyDescent="0.8">
      <c r="A17" s="4" t="s">
        <v>35</v>
      </c>
    </row>
    <row r="18" spans="1:1" x14ac:dyDescent="0.8">
      <c r="A18" s="4" t="s">
        <v>41</v>
      </c>
    </row>
    <row r="19" spans="1:1" x14ac:dyDescent="0.8">
      <c r="A19" s="2"/>
    </row>
    <row r="20" spans="1:1" s="31" customFormat="1" x14ac:dyDescent="0.8">
      <c r="A20" s="11"/>
    </row>
    <row r="21" spans="1:1" s="31" customFormat="1" x14ac:dyDescent="0.8"/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10" workbookViewId="0"/>
  </sheetViews>
  <sheetFormatPr defaultRowHeight="16" x14ac:dyDescent="0.8"/>
  <cols>
    <col min="1" max="1" width="17.83203125" customWidth="1"/>
  </cols>
  <sheetData>
    <row r="1" spans="1:2" s="16" customFormat="1" ht="23.5" x14ac:dyDescent="1.1000000000000001">
      <c r="A1" s="15" t="s">
        <v>51</v>
      </c>
    </row>
    <row r="3" spans="1:2" x14ac:dyDescent="0.8">
      <c r="A3" s="17" t="s">
        <v>24</v>
      </c>
      <c r="B3" s="17">
        <v>-3.4</v>
      </c>
    </row>
    <row r="4" spans="1:2" x14ac:dyDescent="0.8">
      <c r="A4" s="17" t="s">
        <v>25</v>
      </c>
      <c r="B4" s="17">
        <v>-3.2</v>
      </c>
    </row>
    <row r="5" spans="1:2" x14ac:dyDescent="0.8">
      <c r="A5" s="17" t="s">
        <v>26</v>
      </c>
      <c r="B5" s="17">
        <v>-6.8</v>
      </c>
    </row>
    <row r="6" spans="1:2" x14ac:dyDescent="0.8">
      <c r="A6" s="18" t="s">
        <v>27</v>
      </c>
      <c r="B6" s="17">
        <v>-5.3</v>
      </c>
    </row>
    <row r="7" spans="1:2" x14ac:dyDescent="0.8">
      <c r="A7" s="18" t="s">
        <v>28</v>
      </c>
      <c r="B7" s="17">
        <v>-8.1999999999999993</v>
      </c>
    </row>
    <row r="8" spans="1:2" x14ac:dyDescent="0.8">
      <c r="A8" s="18" t="s">
        <v>29</v>
      </c>
      <c r="B8" s="17">
        <v>-8.9</v>
      </c>
    </row>
    <row r="9" spans="1:2" x14ac:dyDescent="0.8">
      <c r="A9" s="18" t="s">
        <v>30</v>
      </c>
      <c r="B9" s="19">
        <v>-11</v>
      </c>
    </row>
    <row r="10" spans="1:2" x14ac:dyDescent="0.8">
      <c r="A10" s="18" t="s">
        <v>31</v>
      </c>
      <c r="B10" s="17">
        <v>-9.9</v>
      </c>
    </row>
    <row r="11" spans="1:2" x14ac:dyDescent="0.8">
      <c r="A11" s="18" t="s">
        <v>32</v>
      </c>
      <c r="B11" s="17">
        <v>-3.5</v>
      </c>
    </row>
    <row r="12" spans="1:2" x14ac:dyDescent="0.8">
      <c r="A12" s="18" t="s">
        <v>18</v>
      </c>
      <c r="B12" s="17">
        <v>-5.4</v>
      </c>
    </row>
    <row r="13" spans="1:2" x14ac:dyDescent="0.8">
      <c r="A13" s="18" t="s">
        <v>15</v>
      </c>
      <c r="B13" s="17">
        <v>-2.5</v>
      </c>
    </row>
    <row r="14" spans="1:2" x14ac:dyDescent="0.8">
      <c r="A14" s="18" t="s">
        <v>2</v>
      </c>
      <c r="B14" s="17">
        <v>-4.8</v>
      </c>
    </row>
    <row r="15" spans="1:2" x14ac:dyDescent="0.8">
      <c r="A15" s="18" t="s">
        <v>1</v>
      </c>
      <c r="B15" s="19">
        <v>-1</v>
      </c>
    </row>
    <row r="16" spans="1:2" x14ac:dyDescent="0.8">
      <c r="A16" s="18" t="s">
        <v>0</v>
      </c>
      <c r="B16" s="19">
        <v>3.11</v>
      </c>
    </row>
    <row r="17" spans="1:2" x14ac:dyDescent="0.8">
      <c r="A17" s="20"/>
      <c r="B17" s="21"/>
    </row>
    <row r="18" spans="1:2" x14ac:dyDescent="0.8">
      <c r="A18" t="s">
        <v>23</v>
      </c>
    </row>
    <row r="19" spans="1:2" x14ac:dyDescent="0.8">
      <c r="A19" t="s">
        <v>22</v>
      </c>
    </row>
    <row r="20" spans="1:2" x14ac:dyDescent="0.8">
      <c r="A20" t="s">
        <v>48</v>
      </c>
    </row>
    <row r="21" spans="1:2" x14ac:dyDescent="0.8">
      <c r="A21" s="14" t="s">
        <v>33</v>
      </c>
    </row>
  </sheetData>
  <hyperlinks>
    <hyperlink ref="A21" r:id="rId1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O12" sqref="O12"/>
    </sheetView>
  </sheetViews>
  <sheetFormatPr defaultRowHeight="16" x14ac:dyDescent="0.8"/>
  <cols>
    <col min="2" max="2" width="13.25" customWidth="1"/>
  </cols>
  <sheetData>
    <row r="1" spans="1:5" s="1" customFormat="1" ht="18.5" x14ac:dyDescent="0.9">
      <c r="A1" s="1" t="s">
        <v>50</v>
      </c>
    </row>
    <row r="3" spans="1:5" s="22" customFormat="1" x14ac:dyDescent="0.8">
      <c r="C3" s="30">
        <v>2020</v>
      </c>
      <c r="D3" s="30">
        <v>2021</v>
      </c>
      <c r="E3" s="30">
        <v>2022</v>
      </c>
    </row>
    <row r="4" spans="1:5" s="22" customFormat="1" x14ac:dyDescent="0.8">
      <c r="B4" t="s">
        <v>0</v>
      </c>
      <c r="C4" s="29">
        <v>3.11</v>
      </c>
      <c r="D4" s="29">
        <v>5.88</v>
      </c>
      <c r="E4" s="29">
        <v>3.69</v>
      </c>
    </row>
    <row r="5" spans="1:5" x14ac:dyDescent="0.8">
      <c r="B5" t="s">
        <v>15</v>
      </c>
      <c r="C5" s="2">
        <v>-2.4</v>
      </c>
      <c r="D5" s="2">
        <v>3.5</v>
      </c>
      <c r="E5" s="2">
        <v>4.0999999999999996</v>
      </c>
    </row>
    <row r="6" spans="1:5" x14ac:dyDescent="0.8">
      <c r="B6" t="s">
        <v>38</v>
      </c>
      <c r="C6" s="2">
        <v>-2.1</v>
      </c>
      <c r="D6" s="2">
        <v>5.0999999999999996</v>
      </c>
      <c r="E6" s="2">
        <v>3.3</v>
      </c>
    </row>
    <row r="7" spans="1:5" x14ac:dyDescent="0.8">
      <c r="B7" t="s">
        <v>2</v>
      </c>
      <c r="C7" s="2">
        <v>-4.5999999999999996</v>
      </c>
      <c r="D7" s="2">
        <v>2.4</v>
      </c>
      <c r="E7" s="2">
        <v>3.2</v>
      </c>
    </row>
    <row r="8" spans="1:5" x14ac:dyDescent="0.8">
      <c r="B8" t="s">
        <v>39</v>
      </c>
      <c r="C8" s="2">
        <v>-0.9</v>
      </c>
      <c r="D8" s="2">
        <v>4.3</v>
      </c>
      <c r="E8" s="2">
        <v>3.3</v>
      </c>
    </row>
    <row r="17" spans="1:1" x14ac:dyDescent="0.8">
      <c r="A17" t="s">
        <v>37</v>
      </c>
    </row>
    <row r="18" spans="1:1" x14ac:dyDescent="0.8">
      <c r="A18" t="s">
        <v>36</v>
      </c>
    </row>
    <row r="19" spans="1:1" x14ac:dyDescent="0.8">
      <c r="A19" t="s">
        <v>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D23" sqref="D23"/>
    </sheetView>
  </sheetViews>
  <sheetFormatPr defaultRowHeight="16" x14ac:dyDescent="0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 1 Cases Taiwan+OECD </vt:lpstr>
      <vt:lpstr>Fig 2 Deaths Taiwan+OECD</vt:lpstr>
      <vt:lpstr>Fig 3 Tw Ec Growth 2013-2022</vt:lpstr>
      <vt:lpstr>Fig 4 EC IMPACT_GDP OECD+Taiwan</vt:lpstr>
      <vt:lpstr>Fig 5 Growth NZ_Aus_Japan_K_Tw </vt:lpstr>
      <vt:lpstr>Table 1 Tw+OECD Cs+Ds 4.13 2021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maycrein</dc:creator>
  <cp:lastModifiedBy>maycrein</cp:lastModifiedBy>
  <dcterms:created xsi:type="dcterms:W3CDTF">2021-09-20T04:01:24Z</dcterms:created>
  <dcterms:modified xsi:type="dcterms:W3CDTF">2021-10-25T21:06:06Z</dcterms:modified>
</cp:coreProperties>
</file>