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1.xml" ContentType="application/vnd.openxmlformats-officedocument.spreadsheetml.chart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5.xml" ContentType="application/vnd.openxmlformats-officedocument.drawing+xml"/>
  <Override PartName="/xl/tables/table9.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0.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1.xml" ContentType="application/vnd.openxmlformats-officedocument.spreadsheetml.table+xml"/>
  <Override PartName="/xl/tables/table12.xml" ContentType="application/vnd.openxmlformats-officedocument.spreadsheetml.table+xml"/>
  <Override PartName="/xl/drawings/drawing7.xml" ContentType="application/vnd.openxmlformats-officedocument.drawing+xml"/>
  <Override PartName="/xl/tables/table1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strath-my.sharepoint.com/personal/s_mcintyre_strath_ac_uk/Documents/Desktop/"/>
    </mc:Choice>
  </mc:AlternateContent>
  <xr:revisionPtr revIDLastSave="8" documentId="8_{E38E95BB-98F5-4E57-9F1E-45FE343D39CB}" xr6:coauthVersionLast="47" xr6:coauthVersionMax="47" xr10:uidLastSave="{C8755146-0A95-46F2-8668-898CE78F14F5}"/>
  <bookViews>
    <workbookView xWindow="28680" yWindow="-120" windowWidth="29040" windowHeight="15840" tabRatio="884" firstSheet="8" activeTab="21" xr2:uid="{00000000-000D-0000-FFFF-FFFF00000000}"/>
  </bookViews>
  <sheets>
    <sheet name="Contents" sheetId="15" r:id="rId1"/>
    <sheet name="Forecast summary" sheetId="30" r:id="rId2"/>
    <sheet name="Figure 3.1" sheetId="94" r:id="rId3"/>
    <sheet name="Figure 3.2" sheetId="100" r:id="rId4"/>
    <sheet name="Figure 3.3" sheetId="34" r:id="rId5"/>
    <sheet name="Figure 3.4" sheetId="44" r:id="rId6"/>
    <sheet name="Figure 3.5" sheetId="68" r:id="rId7"/>
    <sheet name="Figure 3.6" sheetId="101" r:id="rId8"/>
    <sheet name="Figure 3.7" sheetId="73" r:id="rId9"/>
    <sheet name="Figure 3.8" sheetId="74" r:id="rId10"/>
    <sheet name="Main judgements" sheetId="42" r:id="rId11"/>
    <sheet name="Figure 3.9" sheetId="46" r:id="rId12"/>
    <sheet name="Developments in the economy" sheetId="51" r:id="rId13"/>
    <sheet name="Figure 3.10" sheetId="41" r:id="rId14"/>
    <sheet name="Long-run outlook" sheetId="29" r:id="rId15"/>
    <sheet name="Figure 3.11" sheetId="58" r:id="rId16"/>
    <sheet name="Figure 3.12" sheetId="35" r:id="rId17"/>
    <sheet name="Figure 3.13" sheetId="92" r:id="rId18"/>
    <sheet name="Labour market" sheetId="27" r:id="rId19"/>
    <sheet name="Figure 3.14" sheetId="97" r:id="rId20"/>
    <sheet name="Figure 3.15" sheetId="98" r:id="rId21"/>
    <sheet name="Chart3" sheetId="102" r:id="rId22"/>
    <sheet name="Figure 3.16" sheetId="99" r:id="rId23"/>
  </sheets>
  <externalReferences>
    <externalReference r:id="rId24"/>
    <externalReference r:id="rId25"/>
    <externalReference r:id="rId26"/>
  </externalReferences>
  <definedNames>
    <definedName name="female" localSheetId="0">#REF!</definedName>
    <definedName name="female" localSheetId="12">#REF!</definedName>
    <definedName name="female" localSheetId="2">#REF!</definedName>
    <definedName name="female" localSheetId="15">#REF!</definedName>
    <definedName name="female" localSheetId="6">#REF!</definedName>
    <definedName name="female" localSheetId="8">#REF!</definedName>
    <definedName name="female" localSheetId="9">#REF!</definedName>
    <definedName name="female" localSheetId="1">#REF!</definedName>
    <definedName name="female" localSheetId="18">#REF!</definedName>
    <definedName name="female" localSheetId="14">#REF!</definedName>
    <definedName name="female">#REF!</definedName>
    <definedName name="male" localSheetId="0">#REF!</definedName>
    <definedName name="male" localSheetId="12">#REF!</definedName>
    <definedName name="male" localSheetId="2">#REF!</definedName>
    <definedName name="male" localSheetId="15">#REF!</definedName>
    <definedName name="male" localSheetId="6">#REF!</definedName>
    <definedName name="male" localSheetId="8">#REF!</definedName>
    <definedName name="male" localSheetId="9">#REF!</definedName>
    <definedName name="male" localSheetId="1">#REF!</definedName>
    <definedName name="male" localSheetId="18">#REF!</definedName>
    <definedName name="male" localSheetId="14">#REF!</definedName>
    <definedName name="male">#REF!</definedName>
    <definedName name="people" localSheetId="0">[1]Tab10!#REF!</definedName>
    <definedName name="people" localSheetId="12">[1]Tab10!#REF!</definedName>
    <definedName name="people" localSheetId="2">[1]Tab10!#REF!</definedName>
    <definedName name="people" localSheetId="15">[1]Tab10!#REF!</definedName>
    <definedName name="people" localSheetId="6">[1]Tab10!#REF!</definedName>
    <definedName name="people" localSheetId="8">[1]Tab10!#REF!</definedName>
    <definedName name="people" localSheetId="9">[1]Tab10!#REF!</definedName>
    <definedName name="people" localSheetId="1">[1]Tab10!#REF!</definedName>
    <definedName name="people" localSheetId="18">[1]Tab10!#REF!</definedName>
    <definedName name="people" localSheetId="14">[1]Tab10!#REF!</definedName>
    <definedName name="people">[1]Tab10!#REF!</definedName>
    <definedName name="Table">'[2]Table 13(Basic)'!$A$1:$K$532</definedName>
    <definedName name="Transactions">[3]Rest!$E$4</definedName>
    <definedName name="Transactions2" localSheetId="0">'[3]up to 500K'!#REF!</definedName>
    <definedName name="Transactions2" localSheetId="12">'[3]up to 500K'!#REF!</definedName>
    <definedName name="Transactions2" localSheetId="2">'[3]up to 500K'!#REF!</definedName>
    <definedName name="Transactions2" localSheetId="15">'[3]up to 500K'!#REF!</definedName>
    <definedName name="Transactions2" localSheetId="6">'[3]up to 500K'!#REF!</definedName>
    <definedName name="Transactions2" localSheetId="8">'[3]up to 500K'!#REF!</definedName>
    <definedName name="Transactions2" localSheetId="9">'[3]up to 500K'!#REF!</definedName>
    <definedName name="Transactions2" localSheetId="1">'[3]up to 500K'!#REF!</definedName>
    <definedName name="Transactions2" localSheetId="18">'[3]up to 500K'!#REF!</definedName>
    <definedName name="Transactions2" localSheetId="14">'[3]up to 500K'!#REF!</definedName>
    <definedName name="Transactions2">'[3]up to 500K'!#REF!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<sst xmlns="http://schemas.openxmlformats.org/spreadsheetml/2006/main" count="471" uniqueCount="223">
  <si>
    <t>Return to Contents</t>
  </si>
  <si>
    <t>Source: Scottish Fiscal Commission</t>
  </si>
  <si>
    <t>Per cent</t>
  </si>
  <si>
    <t>Forecast summary</t>
  </si>
  <si>
    <t>Labour market</t>
  </si>
  <si>
    <t>Scotland's Economic &amp; Fiscal Forecasts - Chapter 3 - Economy</t>
  </si>
  <si>
    <t>Main judgements</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</si>
  <si>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</si>
  <si>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</si>
  <si>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</si>
  <si>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</si>
  <si>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</si>
  <si>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</si>
  <si>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</si>
  <si>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</si>
  <si>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</si>
  <si>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</si>
  <si>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</si>
  <si>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</si>
  <si>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</si>
  <si>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</si>
  <si>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</si>
  <si>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</si>
  <si>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</si>
  <si>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</si>
  <si>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</si>
  <si>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</si>
  <si>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</si>
  <si>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</si>
  <si>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</si>
  <si>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</si>
  <si>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</si>
  <si>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</si>
  <si>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Long-run outlook</t>
  </si>
  <si>
    <t>2010-11</t>
  </si>
  <si>
    <t>2011-12</t>
  </si>
  <si>
    <t>2012-13</t>
  </si>
  <si>
    <t>2013-14</t>
  </si>
  <si>
    <t>2014-15</t>
  </si>
  <si>
    <t>2015-16</t>
  </si>
  <si>
    <t>2016-17</t>
  </si>
  <si>
    <t>2017-18</t>
  </si>
  <si>
    <t>2018-19</t>
  </si>
  <si>
    <t>2019-20</t>
  </si>
  <si>
    <t>2020-21</t>
  </si>
  <si>
    <t>2021-22</t>
  </si>
  <si>
    <t>2022-23</t>
  </si>
  <si>
    <t>2023-24</t>
  </si>
  <si>
    <t>2024-25</t>
  </si>
  <si>
    <t>2025-26</t>
  </si>
  <si>
    <t>2026-27</t>
  </si>
  <si>
    <t>2026Q2</t>
  </si>
  <si>
    <t>2026Q3</t>
  </si>
  <si>
    <t>2026Q4</t>
  </si>
  <si>
    <t>2027Q1</t>
  </si>
  <si>
    <t>December 2021</t>
  </si>
  <si>
    <t>2021</t>
  </si>
  <si>
    <t>2022</t>
  </si>
  <si>
    <t>2023</t>
  </si>
  <si>
    <t>2024</t>
  </si>
  <si>
    <t>2025</t>
  </si>
  <si>
    <t>2026</t>
  </si>
  <si>
    <t>Issue</t>
  </si>
  <si>
    <t>Period</t>
  </si>
  <si>
    <t>2027</t>
  </si>
  <si>
    <t>2027-28</t>
  </si>
  <si>
    <t>2027Q2</t>
  </si>
  <si>
    <t>2027Q3</t>
  </si>
  <si>
    <t>2027Q4</t>
  </si>
  <si>
    <t>2028Q1</t>
  </si>
  <si>
    <t>Trend GDP growth</t>
  </si>
  <si>
    <t>Participation rate</t>
  </si>
  <si>
    <t>Long-run unemployment rate</t>
  </si>
  <si>
    <t>Trend average hours worked</t>
  </si>
  <si>
    <t>16+ Population</t>
  </si>
  <si>
    <t>Trend productivity</t>
  </si>
  <si>
    <t>May-22 (outturn)</t>
  </si>
  <si>
    <t>May-22 (forecast)</t>
  </si>
  <si>
    <t>Dec-21 (outturn)</t>
  </si>
  <si>
    <t>Dec-21 (forecast)</t>
  </si>
  <si>
    <t>GDP (forecast)</t>
  </si>
  <si>
    <t>Consumption (+ residual)</t>
  </si>
  <si>
    <t>Government</t>
  </si>
  <si>
    <t>Net trade</t>
  </si>
  <si>
    <t>4.2 per cent over the forecast period</t>
  </si>
  <si>
    <t>4.1 per cent over the forecast period</t>
  </si>
  <si>
    <t>Based on OBR UK October 2021 forecast</t>
  </si>
  <si>
    <t>North Sea oil and gas activity contributes to slower recovery in GDP, employment and earnings in Scotland than in the UK</t>
  </si>
  <si>
    <t>Savings ratio spiked to almost 20 per cent in 2020-21, falling in 2021-22 to nearly reach its long-run average of 8 per cent</t>
  </si>
  <si>
    <t>No material effect of any Scottish Government policy changes on economic growth</t>
  </si>
  <si>
    <t>No change</t>
  </si>
  <si>
    <t>2. Trend productivity</t>
  </si>
  <si>
    <t>3. Long-run unemployment rate</t>
  </si>
  <si>
    <t xml:space="preserve">4. Nominal average annual earnings </t>
  </si>
  <si>
    <t>5. Population projections</t>
  </si>
  <si>
    <t>6. Forecasts of the UK</t>
  </si>
  <si>
    <t>7. Oil and gas</t>
  </si>
  <si>
    <t>8. Savings ratio</t>
  </si>
  <si>
    <t>9. Second round effects</t>
  </si>
  <si>
    <t>16+ population</t>
  </si>
  <si>
    <t>16+ participation rate</t>
  </si>
  <si>
    <t>Gap</t>
  </si>
  <si>
    <t>Developments in the Scottish economy</t>
  </si>
  <si>
    <t>Growth of 3.8 per cent in 2021-22, boosted by compositional effects. Growth increasing from 2.6 per cent in 2022-23 to 3.4 per cent in 2026-27</t>
  </si>
  <si>
    <t>Growth of 0.6 per cent in 2021-22 and 1.1 per cent in 2022-23, increasing to 1.7 per cent in 2026-27</t>
  </si>
  <si>
    <t>Potential output growth is approximately equal to the sum of the growth rates of population, employment rate, average hours and productivity.</t>
  </si>
  <si>
    <t>Year (growth in per cent)</t>
  </si>
  <si>
    <t>Forecast (growth in per cent)</t>
  </si>
  <si>
    <t>blank</t>
  </si>
  <si>
    <t>Per cent growth rates</t>
  </si>
  <si>
    <t>This worksheet contains one table.</t>
  </si>
  <si>
    <t xml:space="preserve">The table begins in cell A4. Notes are located below the table and begin in cell A11. </t>
  </si>
  <si>
    <t>GDP: Dec-21</t>
  </si>
  <si>
    <t>Consumer Price Index: Dec-21</t>
  </si>
  <si>
    <t>Average nominal earnings: Dec-21</t>
  </si>
  <si>
    <t>Average real earnings: Dec-21</t>
  </si>
  <si>
    <t>Employment: Dec-21</t>
  </si>
  <si>
    <t>Unemployment rate: Dec-21</t>
  </si>
  <si>
    <t xml:space="preserve">The table begins in cell A4. Notes are located below the table and begin in cell A17. </t>
  </si>
  <si>
    <t>OBR Nov-22</t>
  </si>
  <si>
    <t>Dec-22 (outturn)</t>
  </si>
  <si>
    <t>Dec-22 (forecast)</t>
  </si>
  <si>
    <t>Scottish Fiscal Commission (2021) Scotland’s Economic and Fiscal Forecasts – December 2021</t>
  </si>
  <si>
    <t>OBR (2021) Economic and fiscal outlook – October 2021</t>
  </si>
  <si>
    <t>OBR (2022) Economic and fiscal outlook – November 2022</t>
  </si>
  <si>
    <t>GDP: Dec-22</t>
  </si>
  <si>
    <t>Consumer Price Index: Dec-22</t>
  </si>
  <si>
    <t>Average nominal earnings: Dec-22</t>
  </si>
  <si>
    <t>Average real earnings: Dec-22</t>
  </si>
  <si>
    <t>Employment: Dec-22</t>
  </si>
  <si>
    <t>Unemployment rate: Dec-22</t>
  </si>
  <si>
    <t>Scotland: SFC November 2022</t>
  </si>
  <si>
    <t>UK: OBR November 2022</t>
  </si>
  <si>
    <t>UK: NIESR November 2022</t>
  </si>
  <si>
    <t>Scotland: FAI October 2022</t>
  </si>
  <si>
    <t>UK: BoE November 2022</t>
  </si>
  <si>
    <t>UK: HMT average of forecasters Nov 2022</t>
  </si>
  <si>
    <t>The table begins in cell A4. Notes are located below the table and begin in cell A14.</t>
  </si>
  <si>
    <t>December 2022</t>
  </si>
  <si>
    <t>Scottish population aged 16 to 64 peaks at mid-2023, then shrinks throughout the forecast
Net international migration of 19,000 in 2020-21 (outturn), 30,000 in 2021-22, and 29,000 in 2022-23. For 2023-24 onwards, revised up to the ONS interim 2020-based principal scenario of around 10,000 annually, in line with OBR’s November 2022 assumption</t>
  </si>
  <si>
    <t>Based on OBR UK November 2022 forecast</t>
  </si>
  <si>
    <t>Neutral impact of UK Continental Shelf activity on onshore economy</t>
  </si>
  <si>
    <t xml:space="preserve">The table begins in cell A4. Notes are located below the table and begin in cell A13. </t>
  </si>
  <si>
    <t xml:space="preserve">The table begins in cell A4. Notes are located below the table and begin in cell A8. </t>
  </si>
  <si>
    <t>SFC Dec-22</t>
  </si>
  <si>
    <t>SFC Dec-21</t>
  </si>
  <si>
    <t>OBR Oct-21</t>
  </si>
  <si>
    <t xml:space="preserve">The table begins in cell A4. Notes are located below the table and begin in cell A7. </t>
  </si>
  <si>
    <t>1998-99</t>
  </si>
  <si>
    <t>1999-00</t>
  </si>
  <si>
    <t>2000-01</t>
  </si>
  <si>
    <t>2001-02</t>
  </si>
  <si>
    <t>2002-03</t>
  </si>
  <si>
    <t>2003-04</t>
  </si>
  <si>
    <t>2004-05</t>
  </si>
  <si>
    <t>2005-06</t>
  </si>
  <si>
    <t>2006-07</t>
  </si>
  <si>
    <t>2007-08</t>
  </si>
  <si>
    <t>2008-09</t>
  </si>
  <si>
    <t>2009-10</t>
  </si>
  <si>
    <t>Pre-COVID Feb-20 (forecast)</t>
  </si>
  <si>
    <t>Figure 3.5: Forecast comparison, GDP growth rates in calendar years</t>
  </si>
  <si>
    <t>Figure 3.4: Headline economy forecasts, growth rates unless otherwise specified</t>
  </si>
  <si>
    <t>Savings ratio in 2023-24 falling to its long-run average of around 9 per cent, and remaining broadly stable at that level over the forecast</t>
  </si>
  <si>
    <t>Figure 3.1: Consumer Price Index inflation, year-on-year growth</t>
  </si>
  <si>
    <t>Figure 3.3: Scottish GDP, outturn and forecast</t>
  </si>
  <si>
    <t>Percentage points</t>
  </si>
  <si>
    <t>Figure 3.15: Nominal average earnings growth, SFC Scotland and OBR UK</t>
  </si>
  <si>
    <t>Figure 3.14: Employment growth, SFC Scotland and OBR UK</t>
  </si>
  <si>
    <t>Figure 3.13: SFC and OBR trend GDP growth and contribution of components in 2027-28</t>
  </si>
  <si>
    <t>Figure 3.12: Trend GDP growth and contribution of components, 2020-21 to 2027-28</t>
  </si>
  <si>
    <t>Figure 3.11: Trend GDP growth and contribution of components, 2010-11 to 2027-28</t>
  </si>
  <si>
    <t>Figure 3.10: Contributions to growth in GDP by component of expenditure</t>
  </si>
  <si>
    <t>Figure 3.9: Economy forecast main judgements</t>
  </si>
  <si>
    <t>Figure 3.2: Real disposable income per person growth</t>
  </si>
  <si>
    <t>Figure 3.8: SFC latest and previous forecasts, GDP growth rates in calendar years</t>
  </si>
  <si>
    <t>Figure 3.7: SFC latest and previous forecasts, GDP growth rates in financial years</t>
  </si>
  <si>
    <t>Figure 3.6: Average annual gap in GDP growth between Scotland and UK, 2023-24 to 2027-28</t>
  </si>
  <si>
    <t>Scottish population aged 16 to 64 falls every year from 2020-21 onwards
Net international migration based on the ONS 2018-based ‘0 per cent net EU’ scenario of around 4,000 annually</t>
  </si>
  <si>
    <t>1. Spare capacity, or output gap</t>
  </si>
  <si>
    <t>Output gap was -10.7 per cent of trend GDP in 2020-21, gradually returning to zero</t>
  </si>
  <si>
    <t>Output gap of around -2 per cent of trend GDP emerging in 2023-24, as GDP falls below trend following the recession, before gradually returning to zero</t>
  </si>
  <si>
    <t>Private investment [2]</t>
  </si>
  <si>
    <t>[1] Historical average is based on growth from 1999-00 to 2019-20.</t>
  </si>
  <si>
    <t>[2] Private investment includes business and housing investment.</t>
  </si>
  <si>
    <t>Scottish nominal average earnings as a share of UK</t>
  </si>
  <si>
    <t>Figure 3.16: Scottish average earnings as a share of UK, SFC Scotland and OBR UK forecasts</t>
  </si>
  <si>
    <t>Pre-2014 average of share</t>
  </si>
  <si>
    <t>Growth of 0.1 per cent in 2022-23 and 0.5 per cent in 2023-24, increasing to 1.1 per cent in 2027-28 broadly in line with OBR’s November 2022 assumption</t>
  </si>
  <si>
    <t>Growth of 4.4 per cent in 2022-23 and 4.1 per cent in 2023-24, reducing to 3.2 per cent in 2027-28</t>
  </si>
  <si>
    <t>Shaded cells refer to outturn available at time of publication. Nominal earnings are adjusted for inflation using the Consumer Expenditure Deflator.</t>
  </si>
  <si>
    <t>Historical average [1]</t>
  </si>
  <si>
    <t>GDP outturn
(2010-11 to 2019-20)</t>
  </si>
  <si>
    <t>Solid lines refer to outturn available at time of publication and dashed lines refer to forecasts.</t>
  </si>
  <si>
    <t>Orange bar refers to outturn available at time of publication and teal bars refer to forecasts.</t>
  </si>
  <si>
    <t>GDP
(forecast)</t>
  </si>
  <si>
    <t>GDP per person
(forecast)</t>
  </si>
  <si>
    <t>GDP per economically active (forecast)</t>
  </si>
  <si>
    <t>Source: Scottish Fiscal Commission,</t>
  </si>
  <si>
    <t>Scottish Fiscal Commission (2022) Scotland’s Economic and Fiscal Forecasts – May 2022,</t>
  </si>
  <si>
    <t>Scottish Fiscal Commission (2021) Scotland’s Economic and Fiscal Forecasts – December 2021,</t>
  </si>
  <si>
    <t>OBR (2022) Economic and fiscal outlook – November 2022,</t>
  </si>
  <si>
    <t>OBR (2022) Economic and fiscal outlook – March 2022,</t>
  </si>
  <si>
    <t>OBR (2021) Economic and fiscal outlook – October 2021.</t>
  </si>
  <si>
    <t>Scottish Government (2022) GDP Quarterly National Accounts: 2022 Quarter 2 (April to June).</t>
  </si>
  <si>
    <t>Scottish Fiscal Commission (2020) Scotland’s Economic and Fiscal Forecasts – February 2020.</t>
  </si>
  <si>
    <t>Scottish Fiscal Commission (2021) Scotland’s Economic and Fiscal Forecasts – December 2021.</t>
  </si>
  <si>
    <t>Fraser of Allander Institute (2022) FAI Economic Commentary 2022 Q3,</t>
  </si>
  <si>
    <t>NIESR (2022) UK Economic Outlook – November 2022,</t>
  </si>
  <si>
    <t>Bank of England (2022) Monetary Policy Report – November 2022,</t>
  </si>
  <si>
    <t>HM Treasury (2022) Forecasts for the UK economy: November 2022.</t>
  </si>
  <si>
    <t>OBR (2022) Economic and fiscal outlook – November 2022.</t>
  </si>
  <si>
    <t>OBR (2022) Economic and fiscal outlook – November 2022.</t>
  </si>
  <si>
    <t xml:space="preserve">The chart begins in cell A4. The table begins in cell A22. Notes are located below the table and begin in cell A52. </t>
  </si>
  <si>
    <t>The chart begins in cell A4. The table begins in cell A26. Notes are located below the table and begin in cell A31.</t>
  </si>
  <si>
    <t xml:space="preserve">The chart begins in cell A4. The table begins in cell A21. Notes are located below the table and begin in cell A56. </t>
  </si>
  <si>
    <t xml:space="preserve">The chart begins in cell A4. The table begins in cell A22. Notes are located below the table and begin in cell A27. </t>
  </si>
  <si>
    <t>The chart begins in cell A4. The table begins in cell A22. Notes are located below the table and begin in cell A31.</t>
  </si>
  <si>
    <t>The chart begins in cell A4. The table begins in cell A19. Notes are located below the table and begin in cell A38.</t>
  </si>
  <si>
    <t>The chart begins in cell A4. The table begins in cell A21. Notes are located below the table and begin in cell A31.</t>
  </si>
  <si>
    <t>The chart begins in cell A4. The table begins in cell A20. Notes are located below the table and begin in cell A30.</t>
  </si>
  <si>
    <t>The chart begins in cell A4. The table begins in cell A20. Notes are located below the table and begin in cell A51.</t>
  </si>
  <si>
    <t>This worksheet contains one chart and one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</si>
</sst>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0.0"/>
    <numFmt numFmtId="166" formatCode="0.0%"/>
    <numFmt numFmtId="167" formatCode="0.00000"/>
    <numFmt numFmtId="168" formatCode="0.000000"/>
    <numFmt numFmtId="169" formatCode="0.0000"/>
  </numFmts>
  <fonts count="26" x14ac:knownFonts="1">
    <font>
      <sz val="11"/>
      <color theme="1"/>
      <name val="Calibri"/>
      <family val="2"/>
      <scheme val="minor"/>
    </font>
    <font>
      <sz val="11"/>
      <color theme="1"/>
      <name val="Calibri"/>
      <family val="2"/>
      <scheme val="minor"/>
    </font>
    <font>
      <sz val="11"/>
      <color theme="1"/>
      <name val="Helvetica"/>
    </font>
    <font>
      <sz val="11"/>
      <color theme="0"/>
      <name val="Helvetica"/>
    </font>
    <font>
      <b/>
      <sz val="11"/>
      <color theme="0"/>
      <name val="Helvetica"/>
    </font>
    <font>
      <b/>
      <sz val="11"/>
      <color theme="1"/>
      <name val="Helvetica"/>
    </font>
    <font>
      <u/>
      <sz val="11"/>
      <color theme="10"/>
      <name val="Calibri"/>
      <family val="2"/>
      <scheme val="minor"/>
    </font>
    <font>
      <u/>
      <sz val="11"/>
      <color theme="10"/>
      <name val="Helvetica"/>
    </font>
    <font>
      <sz val="9"/>
      <color theme="1"/>
      <name val="Helvetica"/>
    </font>
    <font>
      <sz val="10"/>
      <name val="Arial"/>
      <family val="2"/>
    </font>
    <font>
      <sz val="11"/>
      <name val="Helvetica"/>
    </font>
    <font>
      <u/>
      <sz val="12"/>
      <color theme="10"/>
      <name val="Helvetica"/>
    </font>
    <font>
      <sz val="10"/>
      <color theme="1"/>
      <name val="Arial"/>
      <family val="2"/>
    </font>
    <font>
      <sz val="10"/>
      <color theme="1"/>
      <name val="Helvetica"/>
    </font>
    <font>
      <sz val="11"/>
      <color rgb="FFFF0000"/>
      <name val="Helvetica"/>
    </font>
    <font>
      <b/>
      <sz val="11"/>
      <color rgb="FFFFFFFF"/>
      <name val="Helvetica"/>
    </font>
    <font>
      <b/>
      <sz val="11"/>
      <color rgb="FF2C2926"/>
      <name val="Helvetica"/>
    </font>
    <font>
      <sz val="11"/>
      <color rgb="FF2C2926"/>
      <name val="Helvetica"/>
    </font>
    <font>
      <sz val="9"/>
      <color rgb="FF2C2926"/>
      <name val="Helvetica"/>
    </font>
    <font>
      <u/>
      <sz val="9"/>
      <color rgb="FF0000FF"/>
      <name val="Helvetica"/>
    </font>
    <font>
      <b/>
      <sz val="11"/>
      <color rgb="FF000000"/>
      <name val="Helvetica"/>
    </font>
    <font>
      <b/>
      <sz val="11"/>
      <color theme="1"/>
      <name val="Calibri"/>
      <family val="2"/>
      <scheme val="minor"/>
    </font>
    <font>
      <sz val="11"/>
      <color theme="0" tint="-0.249977111117893"/>
      <name val="Helvetica"/>
    </font>
    <font>
      <sz val="11"/>
      <color theme="0" tint="-0.249977111117893"/>
      <name val="Calibri"/>
      <family val="2"/>
      <scheme val="minor"/>
    </font>
    <font>
      <sz val="8"/>
      <name val="Calibri"/>
      <family val="2"/>
      <scheme val="minor"/>
    </font>
    <font>
      <b/>
      <sz val="11"/>
      <color theme="3"/>
      <name val="Helvetica"/>
    </font>
  </fonts>
  <fills count="12">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3"/>
        <bgColor indexed="64"/>
      </patternFill>
    </fill>
    <fill>
      <patternFill patternType="solid">
        <fgColor rgb="FF4FADA3"/>
        <bgColor indexed="64"/>
      </patternFill>
    </fill>
    <fill>
      <patternFill patternType="solid">
        <fgColor rgb="FFFFFFFF"/>
        <bgColor indexed="64"/>
      </patternFill>
    </fill>
    <fill>
      <patternFill patternType="solid">
        <fgColor rgb="FFEFEFEF"/>
        <bgColor indexed="64"/>
      </patternFill>
    </fill>
    <fill>
      <patternFill patternType="solid">
        <fgColor rgb="FFE0E0E0"/>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59996337778862885"/>
        <bgColor indexed="64"/>
      </patternFill>
    </fill>
  </fills>
  <borders count="26">
    <border>
      <left/>
      <right/>
      <top/>
      <bottom/>
      <diagonal/>
    </border>
    <border>
      <left style="medium">
        <color theme="3"/>
      </left>
      <right style="medium">
        <color theme="3"/>
      </right>
      <top style="thin">
        <color theme="0"/>
      </top>
      <bottom style="thin">
        <color theme="0"/>
      </bottom>
      <diagonal/>
    </border>
    <border>
      <left style="medium">
        <color theme="3"/>
      </left>
      <right style="medium">
        <color theme="3"/>
      </right>
      <top/>
      <bottom/>
      <diagonal/>
    </border>
    <border>
      <left/>
      <right/>
      <top/>
      <bottom style="medium">
        <color theme="3"/>
      </bottom>
      <diagonal/>
    </border>
    <border>
      <left style="medium">
        <color theme="3"/>
      </left>
      <right style="medium">
        <color theme="3"/>
      </right>
      <top/>
      <bottom style="medium">
        <color theme="3"/>
      </bottom>
      <diagonal/>
    </border>
    <border>
      <left/>
      <right/>
      <top style="medium">
        <color theme="3"/>
      </top>
      <bottom/>
      <diagonal/>
    </border>
    <border>
      <left/>
      <right style="medium">
        <color rgb="FFFFFFFF"/>
      </right>
      <top/>
      <bottom style="medium">
        <color rgb="FFFFFFFF"/>
      </bottom>
      <diagonal/>
    </border>
    <border>
      <left/>
      <right/>
      <top/>
      <bottom style="medium">
        <color rgb="FFFFFFFF"/>
      </bottom>
      <diagonal/>
    </border>
    <border>
      <left/>
      <right/>
      <top style="medium">
        <color theme="3"/>
      </top>
      <bottom style="medium">
        <color theme="3"/>
      </bottom>
      <diagonal/>
    </border>
    <border>
      <left style="thin">
        <color theme="0"/>
      </left>
      <right style="thin">
        <color theme="0"/>
      </right>
      <top/>
      <bottom/>
      <diagonal/>
    </border>
    <border>
      <left/>
      <right style="thin">
        <color theme="3"/>
      </right>
      <top/>
      <bottom/>
      <diagonal/>
    </border>
    <border>
      <left/>
      <right/>
      <top style="thin">
        <color theme="0"/>
      </top>
      <bottom style="thin">
        <color theme="0"/>
      </bottom>
      <diagonal/>
    </border>
    <border>
      <left/>
      <right/>
      <top/>
      <bottom style="thin">
        <color theme="0"/>
      </bottom>
      <diagonal/>
    </border>
    <border>
      <left/>
      <right style="thin">
        <color theme="3"/>
      </right>
      <top style="medium">
        <color rgb="FFFFFFFF"/>
      </top>
      <bottom/>
      <diagonal/>
    </border>
    <border>
      <left style="medium">
        <color theme="3"/>
      </left>
      <right style="medium">
        <color theme="3"/>
      </right>
      <top style="medium">
        <color theme="3"/>
      </top>
      <bottom/>
      <diagonal/>
    </border>
    <border>
      <left/>
      <right/>
      <top style="medium">
        <color rgb="FFFFFFFF"/>
      </top>
      <bottom style="medium">
        <color theme="3"/>
      </bottom>
      <diagonal/>
    </border>
    <border>
      <left/>
      <right style="medium">
        <color rgb="FFFFFFFF"/>
      </right>
      <top style="medium">
        <color rgb="FFFFFFFF"/>
      </top>
      <bottom style="medium">
        <color theme="3"/>
      </bottom>
      <diagonal/>
    </border>
    <border>
      <left/>
      <right/>
      <top/>
      <bottom style="thin">
        <color theme="3"/>
      </bottom>
      <diagonal/>
    </border>
    <border>
      <left/>
      <right style="thin">
        <color theme="3"/>
      </right>
      <top/>
      <bottom style="thin">
        <color theme="3"/>
      </bottom>
      <diagonal/>
    </border>
    <border>
      <left/>
      <right/>
      <top style="thin">
        <color theme="3"/>
      </top>
      <bottom/>
      <diagonal/>
    </border>
    <border>
      <left/>
      <right/>
      <top style="thin">
        <color theme="3"/>
      </top>
      <bottom style="medium">
        <color rgb="FFFFFFFF"/>
      </bottom>
      <diagonal/>
    </border>
    <border>
      <left/>
      <right/>
      <top style="medium">
        <color rgb="FFFFFFFF"/>
      </top>
      <bottom style="medium">
        <color rgb="FFFFFFFF"/>
      </bottom>
      <diagonal/>
    </border>
    <border>
      <left style="thin">
        <color theme="0"/>
      </left>
      <right style="thin">
        <color theme="0"/>
      </right>
      <top/>
      <bottom style="medium">
        <color rgb="FFFFFFFF"/>
      </bottom>
      <diagonal/>
    </border>
    <border>
      <left/>
      <right/>
      <top style="medium">
        <color rgb="FFFFFFFF"/>
      </top>
      <bottom/>
      <diagonal/>
    </border>
    <border>
      <left style="thin">
        <color theme="0"/>
      </left>
      <right style="thin">
        <color theme="0"/>
      </right>
      <top style="medium">
        <color rgb="FFFFFFFF"/>
      </top>
      <bottom/>
      <diagonal/>
    </border>
    <border>
      <left/>
      <right style="medium">
        <color rgb="FFFFFFFF"/>
      </right>
      <top/>
      <bottom/>
      <diagonal/>
    </border>
  </borders>
  <cellStyleXfs count="15">
    <xf numFmtId="0" fontId="0" fillId="0" borderId="0"/>
    <xf numFmtId="0" fontId="6" fillId="0" borderId="0" applyNumberFormat="0" applyFill="0" applyBorder="0" applyAlignment="0" applyProtection="0"/>
    <xf numFmtId="0" fontId="9" fillId="0" borderId="0"/>
    <xf numFmtId="0" fontId="11" fillId="0" borderId="0" applyNumberFormat="0" applyFill="0" applyBorder="0" applyAlignment="0" applyProtection="0"/>
    <xf numFmtId="0" fontId="12" fillId="0" borderId="0"/>
    <xf numFmtId="9" fontId="12"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0" fontId="1"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2" fillId="3" borderId="3" xfId="0" applyFont="1" applyFill="1" applyBorder="1"/>
    <xf numFmtId="0" fontId="5" fillId="3" borderId="0" xfId="0" applyFont="1" applyFill="1"/>
    <xf numFmtId="0" fontId="2" fillId="3" borderId="0" xfId="0" applyFont="1" applyFill="1" applyAlignment="1">
      <alignment vertical="center"/>
    </xf>
    <xf numFmtId="0" fontId="2" fillId="3" borderId="3" xfId="0" applyFont="1" applyFill="1" applyBorder="1" applyAlignment="1">
      <alignment vertical="center"/>
    </xf>
    <xf numFmtId="0" fontId="8" fillId="3" borderId="0" xfId="0" applyFont="1" applyFill="1"/>
    <xf numFmtId="0" fontId="2" fillId="3" borderId="0" xfId="4" applyFont="1" applyFill="1" applyBorder="1" applyAlignment="1">
      <alignment horizontal="left"/>
    </xf>
    <xf numFmtId="165" fontId="2" fillId="3" borderId="0" xfId="4" applyNumberFormat="1" applyFont="1" applyFill="1" applyBorder="1" applyAlignment="1">
      <alignment horizontal="right"/>
    </xf>
    <xf numFmtId="0" fontId="13" fillId="3" borderId="0" xfId="4" applyFont="1" applyFill="1" applyAlignment="1">
      <alignment horizontal="center"/>
    </xf>
    <xf numFmtId="0" fontId="2" fillId="3" borderId="0" xfId="0" applyFont="1" applyFill="1" applyBorder="1"/>
    <xf numFmtId="165" fontId="2" fillId="3" borderId="0" xfId="0" applyNumberFormat="1" applyFont="1" applyFill="1" applyBorder="1"/>
    <xf numFmtId="165" fontId="2" fillId="3" borderId="3" xfId="0" applyNumberFormat="1" applyFont="1" applyFill="1" applyBorder="1"/>
    <xf numFmtId="165" fontId="2" fillId="3" borderId="0" xfId="0" applyNumberFormat="1" applyFont="1" applyFill="1"/>
    <xf numFmtId="0" fontId="2" fillId="3" borderId="5" xfId="0" applyFont="1" applyFill="1" applyBorder="1"/>
    <xf numFmtId="165" fontId="2" fillId="3" borderId="5" xfId="0" applyNumberFormat="1" applyFont="1" applyFill="1" applyBorder="1"/>
    <xf numFmtId="0" fontId="13" fillId="3" borderId="0" xfId="0" applyFont="1" applyFill="1"/>
    <xf numFmtId="0" fontId="0" fillId="3" borderId="0" xfId="0" applyFill="1"/>
    <xf numFmtId="0" fontId="8" fillId="3" borderId="0" xfId="0" applyFont="1" applyFill="1" applyBorder="1" applyAlignment="1">
      <alignment horizontal="left" vertical="center"/>
    </xf>
    <xf numFmtId="0" fontId="5" fillId="3" borderId="0" xfId="0" applyFont="1" applyFill="1" applyBorder="1" applyAlignment="1">
      <alignment vertical="center"/>
    </xf>
    <xf numFmtId="0" fontId="16" fillId="0" borderId="0" xfId="0" applyFont="1" applyAlignment="1">
      <alignment vertical="center"/>
    </xf>
    <xf numFmtId="0" fontId="17" fillId="7" borderId="6" xfId="0" applyFont="1" applyFill="1" applyBorder="1" applyAlignment="1">
      <alignment vertical="center" wrapText="1"/>
    </xf>
    <xf numFmtId="0" fontId="17" fillId="8" borderId="6" xfId="0" applyFont="1" applyFill="1" applyBorder="1" applyAlignment="1">
      <alignment vertical="center" wrapText="1"/>
    </xf>
    <xf numFmtId="0" fontId="14" fillId="3" borderId="0" xfId="0" applyFont="1" applyFill="1"/>
    <xf numFmtId="0" fontId="16" fillId="3" borderId="0" xfId="0" applyFont="1" applyFill="1" applyAlignment="1">
      <alignment vertical="center"/>
    </xf>
    <xf numFmtId="0" fontId="8" fillId="3" borderId="0" xfId="0" applyFont="1" applyFill="1" applyAlignment="1">
      <alignment vertical="center"/>
    </xf>
    <xf numFmtId="165" fontId="13" fillId="3" borderId="0" xfId="0" applyNumberFormat="1" applyFont="1" applyFill="1"/>
    <xf numFmtId="165" fontId="2" fillId="3" borderId="3" xfId="4" applyNumberFormat="1" applyFont="1" applyFill="1" applyBorder="1" applyAlignment="1">
      <alignment horizontal="right"/>
    </xf>
    <xf numFmtId="165" fontId="2" fillId="3" borderId="5" xfId="4" applyNumberFormat="1" applyFont="1" applyFill="1" applyBorder="1" applyAlignment="1">
      <alignment horizontal="right"/>
    </xf>
    <xf numFmtId="0" fontId="2" fillId="3" borderId="0" xfId="0" applyFont="1" applyFill="1" applyAlignment="1">
      <alignment horizontal="left"/>
    </xf>
    <xf numFmtId="0" fontId="2" fillId="3" borderId="3" xfId="0" applyFont="1" applyFill="1" applyBorder="1" applyAlignment="1">
      <alignment horizontal="left"/>
    </xf>
    <xf numFmtId="165" fontId="2" fillId="3" borderId="0" xfId="0" applyNumberFormat="1" applyFont="1" applyFill="1" applyAlignment="1">
      <alignment horizontal="right" vertical="center"/>
    </xf>
    <xf numFmtId="165" fontId="2" fillId="3" borderId="0" xfId="4" applyNumberFormat="1" applyFont="1" applyFill="1"/>
    <xf numFmtId="165" fontId="2" fillId="3" borderId="0" xfId="4" applyNumberFormat="1" applyFont="1" applyFill="1" applyBorder="1"/>
    <xf numFmtId="0" fontId="20" fillId="0" borderId="0" xfId="4" applyFont="1" applyAlignment="1">
      <alignment vertical="center"/>
    </xf>
    <xf numFmtId="49" fontId="17" fillId="6" borderId="0" xfId="0" quotePrefix="1" applyNumberFormat="1" applyFont="1" applyFill="1" applyBorder="1" applyAlignment="1">
      <alignment horizontal="left" vertical="center" wrapText="1"/>
    </xf>
    <xf numFmtId="165" fontId="17" fillId="6" borderId="0" xfId="0" applyNumberFormat="1" applyFont="1" applyFill="1" applyBorder="1" applyAlignment="1">
      <alignment horizontal="right" vertical="center" wrapText="1"/>
    </xf>
    <xf numFmtId="0" fontId="13" fillId="3" borderId="0" xfId="0" applyFont="1" applyFill="1" applyBorder="1"/>
    <xf numFmtId="166" fontId="13" fillId="3" borderId="0" xfId="7" applyNumberFormat="1" applyFont="1" applyFill="1"/>
    <xf numFmtId="0" fontId="19" fillId="3" borderId="0" xfId="1" applyFont="1" applyFill="1" applyAlignment="1">
      <alignment horizontal="left" vertical="center"/>
    </xf>
    <xf numFmtId="165" fontId="2" fillId="9" borderId="0" xfId="0" applyNumberFormat="1" applyFont="1" applyFill="1" applyBorder="1"/>
    <xf numFmtId="165" fontId="2" fillId="9" borderId="5" xfId="0" applyNumberFormat="1" applyFont="1" applyFill="1" applyBorder="1"/>
    <xf numFmtId="0" fontId="17" fillId="10" borderId="6" xfId="0" applyFont="1" applyFill="1" applyBorder="1" applyAlignment="1">
      <alignment vertical="center" wrapText="1"/>
    </xf>
    <xf numFmtId="0" fontId="17" fillId="11" borderId="6" xfId="0" applyFont="1" applyFill="1" applyBorder="1" applyAlignment="1">
      <alignment vertical="center" wrapText="1"/>
    </xf>
    <xf numFmtId="165" fontId="2" fillId="3" borderId="0" xfId="0" applyNumberFormat="1" applyFont="1" applyFill="1" applyBorder="1" applyAlignment="1">
      <alignment vertical="center"/>
    </xf>
    <xf numFmtId="0" fontId="19" fillId="3" borderId="0" xfId="1" applyFont="1" applyFill="1" applyAlignment="1">
      <alignment vertical="center"/>
    </xf>
    <xf numFmtId="165" fontId="2" fillId="3" borderId="0" xfId="0" applyNumberFormat="1" applyFont="1" applyFill="1" applyAlignment="1">
      <alignment horizontal="right" vertical="center" wrapText="1"/>
    </xf>
    <xf numFmtId="0" fontId="5" fillId="0" borderId="0" xfId="4" applyFont="1" applyAlignment="1">
      <alignment vertical="center"/>
    </xf>
    <xf numFmtId="0" fontId="4" fillId="4" borderId="0" xfId="0" applyFont="1" applyFill="1" applyBorder="1" applyAlignment="1">
      <alignment horizontal="center" vertical="center" wrapText="1"/>
    </xf>
    <xf numFmtId="167" fontId="2" fillId="3" borderId="0" xfId="0" applyNumberFormat="1" applyFont="1" applyFill="1" applyBorder="1"/>
    <xf numFmtId="17" fontId="2" fillId="3" borderId="0" xfId="0" quotePrefix="1" applyNumberFormat="1" applyFont="1" applyFill="1" applyAlignment="1">
      <alignment vertical="center" wrapText="1"/>
    </xf>
    <xf numFmtId="168" fontId="13" fillId="3" borderId="0" xfId="0" applyNumberFormat="1" applyFont="1" applyFill="1"/>
    <xf numFmtId="0" fontId="2" fillId="3" borderId="0" xfId="0" applyFont="1" applyFill="1" applyAlignment="1">
      <alignment horizontal="justify" vertical="center"/>
    </xf>
    <xf numFmtId="0" fontId="6" fillId="3" borderId="0" xfId="1" applyFill="1"/>
    <xf numFmtId="0" fontId="0" fillId="3" borderId="0" xfId="0" applyFill="1" applyBorder="1"/>
    <xf numFmtId="165" fontId="17" fillId="2" borderId="0" xfId="0" applyNumberFormat="1" applyFont="1" applyFill="1" applyBorder="1" applyAlignment="1">
      <alignment horizontal="right" vertical="center" wrapText="1"/>
    </xf>
    <xf numFmtId="165" fontId="2" fillId="3" borderId="0" xfId="0" applyNumberFormat="1" applyFont="1" applyFill="1" applyBorder="1" applyAlignment="1">
      <alignment horizontal="right" vertical="center" wrapText="1"/>
    </xf>
    <xf numFmtId="0" fontId="2" fillId="3" borderId="0" xfId="0" quotePrefix="1" applyFont="1" applyFill="1" applyBorder="1" applyAlignment="1">
      <alignment vertical="center" wrapText="1"/>
    </xf>
    <xf numFmtId="0" fontId="8" fillId="3" borderId="0" xfId="0" applyFont="1" applyFill="1" applyAlignment="1">
      <alignment vertical="center"/>
    </xf>
    <xf numFmtId="0" fontId="17" fillId="7" borderId="7" xfId="0" applyFont="1" applyFill="1" applyBorder="1" applyAlignment="1">
      <alignment vertical="center" wrapText="1"/>
    </xf>
    <xf numFmtId="0" fontId="17" fillId="8" borderId="7" xfId="0" applyFont="1" applyFill="1" applyBorder="1" applyAlignment="1">
      <alignment vertical="center" wrapText="1"/>
    </xf>
    <xf numFmtId="0" fontId="17" fillId="10" borderId="7" xfId="0" applyFont="1" applyFill="1" applyBorder="1" applyAlignment="1">
      <alignment vertical="center" wrapText="1"/>
    </xf>
    <xf numFmtId="0" fontId="17" fillId="11" borderId="7" xfId="0" applyFont="1" applyFill="1" applyBorder="1" applyAlignment="1">
      <alignment vertical="center" wrapText="1"/>
    </xf>
    <xf numFmtId="0" fontId="4" fillId="4" borderId="0" xfId="0" applyFont="1" applyFill="1" applyBorder="1" applyAlignment="1">
      <alignment vertical="center" wrapText="1"/>
    </xf>
    <xf numFmtId="0" fontId="7" fillId="3" borderId="0" xfId="1" applyFont="1" applyFill="1" applyAlignment="1"/>
    <xf numFmtId="165" fontId="2" fillId="3" borderId="0" xfId="0" applyNumberFormat="1" applyFont="1" applyFill="1" applyBorder="1" applyAlignment="1">
      <alignment horizontal="right" vertical="center"/>
    </xf>
    <xf numFmtId="0" fontId="2" fillId="3" borderId="0" xfId="0" applyFont="1" applyFill="1" applyAlignment="1">
      <alignment horizontal="right" vertical="center"/>
    </xf>
    <xf numFmtId="165" fontId="2" fillId="3" borderId="0" xfId="0" applyNumberFormat="1" applyFont="1" applyFill="1" applyAlignment="1">
      <alignment horizontal="right" vertical="center"/>
    </xf>
    <xf numFmtId="0" fontId="15" fillId="5" borderId="0" xfId="0" applyFont="1" applyFill="1" applyBorder="1" applyAlignment="1">
      <alignment horizontal="left" vertical="center" wrapText="1"/>
    </xf>
    <xf numFmtId="0" fontId="2" fillId="3" borderId="0" xfId="0" applyFont="1" applyFill="1" applyAlignment="1">
      <alignment vertical="center"/>
    </xf>
    <xf numFmtId="165" fontId="2" fillId="3" borderId="0" xfId="0" applyNumberFormat="1" applyFont="1" applyFill="1" applyAlignment="1">
      <alignment vertical="center"/>
    </xf>
    <xf numFmtId="165" fontId="2" fillId="3" borderId="0" xfId="0" applyNumberFormat="1" applyFont="1" applyFill="1" applyAlignment="1">
      <alignment horizontal="right" vertical="center"/>
    </xf>
    <xf numFmtId="0" fontId="15" fillId="5" borderId="0" xfId="0" applyFont="1" applyFill="1" applyBorder="1" applyAlignment="1">
      <alignment horizontal="center" vertical="center" wrapText="1"/>
    </xf>
    <xf numFmtId="0" fontId="4" fillId="4" borderId="0" xfId="0" applyFont="1" applyFill="1" applyBorder="1" applyAlignment="1">
      <alignment horizontal="left" vertical="center" wrapText="1"/>
    </xf>
    <xf numFmtId="17" fontId="15" fillId="5" borderId="0" xfId="0" quotePrefix="1" applyNumberFormat="1" applyFont="1" applyFill="1" applyBorder="1" applyAlignment="1">
      <alignment horizontal="center" vertical="center" wrapText="1"/>
    </xf>
    <xf numFmtId="0" fontId="15" fillId="5" borderId="0" xfId="0" quotePrefix="1" applyFont="1" applyFill="1" applyBorder="1" applyAlignment="1">
      <alignment horizontal="center" vertical="center" wrapText="1"/>
    </xf>
    <xf numFmtId="0" fontId="4" fillId="4" borderId="0" xfId="0" applyFont="1" applyFill="1" applyBorder="1" applyAlignment="1">
      <alignment vertical="center"/>
    </xf>
    <xf numFmtId="0" fontId="4" fillId="4" borderId="0" xfId="4" applyFont="1" applyFill="1" applyBorder="1" applyAlignment="1">
      <alignment vertical="center" wrapText="1"/>
    </xf>
    <xf numFmtId="0" fontId="4" fillId="4" borderId="0" xfId="4" applyFont="1" applyFill="1" applyBorder="1" applyAlignment="1">
      <alignment horizontal="center" vertical="center" wrapText="1"/>
    </xf>
    <xf numFmtId="0" fontId="7" fillId="3" borderId="2" xfId="1" applyFont="1" applyFill="1" applyBorder="1" applyAlignment="1">
      <alignment horizontal="left" vertical="center"/>
    </xf>
    <xf numFmtId="0" fontId="2" fillId="3" borderId="0" xfId="4" applyFont="1" applyFill="1" applyAlignment="1">
      <alignment horizontal="left"/>
    </xf>
    <xf numFmtId="0" fontId="6" fillId="3" borderId="0" xfId="1" applyFill="1" applyAlignment="1">
      <alignment vertical="center"/>
    </xf>
    <xf numFmtId="0" fontId="2" fillId="3" borderId="0" xfId="0" applyFont="1" applyFill="1" applyBorder="1" applyAlignment="1">
      <alignment horizontal="right"/>
    </xf>
    <xf numFmtId="0" fontId="2" fillId="3" borderId="8" xfId="0" applyFont="1" applyFill="1" applyBorder="1"/>
    <xf numFmtId="165" fontId="2" fillId="3" borderId="8" xfId="0" applyNumberFormat="1" applyFont="1" applyFill="1" applyBorder="1"/>
    <xf numFmtId="165" fontId="2" fillId="3" borderId="8" xfId="4" applyNumberFormat="1" applyFont="1" applyFill="1" applyBorder="1" applyAlignment="1">
      <alignment horizontal="right"/>
    </xf>
    <xf numFmtId="165" fontId="2" fillId="3" borderId="3" xfId="0" applyNumberFormat="1" applyFont="1" applyFill="1" applyBorder="1" applyAlignment="1">
      <alignment vertical="center"/>
    </xf>
    <xf numFmtId="0" fontId="2" fillId="3" borderId="0" xfId="0" applyFont="1" applyFill="1" applyBorder="1" applyAlignment="1">
      <alignment horizontal="left"/>
    </xf>
    <xf numFmtId="165" fontId="2" fillId="3" borderId="0" xfId="7" applyNumberFormat="1" applyFont="1" applyFill="1" applyBorder="1"/>
    <xf numFmtId="0" fontId="2" fillId="3" borderId="0" xfId="0" applyFont="1" applyFill="1"/>
    <xf numFmtId="165" fontId="2" fillId="3" borderId="0" xfId="0" applyNumberFormat="1" applyFont="1" applyFill="1"/>
    <xf numFmtId="0" fontId="0" fillId="3" borderId="0" xfId="0" applyFill="1"/>
    <xf numFmtId="165" fontId="2" fillId="3" borderId="3" xfId="0" applyNumberFormat="1" applyFont="1" applyFill="1" applyBorder="1" applyAlignment="1">
      <alignment horizontal="right" vertical="center"/>
    </xf>
    <xf numFmtId="0" fontId="19" fillId="3" borderId="0" xfId="1" applyFont="1" applyFill="1" applyAlignment="1">
      <alignment vertical="center"/>
    </xf>
    <xf numFmtId="0" fontId="5" fillId="0" borderId="0" xfId="0" applyFont="1" applyFill="1"/>
    <xf numFmtId="0" fontId="17" fillId="8" borderId="6" xfId="0" applyFont="1" applyFill="1" applyBorder="1" applyAlignment="1">
      <alignment horizontal="left" vertical="center" wrapText="1"/>
    </xf>
    <xf numFmtId="0" fontId="4" fillId="4" borderId="9" xfId="0" applyFont="1" applyFill="1" applyBorder="1" applyAlignment="1">
      <alignment horizontal="center" vertical="center" wrapText="1"/>
    </xf>
    <xf numFmtId="165" fontId="2" fillId="3" borderId="10" xfId="4" applyNumberFormat="1" applyFont="1" applyFill="1" applyBorder="1"/>
    <xf numFmtId="0" fontId="15" fillId="5" borderId="9" xfId="0" applyFont="1" applyFill="1" applyBorder="1" applyAlignment="1">
      <alignment horizontal="center" vertical="center" wrapText="1"/>
    </xf>
    <xf numFmtId="165" fontId="2" fillId="3" borderId="3" xfId="0" applyNumberFormat="1" applyFont="1" applyFill="1" applyBorder="1" applyAlignment="1">
      <alignment horizontal="right" vertical="center" wrapText="1"/>
    </xf>
    <xf numFmtId="0" fontId="8" fillId="0" borderId="0" xfId="0" applyFont="1"/>
    <xf numFmtId="0" fontId="7" fillId="3" borderId="4" xfId="1" applyFont="1" applyFill="1" applyBorder="1" applyAlignment="1">
      <alignment horizontal="left" vertical="center"/>
    </xf>
    <xf numFmtId="165" fontId="2" fillId="2" borderId="0" xfId="0" applyNumberFormat="1" applyFont="1" applyFill="1" applyBorder="1" applyAlignment="1">
      <alignment horizontal="right" vertical="center" wrapText="1"/>
    </xf>
    <xf numFmtId="169" fontId="13" fillId="3" borderId="0" xfId="0" applyNumberFormat="1" applyFont="1" applyFill="1"/>
    <xf numFmtId="0" fontId="2" fillId="3" borderId="0" xfId="0" applyFont="1" applyFill="1" applyBorder="1" applyAlignment="1">
      <alignment horizontal="right" vertical="center"/>
    </xf>
    <xf numFmtId="2" fontId="2" fillId="3" borderId="0" xfId="0" applyNumberFormat="1" applyFont="1" applyFill="1" applyAlignment="1">
      <alignment horizontal="right" vertical="center"/>
    </xf>
    <xf numFmtId="0" fontId="2" fillId="2" borderId="0" xfId="0" applyFont="1" applyFill="1" applyAlignment="1">
      <alignment horizontal="right" vertical="center"/>
    </xf>
    <xf numFmtId="165" fontId="2" fillId="2" borderId="11" xfId="0" applyNumberFormat="1" applyFont="1" applyFill="1" applyBorder="1" applyAlignment="1">
      <alignment horizontal="right" vertical="center"/>
    </xf>
    <xf numFmtId="165" fontId="2" fillId="2" borderId="12" xfId="0" applyNumberFormat="1" applyFont="1" applyFill="1" applyBorder="1" applyAlignment="1">
      <alignment vertical="center"/>
    </xf>
    <xf numFmtId="0" fontId="5" fillId="3" borderId="14" xfId="0" applyFont="1" applyFill="1" applyBorder="1" applyAlignment="1">
      <alignment horizontal="left" vertical="center"/>
    </xf>
    <xf numFmtId="165" fontId="2" fillId="2" borderId="3" xfId="0" applyNumberFormat="1" applyFont="1" applyFill="1" applyBorder="1" applyAlignment="1">
      <alignment horizontal="right" vertical="center"/>
    </xf>
    <xf numFmtId="0" fontId="2" fillId="3" borderId="3" xfId="0" applyFont="1" applyFill="1" applyBorder="1" applyAlignment="1">
      <alignment horizontal="right" vertical="center"/>
    </xf>
    <xf numFmtId="0" fontId="17" fillId="10" borderId="16" xfId="0" applyFont="1" applyFill="1" applyBorder="1" applyAlignment="1">
      <alignment vertical="center" wrapText="1"/>
    </xf>
    <xf numFmtId="0" fontId="17" fillId="10" borderId="15" xfId="0" applyFont="1" applyFill="1" applyBorder="1" applyAlignment="1">
      <alignment vertical="center" wrapText="1"/>
    </xf>
    <xf numFmtId="165" fontId="17" fillId="6" borderId="13" xfId="0" applyNumberFormat="1" applyFont="1" applyFill="1" applyBorder="1" applyAlignment="1">
      <alignment horizontal="right" vertical="center" wrapText="1"/>
    </xf>
    <xf numFmtId="165" fontId="17" fillId="6" borderId="0" xfId="0" applyNumberFormat="1" applyFont="1" applyFill="1" applyAlignment="1">
      <alignment horizontal="right" vertical="center" wrapText="1"/>
    </xf>
    <xf numFmtId="0" fontId="4" fillId="4" borderId="0" xfId="0" applyFont="1" applyFill="1"/>
    <xf numFmtId="165" fontId="10" fillId="6" borderId="18" xfId="0" applyNumberFormat="1" applyFont="1" applyFill="1" applyBorder="1" applyAlignment="1">
      <alignment horizontal="right" vertical="center" wrapText="1"/>
    </xf>
    <xf numFmtId="165" fontId="17" fillId="6" borderId="17" xfId="0" applyNumberFormat="1" applyFont="1" applyFill="1" applyBorder="1" applyAlignment="1">
      <alignment horizontal="right" vertical="center" wrapText="1"/>
    </xf>
    <xf numFmtId="165" fontId="0" fillId="3" borderId="0" xfId="0" applyNumberFormat="1" applyFill="1"/>
    <xf numFmtId="0" fontId="2" fillId="3" borderId="17" xfId="0" applyFont="1" applyFill="1" applyBorder="1" applyAlignment="1">
      <alignment vertical="center"/>
    </xf>
    <xf numFmtId="0" fontId="2" fillId="2" borderId="17" xfId="0" applyFont="1" applyFill="1" applyBorder="1" applyAlignment="1">
      <alignment horizontal="right" vertical="center"/>
    </xf>
    <xf numFmtId="0" fontId="2" fillId="3" borderId="17" xfId="0" applyFont="1" applyFill="1" applyBorder="1" applyAlignment="1">
      <alignment horizontal="right" vertical="center"/>
    </xf>
    <xf numFmtId="0" fontId="2" fillId="3" borderId="17" xfId="0" quotePrefix="1" applyFont="1" applyFill="1" applyBorder="1" applyAlignment="1">
      <alignment horizontal="right" vertical="center"/>
    </xf>
    <xf numFmtId="0" fontId="2" fillId="3" borderId="0" xfId="0" quotePrefix="1" applyFont="1" applyFill="1" applyAlignment="1">
      <alignment horizontal="right" vertical="center"/>
    </xf>
    <xf numFmtId="165" fontId="2" fillId="3" borderId="0" xfId="0" quotePrefix="1" applyNumberFormat="1" applyFont="1" applyFill="1" applyBorder="1" applyAlignment="1">
      <alignment horizontal="right" vertical="center" wrapText="1"/>
    </xf>
    <xf numFmtId="165" fontId="2" fillId="3" borderId="0" xfId="0" quotePrefix="1" applyNumberFormat="1" applyFont="1" applyFill="1" applyAlignment="1">
      <alignment horizontal="right" vertical="center" wrapText="1"/>
    </xf>
    <xf numFmtId="165" fontId="2" fillId="2" borderId="12" xfId="0" applyNumberFormat="1" applyFont="1" applyFill="1" applyBorder="1" applyAlignment="1">
      <alignment horizontal="right" vertical="center"/>
    </xf>
    <xf numFmtId="0" fontId="4" fillId="4" borderId="0" xfId="0" applyFont="1" applyFill="1" applyAlignment="1">
      <alignment horizontal="center"/>
    </xf>
    <xf numFmtId="165" fontId="17" fillId="6" borderId="7" xfId="0" applyNumberFormat="1" applyFont="1" applyFill="1" applyBorder="1" applyAlignment="1">
      <alignment horizontal="right" vertical="center" wrapText="1"/>
    </xf>
    <xf numFmtId="165" fontId="17" fillId="6" borderId="20" xfId="0" applyNumberFormat="1" applyFont="1" applyFill="1" applyBorder="1" applyAlignment="1">
      <alignment horizontal="right" vertical="center" wrapText="1"/>
    </xf>
    <xf numFmtId="165" fontId="10" fillId="6" borderId="20" xfId="0" applyNumberFormat="1" applyFont="1" applyFill="1" applyBorder="1" applyAlignment="1">
      <alignment horizontal="right" vertical="center" wrapText="1"/>
    </xf>
    <xf numFmtId="165" fontId="10" fillId="2" borderId="17" xfId="0" applyNumberFormat="1" applyFont="1" applyFill="1" applyBorder="1" applyAlignment="1">
      <alignment horizontal="right" vertical="center" wrapText="1"/>
    </xf>
    <xf numFmtId="165" fontId="10" fillId="6" borderId="17" xfId="0" applyNumberFormat="1" applyFont="1" applyFill="1" applyBorder="1" applyAlignment="1">
      <alignment horizontal="right" vertical="center" wrapText="1"/>
    </xf>
    <xf numFmtId="165" fontId="10" fillId="6" borderId="7" xfId="0" applyNumberFormat="1" applyFont="1" applyFill="1" applyBorder="1" applyAlignment="1">
      <alignment horizontal="right" vertical="center" wrapText="1"/>
    </xf>
    <xf numFmtId="165" fontId="2" fillId="6" borderId="20" xfId="0" applyNumberFormat="1" applyFont="1" applyFill="1" applyBorder="1" applyAlignment="1">
      <alignment horizontal="right" vertical="center" wrapText="1"/>
    </xf>
    <xf numFmtId="165" fontId="17" fillId="2" borderId="17" xfId="0" applyNumberFormat="1" applyFont="1" applyFill="1" applyBorder="1" applyAlignment="1">
      <alignment horizontal="right" vertical="center" wrapText="1"/>
    </xf>
    <xf numFmtId="49" fontId="17" fillId="6" borderId="7" xfId="0" quotePrefix="1" applyNumberFormat="1" applyFont="1" applyFill="1" applyBorder="1" applyAlignment="1">
      <alignment horizontal="left" vertical="center" wrapText="1"/>
    </xf>
    <xf numFmtId="165" fontId="2" fillId="3" borderId="0" xfId="0" quotePrefix="1" applyNumberFormat="1" applyFont="1" applyFill="1" applyBorder="1" applyAlignment="1">
      <alignment horizontal="right"/>
    </xf>
    <xf numFmtId="49" fontId="17" fillId="6" borderId="20" xfId="0" quotePrefix="1" applyNumberFormat="1" applyFont="1" applyFill="1" applyBorder="1" applyAlignment="1">
      <alignment horizontal="left" vertical="center" wrapText="1"/>
    </xf>
    <xf numFmtId="49" fontId="17" fillId="6" borderId="17" xfId="0" quotePrefix="1" applyNumberFormat="1" applyFont="1" applyFill="1" applyBorder="1" applyAlignment="1">
      <alignment horizontal="left" vertical="center" wrapText="1"/>
    </xf>
    <xf numFmtId="49" fontId="17" fillId="6" borderId="19" xfId="0" quotePrefix="1" applyNumberFormat="1" applyFont="1" applyFill="1" applyBorder="1" applyAlignment="1">
      <alignment horizontal="left" vertical="center" wrapText="1"/>
    </xf>
    <xf numFmtId="165" fontId="17" fillId="6" borderId="19" xfId="0" quotePrefix="1" applyNumberFormat="1" applyFont="1" applyFill="1" applyBorder="1" applyAlignment="1">
      <alignment horizontal="right" vertical="center" wrapText="1"/>
    </xf>
    <xf numFmtId="165" fontId="17" fillId="6" borderId="19" xfId="0" applyNumberFormat="1" applyFont="1" applyFill="1" applyBorder="1" applyAlignment="1">
      <alignment horizontal="right" vertical="center" wrapText="1"/>
    </xf>
    <xf numFmtId="0" fontId="18" fillId="3" borderId="0" xfId="0" applyFont="1" applyFill="1" applyAlignment="1">
      <alignment vertical="center"/>
    </xf>
    <xf numFmtId="0" fontId="22" fillId="3" borderId="0" xfId="0" applyFont="1" applyFill="1"/>
    <xf numFmtId="0" fontId="23" fillId="3" borderId="0" xfId="0" applyFont="1" applyFill="1"/>
    <xf numFmtId="0" fontId="21" fillId="3" borderId="0" xfId="0" applyFont="1" applyFill="1"/>
    <xf numFmtId="17" fontId="4" fillId="4" borderId="0" xfId="0" applyNumberFormat="1" applyFont="1" applyFill="1" applyBorder="1" applyAlignment="1">
      <alignment horizontal="left" vertical="center" wrapText="1"/>
    </xf>
    <xf numFmtId="0" fontId="0" fillId="0" borderId="0" xfId="0" applyFill="1"/>
    <xf numFmtId="165" fontId="2" fillId="3" borderId="19" xfId="0" quotePrefix="1" applyNumberFormat="1" applyFont="1" applyFill="1" applyBorder="1" applyAlignment="1">
      <alignment horizontal="right"/>
    </xf>
    <xf numFmtId="165" fontId="2" fillId="3" borderId="0" xfId="0" quotePrefix="1" applyNumberFormat="1" applyFont="1" applyFill="1" applyAlignment="1">
      <alignment horizontal="right" vertical="center"/>
    </xf>
    <xf numFmtId="0" fontId="17" fillId="6" borderId="21" xfId="0" applyFont="1" applyFill="1" applyBorder="1" applyAlignment="1">
      <alignment vertical="center" wrapText="1"/>
    </xf>
    <xf numFmtId="0" fontId="17" fillId="6" borderId="17" xfId="0" applyFont="1" applyFill="1" applyBorder="1" applyAlignment="1">
      <alignment vertical="center" wrapText="1"/>
    </xf>
    <xf numFmtId="0" fontId="15" fillId="5" borderId="7" xfId="0" applyFont="1" applyFill="1" applyBorder="1" applyAlignment="1">
      <alignment horizontal="left" vertical="center" wrapText="1"/>
    </xf>
    <xf numFmtId="0" fontId="15" fillId="5" borderId="22"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7" fillId="6" borderId="0" xfId="0" applyFont="1" applyFill="1" applyBorder="1" applyAlignment="1">
      <alignment vertical="center" wrapText="1"/>
    </xf>
    <xf numFmtId="165" fontId="10" fillId="6" borderId="10" xfId="0" applyNumberFormat="1" applyFont="1" applyFill="1" applyBorder="1" applyAlignment="1">
      <alignment horizontal="right" vertical="center" wrapText="1"/>
    </xf>
    <xf numFmtId="165" fontId="2" fillId="3" borderId="0" xfId="0" applyNumberFormat="1" applyFont="1" applyFill="1" applyAlignment="1">
      <alignment horizontal="right"/>
    </xf>
    <xf numFmtId="165" fontId="2" fillId="3" borderId="0" xfId="0" applyNumberFormat="1" applyFont="1" applyFill="1" applyBorder="1" applyAlignment="1">
      <alignment horizontal="right"/>
    </xf>
    <xf numFmtId="166" fontId="2" fillId="3" borderId="0" xfId="7" applyNumberFormat="1" applyFont="1" applyFill="1"/>
    <xf numFmtId="0" fontId="15" fillId="5" borderId="23" xfId="0" applyFont="1" applyFill="1" applyBorder="1" applyAlignment="1">
      <alignment horizontal="left" vertical="center" wrapText="1"/>
    </xf>
    <xf numFmtId="165" fontId="2" fillId="3" borderId="25" xfId="0" quotePrefix="1" applyNumberFormat="1" applyFont="1" applyFill="1" applyBorder="1" applyAlignment="1">
      <alignment horizontal="right" vertical="center" wrapText="1"/>
    </xf>
    <xf numFmtId="17" fontId="2" fillId="3" borderId="0" xfId="0" quotePrefix="1" applyNumberFormat="1" applyFont="1" applyFill="1" applyBorder="1" applyAlignment="1">
      <alignment vertical="center" wrapText="1"/>
    </xf>
    <xf numFmtId="0" fontId="2" fillId="3" borderId="0" xfId="0" applyFont="1" applyFill="1" applyBorder="1" applyAlignment="1">
      <alignment wrapText="1"/>
    </xf>
    <xf numFmtId="0" fontId="25" fillId="5" borderId="24" xfId="0" applyFont="1" applyFill="1" applyBorder="1" applyAlignment="1">
      <alignment horizontal="center" vertical="center" wrapText="1"/>
    </xf>
    <xf numFmtId="0" fontId="4" fillId="4" borderId="0" xfId="0" applyFont="1" applyFill="1" applyAlignment="1">
      <alignment horizontal="center" wrapText="1"/>
    </xf>
    <xf numFmtId="0" fontId="2" fillId="3" borderId="0" xfId="0" applyFont="1" applyFill="1" applyAlignment="1">
      <alignment wrapText="1"/>
    </xf>
    <xf numFmtId="0" fontId="2" fillId="3" borderId="0" xfId="0" applyFont="1" applyFill="1" applyBorder="1" applyAlignment="1">
      <alignment vertical="center"/>
    </xf>
    <xf numFmtId="0" fontId="3" fillId="3" borderId="0" xfId="0" applyFont="1" applyFill="1" applyBorder="1" applyAlignment="1">
      <alignment horizontal="left"/>
    </xf>
    <xf numFmtId="0" fontId="4" fillId="4" borderId="1" xfId="0" applyFont="1" applyFill="1" applyBorder="1" applyAlignment="1">
      <alignment horizontal="left" vertical="center"/>
    </xf>
    <xf numFmtId="0" fontId="2" fillId="3" borderId="3" xfId="0" applyFont="1" applyFill="1" applyBorder="1" applyAlignment="1">
      <alignment wrapText="1"/>
    </xf>
    <xf numFmtId="0" fontId="3" fillId="3" borderId="0" xfId="0" quotePrefix="1" applyFont="1" applyFill="1" applyAlignment="1">
      <alignment horizontal="right" vertical="center"/>
    </xf>
    <xf numFmtId="0" fontId="3" fillId="3" borderId="3" xfId="0" quotePrefix="1" applyFont="1" applyFill="1" applyBorder="1" applyAlignment="1">
      <alignment horizontal="right" vertical="center"/>
    </xf>
    <xf numFmtId="0" fontId="3" fillId="3" borderId="17" xfId="0" quotePrefix="1" applyFont="1" applyFill="1" applyBorder="1" applyAlignment="1">
      <alignment horizontal="right" vertical="center"/>
    </xf>
    <xf numFmtId="165" fontId="3" fillId="3" borderId="0" xfId="0" applyNumberFormat="1" applyFont="1" applyFill="1" applyBorder="1"/>
  </cellXfs>
  <cellStyles count="15">
    <cellStyle name="% 10" xfId="2" xr:uid="{00000000-0005-0000-0000-000000000000}"/>
    <cellStyle name="Comma 2" xfId="6" xr:uid="{00000000-0005-0000-0000-000002000000}"/>
    <cellStyle name="Comma 2 2" xfId="9" xr:uid="{00000000-0005-0000-0000-000003000000}"/>
    <cellStyle name="Comma 2 3" xfId="12" xr:uid="{00000000-0005-0000-0000-000004000000}"/>
    <cellStyle name="Comma 3" xfId="8" xr:uid="{00000000-0005-0000-0000-000005000000}"/>
    <cellStyle name="Comma 4" xfId="10" xr:uid="{00000000-0005-0000-0000-000006000000}"/>
    <cellStyle name="Comma 5" xfId="11" xr:uid="{00000000-0005-0000-0000-000007000000}"/>
    <cellStyle name="Hyperlink" xfId="1" builtinId="8"/>
    <cellStyle name="Hyperlink 2" xfId="3" xr:uid="{00000000-0005-0000-0000-000009000000}"/>
    <cellStyle name="Hyperlink 5" xfId="14" xr:uid="{D4529154-A083-4911-8BD6-623F51795E1E}"/>
    <cellStyle name="Normal" xfId="0" builtinId="0"/>
    <cellStyle name="Normal 2" xfId="4" xr:uid="{00000000-0005-0000-0000-00000B000000}"/>
    <cellStyle name="Normal 6" xfId="13" xr:uid="{D15748B3-8BE5-48EC-949F-DF519A41064B}"/>
    <cellStyle name="Percent" xfId="7" builtinId="5"/>
    <cellStyle name="Percent 2" xfId="5" xr:uid="{00000000-0005-0000-0000-00000D000000}"/>
  </cellStyles>
  <dxfs count="129">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rgb="FF4FADA3"/>
        </bottom>
      </border>
    </dxf>
    <dxf>
      <font>
        <b val="0"/>
        <i val="0"/>
        <strike val="0"/>
        <condense val="0"/>
        <extend val="0"/>
        <outline val="0"/>
        <shadow val="0"/>
        <u val="none"/>
        <vertAlign val="baseline"/>
        <sz val="11"/>
        <color rgb="FF2C2926"/>
        <name val="Helvetica"/>
        <scheme val="none"/>
      </font>
      <fill>
        <patternFill patternType="solid">
          <fgColor rgb="FF000000"/>
          <bgColor rgb="FFFFFFFF"/>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rgb="FF4FADA3"/>
        </bottom>
      </border>
    </dxf>
    <dxf>
      <font>
        <b val="0"/>
        <i val="0"/>
        <strike val="0"/>
        <condense val="0"/>
        <extend val="0"/>
        <outline val="0"/>
        <shadow val="0"/>
        <u val="none"/>
        <vertAlign val="baseline"/>
        <sz val="11"/>
        <color rgb="FF2C2926"/>
        <name val="Helvetica"/>
        <scheme val="none"/>
      </font>
      <fill>
        <patternFill patternType="solid">
          <fgColor rgb="FF000000"/>
          <bgColor rgb="FFFFFFFF"/>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font>
        <b val="0"/>
        <i val="0"/>
        <strike val="0"/>
        <condense val="0"/>
        <extend val="0"/>
        <outline val="0"/>
        <shadow val="0"/>
        <u val="none"/>
        <vertAlign val="baseline"/>
        <sz val="11"/>
        <color rgb="FF2C2926"/>
        <name val="Helvetica"/>
        <scheme val="none"/>
      </font>
      <numFmt numFmtId="165" formatCode="0.0"/>
      <fill>
        <patternFill patternType="solid">
          <fgColor indexed="64"/>
          <bgColor rgb="FFFFFFFF"/>
        </patternFill>
      </fill>
      <alignment horizontal="right" vertical="center" textRotation="0" wrapText="1" indent="0" justifyLastLine="0" shrinkToFit="0" readingOrder="0"/>
      <border diagonalUp="0" diagonalDown="0">
        <left/>
        <right/>
        <top/>
        <bottom style="thin">
          <color theme="3"/>
        </bottom>
        <vertical/>
        <horizontal/>
      </border>
    </dxf>
    <dxf>
      <font>
        <b val="0"/>
        <i val="0"/>
        <strike val="0"/>
        <condense val="0"/>
        <extend val="0"/>
        <outline val="0"/>
        <shadow val="0"/>
        <u val="none"/>
        <vertAlign val="baseline"/>
        <sz val="11"/>
        <color rgb="FF2C2926"/>
        <name val="Helvetica"/>
        <scheme val="none"/>
      </font>
      <numFmt numFmtId="165" formatCode="0.0"/>
      <fill>
        <patternFill patternType="solid">
          <fgColor indexed="64"/>
          <bgColor rgb="FFFFFFFF"/>
        </patternFill>
      </fill>
      <alignment horizontal="right" vertical="center" textRotation="0" wrapText="1" indent="0" justifyLastLine="0" shrinkToFit="0" readingOrder="0"/>
      <border diagonalUp="0" diagonalDown="0">
        <left/>
        <right/>
        <top/>
        <bottom style="thin">
          <color theme="3"/>
        </bottom>
        <vertical/>
        <horizontal/>
      </border>
    </dxf>
    <dxf>
      <font>
        <b val="0"/>
        <i val="0"/>
        <strike val="0"/>
        <condense val="0"/>
        <extend val="0"/>
        <outline val="0"/>
        <shadow val="0"/>
        <u val="none"/>
        <vertAlign val="baseline"/>
        <sz val="11"/>
        <color rgb="FF2C2926"/>
        <name val="Helvetica"/>
        <scheme val="none"/>
      </font>
      <numFmt numFmtId="165" formatCode="0.0"/>
      <fill>
        <patternFill patternType="solid">
          <fgColor indexed="64"/>
          <bgColor rgb="FFFFFFFF"/>
        </patternFill>
      </fill>
      <alignment horizontal="right" vertical="center" textRotation="0" wrapText="1" indent="0" justifyLastLine="0" shrinkToFit="0" readingOrder="0"/>
      <border diagonalUp="0" diagonalDown="0">
        <left/>
        <right/>
        <top/>
        <bottom style="thin">
          <color theme="3"/>
        </bottom>
        <vertical/>
        <horizontal/>
      </border>
    </dxf>
    <dxf>
      <font>
        <b val="0"/>
        <i val="0"/>
        <strike val="0"/>
        <condense val="0"/>
        <extend val="0"/>
        <outline val="0"/>
        <shadow val="0"/>
        <u val="none"/>
        <vertAlign val="baseline"/>
        <sz val="11"/>
        <color rgb="FF2C2926"/>
        <name val="Helvetica"/>
        <scheme val="none"/>
      </font>
      <numFmt numFmtId="165" formatCode="0.0"/>
      <fill>
        <patternFill patternType="solid">
          <fgColor indexed="64"/>
          <bgColor rgb="FFFFFFFF"/>
        </patternFill>
      </fill>
      <alignment horizontal="right" vertical="center" textRotation="0" wrapText="1" indent="0" justifyLastLine="0" shrinkToFit="0" readingOrder="0"/>
      <border diagonalUp="0" diagonalDown="0">
        <left/>
        <right/>
        <top/>
        <bottom style="thin">
          <color theme="3"/>
        </bottom>
        <vertical/>
        <horizontal/>
      </border>
    </dxf>
    <dxf>
      <font>
        <b val="0"/>
        <i val="0"/>
        <strike val="0"/>
        <condense val="0"/>
        <extend val="0"/>
        <outline val="0"/>
        <shadow val="0"/>
        <u val="none"/>
        <vertAlign val="baseline"/>
        <sz val="11"/>
        <color rgb="FF2C2926"/>
        <name val="Helvetica"/>
        <scheme val="none"/>
      </font>
      <numFmt numFmtId="165" formatCode="0.0"/>
      <fill>
        <patternFill patternType="solid">
          <fgColor indexed="64"/>
          <bgColor rgb="FFFFFFFF"/>
        </patternFill>
      </fill>
      <alignment horizontal="right" vertical="center" textRotation="0" wrapText="1" indent="0" justifyLastLine="0" shrinkToFit="0" readingOrder="0"/>
      <border diagonalUp="0" diagonalDown="0">
        <left/>
        <right/>
        <top/>
        <bottom style="thin">
          <color theme="3"/>
        </bottom>
        <vertical/>
        <horizontal/>
      </border>
    </dxf>
    <dxf>
      <font>
        <b val="0"/>
        <i val="0"/>
        <strike val="0"/>
        <condense val="0"/>
        <extend val="0"/>
        <outline val="0"/>
        <shadow val="0"/>
        <u val="none"/>
        <vertAlign val="baseline"/>
        <sz val="11"/>
        <color rgb="FF2C2926"/>
        <name val="Helvetica"/>
        <scheme val="none"/>
      </font>
      <fill>
        <patternFill patternType="solid">
          <fgColor indexed="64"/>
          <bgColor rgb="FFFFFFFF"/>
        </patternFill>
      </fill>
      <alignment horizontal="general" vertical="center" textRotation="0" wrapText="1" indent="0" justifyLastLine="0" shrinkToFit="0" readingOrder="0"/>
      <border diagonalUp="0" diagonalDown="0">
        <left/>
        <right/>
        <top/>
        <bottom style="thin">
          <color theme="3"/>
        </bottom>
        <vertical/>
        <horizontal/>
      </border>
    </dxf>
    <dxf>
      <border outline="0">
        <left style="medium">
          <color rgb="FFFFFFFF"/>
        </left>
        <top style="medium">
          <color rgb="FFFFFFFF"/>
        </top>
        <bottom style="medium">
          <color theme="3"/>
        </bottom>
      </border>
    </dxf>
    <dxf>
      <font>
        <b val="0"/>
        <i val="0"/>
        <strike val="0"/>
        <condense val="0"/>
        <extend val="0"/>
        <outline val="0"/>
        <shadow val="0"/>
        <u val="none"/>
        <vertAlign val="baseline"/>
        <sz val="11"/>
        <color rgb="FF2C2926"/>
        <name val="Helvetica"/>
        <scheme val="none"/>
      </font>
      <fill>
        <patternFill patternType="solid">
          <fgColor indexed="64"/>
          <bgColor rgb="FFFFFFFF"/>
        </patternFill>
      </fill>
      <alignment horizontal="right" vertical="center" textRotation="0" wrapText="1" indent="0" justifyLastLine="0" shrinkToFit="0" readingOrder="0"/>
    </dxf>
    <dxf>
      <border outline="0">
        <bottom style="medium">
          <color rgb="FFFFFFFF"/>
        </bottom>
      </border>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border diagonalUp="0" diagonalDown="0">
        <left/>
        <right style="thin">
          <color theme="3"/>
        </right>
        <top/>
        <bottom/>
        <vertical/>
        <horizontal/>
      </border>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left" vertical="bottom" textRotation="0" wrapText="0" indent="0" justifyLastLine="0" shrinkToFit="0" readingOrder="0"/>
    </dxf>
    <dxf>
      <border outline="0">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left" vertical="bottom" textRotation="0" wrapText="0" indent="0" justifyLastLine="0" shrinkToFit="0" readingOrder="0"/>
    </dxf>
    <dxf>
      <border outline="0">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border diagonalUp="0" diagonalDown="0" outline="0">
        <left style="medium">
          <color theme="0"/>
        </left>
        <right style="medium">
          <color theme="0"/>
        </right>
        <top/>
        <bottom/>
      </border>
    </dxf>
    <dxf>
      <border outline="0">
        <left style="medium">
          <color rgb="FFFFFFFF"/>
        </left>
        <right style="medium">
          <color rgb="FFFFFFFF"/>
        </right>
        <top style="medium">
          <color rgb="FFFFFFFF"/>
        </top>
        <bottom style="thin">
          <color theme="3"/>
        </bottom>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border outline="0">
        <right style="medium">
          <color rgb="FFFFFFFF"/>
        </right>
        <top style="medium">
          <color rgb="FFFFFFFF"/>
        </top>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center" textRotation="0" wrapText="1" indent="0" justifyLastLine="0" shrinkToFit="0" readingOrder="0"/>
    </dxf>
    <dxf>
      <border outline="0">
        <right style="medium">
          <color rgb="FFFFFFFF"/>
        </right>
        <top style="medium">
          <color rgb="FFFFFFFF"/>
        </top>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fill>
        <patternFill patternType="solid">
          <fgColor indexed="64"/>
          <bgColor rgb="FFFFFF00"/>
        </patternFill>
      </fill>
      <alignment vertical="center" textRotation="0" wrapText="0" indent="0" justifyLastLine="0" shrinkToFit="0" readingOrder="0"/>
    </dxf>
    <dxf>
      <border outline="0">
        <right style="medium">
          <color rgb="FFFFFFFF"/>
        </right>
        <top style="medium">
          <color rgb="FFFFFFFF"/>
        </top>
      </border>
    </dxf>
    <dxf>
      <alignment vertical="center" textRotation="0" wrapText="0" indent="0" justifyLastLine="0" shrinkToFit="0" readingOrder="0"/>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rgb="FFFFFFFF"/>
        </top>
        <bottom style="medium">
          <color theme="3"/>
        </bottom>
      </border>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rgb="FF4FADA3"/>
        </bottom>
      </border>
    </dxf>
    <dxf>
      <font>
        <b val="0"/>
        <i val="0"/>
        <strike val="0"/>
        <condense val="0"/>
        <extend val="0"/>
        <outline val="0"/>
        <shadow val="0"/>
        <u val="none"/>
        <vertAlign val="baseline"/>
        <sz val="11"/>
        <color rgb="FF2C2926"/>
        <name val="Helvetica"/>
        <scheme val="none"/>
      </font>
      <fill>
        <patternFill patternType="solid">
          <fgColor rgb="FF000000"/>
          <bgColor rgb="FFFFFFFF"/>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top/>
        <bottom style="medium">
          <color theme="3"/>
        </bottom>
        <vertical/>
        <horizontal/>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border diagonalUp="0" diagonalDown="0">
        <left/>
        <right/>
        <top/>
        <bottom style="medium">
          <color theme="3"/>
        </bottom>
        <vertical/>
        <horizontal/>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border diagonalUp="0" diagonalDown="0" outline="0">
        <left/>
        <right/>
        <top/>
        <bottom style="medium">
          <color theme="3"/>
        </bottom>
      </border>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5"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border diagonalUp="0" diagonalDown="0" outline="0">
        <left/>
        <right/>
        <top/>
        <bottom style="medium">
          <color theme="3"/>
        </bottom>
      </border>
    </dxf>
    <dxf>
      <border outline="0">
        <bottom style="medium">
          <color rgb="FF4FADA3"/>
        </bottom>
      </border>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border diagonalUp="0" diagonalDown="0" outline="0">
        <left style="medium">
          <color theme="0"/>
        </left>
        <right style="medium">
          <color theme="0"/>
        </right>
        <top/>
        <bottom/>
      </border>
    </dxf>
    <dxf>
      <font>
        <b/>
        <i val="0"/>
      </font>
      <fill>
        <patternFill>
          <bgColor theme="3"/>
        </patternFill>
      </fill>
    </dxf>
    <dxf>
      <border>
        <bottom style="thin">
          <color auto="1"/>
        </bottom>
      </border>
    </dxf>
  </dxfs>
  <tableStyles count="1" defaultTableStyle="Table Style 1" defaultPivotStyle="PivotStyleLight16">
    <tableStyle name="Table Style 1" pivot="0" count="2" xr9:uid="{00000000-0011-0000-FFFF-FFFF00000000}">
      <tableStyleElement type="wholeTable" dxfId="128"/>
      <tableStyleElement type="headerRow" dxfId="127"/>
    </tableStyle>
  </tableStyles>
  <colors>
    <mruColors>
      <color rgb="FFDCDCD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1.xml"/><Relationship Id="rId27" Type="http://schemas.openxmlformats.org/officeDocument/2006/relationships/theme" Target="theme/theme1.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89301587301587"/>
          <c:y val="3.8144771558690387E-2"/>
          <c:w val="0.86233714285714302"/>
          <c:h val="0.748190522875817"/>
        </c:manualLayout>
      </c:layout>
      <c:lineChart>
        <c:grouping val="standard"/>
        <c:varyColors val="0"/>
        <c:ser>
          <c:idx val="4"/>
          <c:order val="0"/>
          <c:tx>
            <c:v>SFC Dec-21 (OBR Oct-21)</c:v>
          </c:tx>
          <c:spPr>
            <a:ln w="28575" cap="rnd">
              <a:solidFill>
                <a:schemeClr val="accent4"/>
              </a:solidFill>
              <a:prstDash val="sysDash"/>
              <a:round/>
            </a:ln>
            <a:effectLst/>
          </c:spPr>
          <c:marker>
            <c:symbol val="none"/>
          </c:marker>
          <c:val>
            <c:numRef>
              <c:f>'Figure 3.1'!$G$23:$G$51</c:f>
              <c:numCache>
                <c:formatCode>0.0</c:formatCode>
                <c:ptCount val="29"/>
                <c:pt idx="2">
                  <c:v>2.7639049440636221</c:v>
                </c:pt>
                <c:pt idx="3">
                  <c:v>3.9597738715295705</c:v>
                </c:pt>
                <c:pt idx="4">
                  <c:v>4.3282777733169242</c:v>
                </c:pt>
                <c:pt idx="5">
                  <c:v>4.4199326592576416</c:v>
                </c:pt>
                <c:pt idx="6">
                  <c:v>3.8798302250125705</c:v>
                </c:pt>
                <c:pt idx="7">
                  <c:v>3.3340963557333625</c:v>
                </c:pt>
                <c:pt idx="8">
                  <c:v>3.0925834137308206</c:v>
                </c:pt>
                <c:pt idx="9">
                  <c:v>2.6493142214243814</c:v>
                </c:pt>
                <c:pt idx="10">
                  <c:v>2.3665575282426854</c:v>
                </c:pt>
                <c:pt idx="11">
                  <c:v>2.202927590213255</c:v>
                </c:pt>
                <c:pt idx="12">
                  <c:v>2.1416137657390477</c:v>
                </c:pt>
                <c:pt idx="13">
                  <c:v>2.0862154742702144</c:v>
                </c:pt>
                <c:pt idx="14">
                  <c:v>2.0185407503302555</c:v>
                </c:pt>
                <c:pt idx="15">
                  <c:v>1.9999999999999796</c:v>
                </c:pt>
                <c:pt idx="16">
                  <c:v>2.0000000000000018</c:v>
                </c:pt>
                <c:pt idx="17">
                  <c:v>2.0000000000000018</c:v>
                </c:pt>
                <c:pt idx="18">
                  <c:v>2.0000000000000018</c:v>
                </c:pt>
                <c:pt idx="19">
                  <c:v>2.0000000000000018</c:v>
                </c:pt>
                <c:pt idx="20">
                  <c:v>1.9999999999999796</c:v>
                </c:pt>
                <c:pt idx="21">
                  <c:v>1.9999999999999796</c:v>
                </c:pt>
                <c:pt idx="22">
                  <c:v>1.9999999999999796</c:v>
                </c:pt>
                <c:pt idx="23">
                  <c:v>2.0000000000000018</c:v>
                </c:pt>
                <c:pt idx="24">
                  <c:v>2.0000000000000018</c:v>
                </c:pt>
              </c:numCache>
            </c:numRef>
          </c:val>
          <c:smooth val="0"/>
          <c:extLst>
            <c:ext xmlns:c16="http://schemas.microsoft.com/office/drawing/2014/chart" uri="{C3380CC4-5D6E-409C-BE32-E72D297353CC}">
              <c16:uniqueId val="{00000003-8A96-44DA-8A35-A4CAF65BA86D}"/>
            </c:ext>
          </c:extLst>
        </c:ser>
        <c:ser>
          <c:idx val="1"/>
          <c:order val="1"/>
          <c:tx>
            <c:v>SFC May-22 (OBR Mar-22)</c:v>
          </c:tx>
          <c:spPr>
            <a:ln w="28575" cap="rnd">
              <a:solidFill>
                <a:schemeClr val="accent1"/>
              </a:solidFill>
              <a:prstDash val="sysDash"/>
              <a:round/>
            </a:ln>
            <a:effectLst/>
          </c:spPr>
          <c:marker>
            <c:symbol val="none"/>
          </c:marker>
          <c:cat>
            <c:strRef>
              <c:f>'Figure 3.1'!$A$23:$A$51</c:f>
              <c:strCache>
                <c:ptCount val="29"/>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pt idx="15">
                  <c:v>2024Q4</c:v>
                </c:pt>
                <c:pt idx="16">
                  <c:v>2025Q1</c:v>
                </c:pt>
                <c:pt idx="17">
                  <c:v>2025Q2</c:v>
                </c:pt>
                <c:pt idx="18">
                  <c:v>2025Q3</c:v>
                </c:pt>
                <c:pt idx="19">
                  <c:v>2025Q4</c:v>
                </c:pt>
                <c:pt idx="20">
                  <c:v>2026Q1</c:v>
                </c:pt>
                <c:pt idx="21">
                  <c:v>2026Q2</c:v>
                </c:pt>
                <c:pt idx="22">
                  <c:v>2026Q3</c:v>
                </c:pt>
                <c:pt idx="23">
                  <c:v>2026Q4</c:v>
                </c:pt>
                <c:pt idx="24">
                  <c:v>2027Q1</c:v>
                </c:pt>
                <c:pt idx="25">
                  <c:v>2027Q2</c:v>
                </c:pt>
                <c:pt idx="26">
                  <c:v>2027Q3</c:v>
                </c:pt>
                <c:pt idx="27">
                  <c:v>2027Q4</c:v>
                </c:pt>
                <c:pt idx="28">
                  <c:v>2028Q1</c:v>
                </c:pt>
              </c:strCache>
            </c:strRef>
          </c:cat>
          <c:val>
            <c:numRef>
              <c:f>'Figure 3.1'!$E$23:$E$51</c:f>
              <c:numCache>
                <c:formatCode>0.0</c:formatCode>
                <c:ptCount val="29"/>
                <c:pt idx="3">
                  <c:v>4.9074484508506266</c:v>
                </c:pt>
                <c:pt idx="4">
                  <c:v>5.7862572011588176</c:v>
                </c:pt>
                <c:pt idx="5">
                  <c:v>7.7157177836787882</c:v>
                </c:pt>
                <c:pt idx="6">
                  <c:v>7.4762410227509735</c:v>
                </c:pt>
                <c:pt idx="7">
                  <c:v>8.7308729774065785</c:v>
                </c:pt>
                <c:pt idx="8">
                  <c:v>8.0860474250570071</c:v>
                </c:pt>
                <c:pt idx="9">
                  <c:v>3.5227434027095939</c:v>
                </c:pt>
                <c:pt idx="10">
                  <c:v>3.3502550734390679</c:v>
                </c:pt>
                <c:pt idx="11">
                  <c:v>1.4544945106311324</c:v>
                </c:pt>
                <c:pt idx="12">
                  <c:v>1.2025797505280877</c:v>
                </c:pt>
                <c:pt idx="13">
                  <c:v>1.7101235096673051</c:v>
                </c:pt>
                <c:pt idx="14">
                  <c:v>1.6203362621562745</c:v>
                </c:pt>
                <c:pt idx="15">
                  <c:v>1.6086816160522543</c:v>
                </c:pt>
                <c:pt idx="16">
                  <c:v>1.6655614035327782</c:v>
                </c:pt>
                <c:pt idx="17">
                  <c:v>1.9049596874651797</c:v>
                </c:pt>
                <c:pt idx="18">
                  <c:v>1.9475930678333198</c:v>
                </c:pt>
                <c:pt idx="19">
                  <c:v>2.000000000000024</c:v>
                </c:pt>
                <c:pt idx="20">
                  <c:v>2.0000000000000018</c:v>
                </c:pt>
                <c:pt idx="21">
                  <c:v>2.000000000000024</c:v>
                </c:pt>
                <c:pt idx="22">
                  <c:v>2.0000000000000018</c:v>
                </c:pt>
                <c:pt idx="23">
                  <c:v>2.0000000000000018</c:v>
                </c:pt>
                <c:pt idx="24">
                  <c:v>2.0000000000000018</c:v>
                </c:pt>
              </c:numCache>
            </c:numRef>
          </c:val>
          <c:smooth val="0"/>
          <c:extLst>
            <c:ext xmlns:c16="http://schemas.microsoft.com/office/drawing/2014/chart" uri="{C3380CC4-5D6E-409C-BE32-E72D297353CC}">
              <c16:uniqueId val="{00000001-8A96-44DA-8A35-A4CAF65BA86D}"/>
            </c:ext>
          </c:extLst>
        </c:ser>
        <c:ser>
          <c:idx val="2"/>
          <c:order val="2"/>
          <c:tx>
            <c:v>SFC Dec-22 (OBR Nov-22)</c:v>
          </c:tx>
          <c:spPr>
            <a:ln w="28575" cap="rnd">
              <a:solidFill>
                <a:schemeClr val="tx2"/>
              </a:solidFill>
              <a:prstDash val="sysDash"/>
              <a:round/>
            </a:ln>
            <a:effectLst/>
          </c:spPr>
          <c:marker>
            <c:symbol val="none"/>
          </c:marker>
          <c:val>
            <c:numRef>
              <c:f>'Figure 3.1'!$C$23:$C$51</c:f>
              <c:numCache>
                <c:formatCode>0.0</c:formatCode>
                <c:ptCount val="29"/>
                <c:pt idx="6">
                  <c:v>10.022126463309666</c:v>
                </c:pt>
                <c:pt idx="7">
                  <c:v>11.072140804243213</c:v>
                </c:pt>
                <c:pt idx="8">
                  <c:v>10.203907815532421</c:v>
                </c:pt>
                <c:pt idx="9">
                  <c:v>8.9226652284027921</c:v>
                </c:pt>
                <c:pt idx="10">
                  <c:v>6.8554894194398974</c:v>
                </c:pt>
                <c:pt idx="11">
                  <c:v>3.7511585661721636</c:v>
                </c:pt>
                <c:pt idx="12">
                  <c:v>2.5230490483472368</c:v>
                </c:pt>
                <c:pt idx="13">
                  <c:v>0.3956000435171525</c:v>
                </c:pt>
                <c:pt idx="14">
                  <c:v>-0.20436370846693697</c:v>
                </c:pt>
                <c:pt idx="15">
                  <c:v>-0.14723817886673762</c:v>
                </c:pt>
                <c:pt idx="16">
                  <c:v>-9.2069237903480428E-2</c:v>
                </c:pt>
                <c:pt idx="17">
                  <c:v>-0.62867229528750235</c:v>
                </c:pt>
                <c:pt idx="18">
                  <c:v>-1.1124480194083408</c:v>
                </c:pt>
                <c:pt idx="19">
                  <c:v>-1.2657538421352754</c:v>
                </c:pt>
                <c:pt idx="20">
                  <c:v>-1.0277063332816638</c:v>
                </c:pt>
                <c:pt idx="21">
                  <c:v>-0.37794204083048122</c:v>
                </c:pt>
                <c:pt idx="22">
                  <c:v>0.86482841498245477</c:v>
                </c:pt>
                <c:pt idx="23">
                  <c:v>1.2472200212859663</c:v>
                </c:pt>
                <c:pt idx="24">
                  <c:v>1.495149387148742</c:v>
                </c:pt>
                <c:pt idx="25">
                  <c:v>1.6542981645561783</c:v>
                </c:pt>
                <c:pt idx="26">
                  <c:v>1.8103265934982904</c:v>
                </c:pt>
                <c:pt idx="27">
                  <c:v>1.9004256759931781</c:v>
                </c:pt>
                <c:pt idx="28">
                  <c:v>1.999914805812697</c:v>
                </c:pt>
              </c:numCache>
            </c:numRef>
          </c:val>
          <c:smooth val="0"/>
          <c:extLst>
            <c:ext xmlns:c16="http://schemas.microsoft.com/office/drawing/2014/chart" uri="{C3380CC4-5D6E-409C-BE32-E72D297353CC}">
              <c16:uniqueId val="{00000002-8A96-44DA-8A35-A4CAF65BA86D}"/>
            </c:ext>
          </c:extLst>
        </c:ser>
        <c:ser>
          <c:idx val="0"/>
          <c:order val="3"/>
          <c:tx>
            <c:v>Outturn</c:v>
          </c:tx>
          <c:spPr>
            <a:ln w="28575" cap="rnd">
              <a:solidFill>
                <a:schemeClr val="tx2"/>
              </a:solidFill>
              <a:round/>
            </a:ln>
            <a:effectLst/>
          </c:spPr>
          <c:marker>
            <c:symbol val="none"/>
          </c:marker>
          <c:cat>
            <c:strRef>
              <c:f>'Figure 3.1'!$A$23:$A$51</c:f>
              <c:strCache>
                <c:ptCount val="29"/>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pt idx="15">
                  <c:v>2024Q4</c:v>
                </c:pt>
                <c:pt idx="16">
                  <c:v>2025Q1</c:v>
                </c:pt>
                <c:pt idx="17">
                  <c:v>2025Q2</c:v>
                </c:pt>
                <c:pt idx="18">
                  <c:v>2025Q3</c:v>
                </c:pt>
                <c:pt idx="19">
                  <c:v>2025Q4</c:v>
                </c:pt>
                <c:pt idx="20">
                  <c:v>2026Q1</c:v>
                </c:pt>
                <c:pt idx="21">
                  <c:v>2026Q2</c:v>
                </c:pt>
                <c:pt idx="22">
                  <c:v>2026Q3</c:v>
                </c:pt>
                <c:pt idx="23">
                  <c:v>2026Q4</c:v>
                </c:pt>
                <c:pt idx="24">
                  <c:v>2027Q1</c:v>
                </c:pt>
                <c:pt idx="25">
                  <c:v>2027Q2</c:v>
                </c:pt>
                <c:pt idx="26">
                  <c:v>2027Q3</c:v>
                </c:pt>
                <c:pt idx="27">
                  <c:v>2027Q4</c:v>
                </c:pt>
                <c:pt idx="28">
                  <c:v>2028Q1</c:v>
                </c:pt>
              </c:strCache>
            </c:strRef>
          </c:cat>
          <c:val>
            <c:numRef>
              <c:f>'Figure 3.1'!$B$23:$B$51</c:f>
              <c:numCache>
                <c:formatCode>0.0</c:formatCode>
                <c:ptCount val="29"/>
                <c:pt idx="0">
                  <c:v>0.60958186493951239</c:v>
                </c:pt>
                <c:pt idx="1">
                  <c:v>2.0518633893379157</c:v>
                </c:pt>
                <c:pt idx="2">
                  <c:v>2.7716142143165534</c:v>
                </c:pt>
                <c:pt idx="3">
                  <c:v>4.9074484508506266</c:v>
                </c:pt>
                <c:pt idx="4">
                  <c:v>6.2195185263228536</c:v>
                </c:pt>
                <c:pt idx="5">
                  <c:v>9.1692053897190817</c:v>
                </c:pt>
                <c:pt idx="6">
                  <c:v>10.022126463309666</c:v>
                </c:pt>
              </c:numCache>
            </c:numRef>
          </c:val>
          <c:smooth val="0"/>
          <c:extLst>
            <c:ext xmlns:c16="http://schemas.microsoft.com/office/drawing/2014/chart" uri="{C3380CC4-5D6E-409C-BE32-E72D297353CC}">
              <c16:uniqueId val="{00000000-8A96-44DA-8A35-A4CAF65BA86D}"/>
            </c:ext>
          </c:extLst>
        </c:ser>
        <c:dLbls>
          <c:showLegendKey val="0"/>
          <c:showVal val="0"/>
          <c:showCatName val="0"/>
          <c:showSerName val="0"/>
          <c:showPercent val="0"/>
          <c:showBubbleSize val="0"/>
        </c:dLbls>
        <c:smooth val="0"/>
        <c:axId val="777818360"/>
        <c:axId val="777821968"/>
      </c:lineChart>
      <c:catAx>
        <c:axId val="777818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77821968"/>
        <c:crosses val="autoZero"/>
        <c:auto val="1"/>
        <c:lblAlgn val="ctr"/>
        <c:lblOffset val="100"/>
        <c:tickLblSkip val="4"/>
        <c:noMultiLvlLbl val="0"/>
      </c:catAx>
      <c:valAx>
        <c:axId val="777821968"/>
        <c:scaling>
          <c:orientation val="minMax"/>
        </c:scaling>
        <c:delete val="0"/>
        <c:axPos val="l"/>
        <c:majorGridlines>
          <c:spPr>
            <a:ln w="9525" cap="flat" cmpd="sng" algn="ctr">
              <a:solidFill>
                <a:schemeClr val="accent3"/>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 cent</a:t>
                </a:r>
              </a:p>
            </c:rich>
          </c:tx>
          <c:layout>
            <c:manualLayout>
              <c:xMode val="edge"/>
              <c:yMode val="edge"/>
              <c:x val="7.157688735056812E-3"/>
              <c:y val="5.902907509505222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77818360"/>
        <c:crosses val="autoZero"/>
        <c:crossBetween val="between"/>
      </c:valAx>
      <c:spPr>
        <a:noFill/>
        <a:ln>
          <a:noFill/>
        </a:ln>
        <a:effectLst/>
      </c:spPr>
    </c:plotArea>
    <c:legend>
      <c:legendPos val="b"/>
      <c:legendEntry>
        <c:idx val="3"/>
        <c:delete val="1"/>
      </c:legendEntry>
      <c:layout>
        <c:manualLayout>
          <c:xMode val="edge"/>
          <c:yMode val="edge"/>
          <c:x val="1.8367301587301581E-2"/>
          <c:y val="0.89306732026143787"/>
          <c:w val="0.95520190476190481"/>
          <c:h val="8.20307189542483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07936507936502E-2"/>
          <c:y val="4.5653594771241833E-2"/>
          <c:w val="0.8772455555555555"/>
          <c:h val="0.75665620915032694"/>
        </c:manualLayout>
      </c:layout>
      <c:lineChart>
        <c:grouping val="standard"/>
        <c:varyColors val="0"/>
        <c:ser>
          <c:idx val="3"/>
          <c:order val="0"/>
          <c:tx>
            <c:strRef>
              <c:f>'Figure 3.2'!$E$21</c:f>
              <c:strCache>
                <c:ptCount val="1"/>
                <c:pt idx="0">
                  <c:v>Dec-21 (forecast)</c:v>
                </c:pt>
              </c:strCache>
            </c:strRef>
          </c:tx>
          <c:spPr>
            <a:ln w="28575" cap="rnd">
              <a:solidFill>
                <a:schemeClr val="accent1"/>
              </a:solidFill>
              <a:prstDash val="sysDash"/>
              <a:round/>
            </a:ln>
            <a:effectLst/>
          </c:spPr>
          <c:marker>
            <c:symbol val="none"/>
          </c:marker>
          <c:cat>
            <c:strRef>
              <c:f>'Figure 3.2'!$A$22:$A$30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3.2'!$E$22:$E$30</c:f>
              <c:numCache>
                <c:formatCode>0.0</c:formatCode>
                <c:ptCount val="9"/>
                <c:pt idx="1">
                  <c:v>0.7214977743917661</c:v>
                </c:pt>
                <c:pt idx="2">
                  <c:v>0.14989912901313129</c:v>
                </c:pt>
                <c:pt idx="3">
                  <c:v>-0.23940400711273124</c:v>
                </c:pt>
                <c:pt idx="4">
                  <c:v>1.2343175324750932</c:v>
                </c:pt>
                <c:pt idx="5">
                  <c:v>1.5395333489109486</c:v>
                </c:pt>
                <c:pt idx="6">
                  <c:v>1.3122003602826116</c:v>
                </c:pt>
                <c:pt idx="7">
                  <c:v>1.0742535936713482</c:v>
                </c:pt>
              </c:numCache>
            </c:numRef>
          </c:val>
          <c:smooth val="0"/>
          <c:extLst>
            <c:ext xmlns:c16="http://schemas.microsoft.com/office/drawing/2014/chart" uri="{C3380CC4-5D6E-409C-BE32-E72D297353CC}">
              <c16:uniqueId val="{00000002-4F20-4063-B8D4-9245B2A7C498}"/>
            </c:ext>
          </c:extLst>
        </c:ser>
        <c:ser>
          <c:idx val="2"/>
          <c:order val="1"/>
          <c:tx>
            <c:strRef>
              <c:f>'Figure 3.2'!$D$21</c:f>
              <c:strCache>
                <c:ptCount val="1"/>
                <c:pt idx="0">
                  <c:v>Dec-21 (outturn)</c:v>
                </c:pt>
              </c:strCache>
            </c:strRef>
          </c:tx>
          <c:spPr>
            <a:ln w="28575" cap="rnd">
              <a:solidFill>
                <a:schemeClr val="accent1"/>
              </a:solidFill>
              <a:round/>
            </a:ln>
            <a:effectLst/>
          </c:spPr>
          <c:marker>
            <c:symbol val="none"/>
          </c:marker>
          <c:cat>
            <c:strRef>
              <c:f>'Figure 3.2'!$A$22:$A$30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3.2'!$D$22:$D$30</c:f>
              <c:numCache>
                <c:formatCode>0.0</c:formatCode>
                <c:ptCount val="9"/>
                <c:pt idx="0">
                  <c:v>0.13415824580957914</c:v>
                </c:pt>
                <c:pt idx="1">
                  <c:v>0.7214977743917661</c:v>
                </c:pt>
              </c:numCache>
            </c:numRef>
          </c:val>
          <c:smooth val="0"/>
          <c:extLst>
            <c:ext xmlns:c16="http://schemas.microsoft.com/office/drawing/2014/chart" uri="{C3380CC4-5D6E-409C-BE32-E72D297353CC}">
              <c16:uniqueId val="{00000003-4F20-4063-B8D4-9245B2A7C498}"/>
            </c:ext>
          </c:extLst>
        </c:ser>
        <c:ser>
          <c:idx val="0"/>
          <c:order val="2"/>
          <c:tx>
            <c:strRef>
              <c:f>'Figure 3.2'!$C$21</c:f>
              <c:strCache>
                <c:ptCount val="1"/>
                <c:pt idx="0">
                  <c:v>Dec-22 (forecast)</c:v>
                </c:pt>
              </c:strCache>
            </c:strRef>
          </c:tx>
          <c:spPr>
            <a:ln w="28575" cap="rnd">
              <a:solidFill>
                <a:schemeClr val="tx2"/>
              </a:solidFill>
              <a:prstDash val="sysDash"/>
              <a:round/>
            </a:ln>
            <a:effectLst/>
          </c:spPr>
          <c:marker>
            <c:symbol val="none"/>
          </c:marker>
          <c:cat>
            <c:strRef>
              <c:f>'Figure 3.2'!$A$22:$A$30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3.2'!$C$22:$C$30</c:f>
              <c:numCache>
                <c:formatCode>0.0</c:formatCode>
                <c:ptCount val="9"/>
                <c:pt idx="2">
                  <c:v>-0.15440363287955172</c:v>
                </c:pt>
                <c:pt idx="3">
                  <c:v>-3.2737762741705922</c:v>
                </c:pt>
                <c:pt idx="4">
                  <c:v>-2.326263356944358</c:v>
                </c:pt>
                <c:pt idx="5">
                  <c:v>1.1549115312860181</c:v>
                </c:pt>
                <c:pt idx="6">
                  <c:v>1.9646985300816322</c:v>
                </c:pt>
                <c:pt idx="7">
                  <c:v>1.6395128962217509</c:v>
                </c:pt>
                <c:pt idx="8">
                  <c:v>2.0098904200373857</c:v>
                </c:pt>
              </c:numCache>
            </c:numRef>
          </c:val>
          <c:smooth val="0"/>
          <c:extLst>
            <c:ext xmlns:c16="http://schemas.microsoft.com/office/drawing/2014/chart" uri="{C3380CC4-5D6E-409C-BE32-E72D297353CC}">
              <c16:uniqueId val="{00000004-4F20-4063-B8D4-9245B2A7C498}"/>
            </c:ext>
          </c:extLst>
        </c:ser>
        <c:ser>
          <c:idx val="1"/>
          <c:order val="3"/>
          <c:tx>
            <c:strRef>
              <c:f>'Figure 3.2'!$B$21</c:f>
              <c:strCache>
                <c:ptCount val="1"/>
                <c:pt idx="0">
                  <c:v>Dec-22 (outturn)</c:v>
                </c:pt>
              </c:strCache>
            </c:strRef>
          </c:tx>
          <c:spPr>
            <a:ln w="28575" cap="rnd">
              <a:solidFill>
                <a:schemeClr val="tx2"/>
              </a:solidFill>
              <a:round/>
            </a:ln>
            <a:effectLst/>
          </c:spPr>
          <c:marker>
            <c:symbol val="none"/>
          </c:marker>
          <c:cat>
            <c:strRef>
              <c:f>'Figure 3.2'!$A$22:$A$30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3.2'!$B$22:$B$30</c:f>
              <c:numCache>
                <c:formatCode>0.0</c:formatCode>
                <c:ptCount val="9"/>
                <c:pt idx="0">
                  <c:v>1.283053481341967</c:v>
                </c:pt>
                <c:pt idx="1">
                  <c:v>-0.55745680853955815</c:v>
                </c:pt>
                <c:pt idx="2">
                  <c:v>-0.15440363287955172</c:v>
                </c:pt>
              </c:numCache>
            </c:numRef>
          </c:val>
          <c:smooth val="0"/>
          <c:extLst>
            <c:ext xmlns:c16="http://schemas.microsoft.com/office/drawing/2014/chart" uri="{C3380CC4-5D6E-409C-BE32-E72D297353CC}">
              <c16:uniqueId val="{00000005-4F20-4063-B8D4-9245B2A7C498}"/>
            </c:ext>
          </c:extLst>
        </c:ser>
        <c:dLbls>
          <c:showLegendKey val="0"/>
          <c:showVal val="0"/>
          <c:showCatName val="0"/>
          <c:showSerName val="0"/>
          <c:showPercent val="0"/>
          <c:showBubbleSize val="0"/>
        </c:dLbls>
        <c:smooth val="0"/>
        <c:axId val="687823560"/>
        <c:axId val="687824544"/>
      </c:lineChart>
      <c:catAx>
        <c:axId val="687823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4544"/>
        <c:crosses val="autoZero"/>
        <c:auto val="1"/>
        <c:lblAlgn val="ctr"/>
        <c:lblOffset val="100"/>
        <c:tickLblSkip val="1"/>
        <c:noMultiLvlLbl val="0"/>
      </c:catAx>
      <c:valAx>
        <c:axId val="6878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6.1450913151833665E-3"/>
              <c:y val="6.36841215056410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3560"/>
        <c:crosses val="autoZero"/>
        <c:crossBetween val="between"/>
      </c:valAx>
      <c:spPr>
        <a:noFill/>
        <a:ln>
          <a:noFill/>
        </a:ln>
        <a:effectLst/>
      </c:spPr>
    </c:plotArea>
    <c:legend>
      <c:legendPos val="b"/>
      <c:legendEntry>
        <c:idx val="1"/>
        <c:delete val="1"/>
      </c:legendEntry>
      <c:legendEntry>
        <c:idx val="3"/>
        <c:delete val="1"/>
      </c:legendEntry>
      <c:layout>
        <c:manualLayout>
          <c:xMode val="edge"/>
          <c:yMode val="edge"/>
          <c:x val="0.17130650793650792"/>
          <c:y val="0.90966862745098043"/>
          <c:w val="0.62602634920634925"/>
          <c:h val="7.318039215686274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chemeClr val="tx1"/>
          </a:solidFill>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67342949845588E-2"/>
          <c:y val="2.4383006535947712E-2"/>
          <c:w val="0.86903076502091392"/>
          <c:h val="0.76613692810457512"/>
        </c:manualLayout>
      </c:layout>
      <c:lineChart>
        <c:grouping val="standard"/>
        <c:varyColors val="0"/>
        <c:ser>
          <c:idx val="6"/>
          <c:order val="0"/>
          <c:tx>
            <c:strRef>
              <c:f>'Figure 3.3'!$H$21</c:f>
              <c:strCache>
                <c:ptCount val="1"/>
                <c:pt idx="0">
                  <c:v>Pre-COVID Feb-20 (forecast)</c:v>
                </c:pt>
              </c:strCache>
            </c:strRef>
          </c:tx>
          <c:spPr>
            <a:ln w="28575" cap="rnd">
              <a:solidFill>
                <a:schemeClr val="accent2"/>
              </a:solidFill>
              <a:prstDash val="sysDash"/>
              <a:round/>
            </a:ln>
            <a:effectLst/>
          </c:spPr>
          <c:marker>
            <c:symbol val="none"/>
          </c:marker>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3.3'!$H$22:$H$55</c:f>
              <c:numCache>
                <c:formatCode>0.0</c:formatCode>
                <c:ptCount val="34"/>
                <c:pt idx="0">
                  <c:v>100</c:v>
                </c:pt>
                <c:pt idx="1">
                  <c:v>100.26824765134037</c:v>
                </c:pt>
                <c:pt idx="2">
                  <c:v>100.72963402975181</c:v>
                </c:pt>
                <c:pt idx="3">
                  <c:v>100.95665260232762</c:v>
                </c:pt>
                <c:pt idx="4">
                  <c:v>101.06876773445168</c:v>
                </c:pt>
                <c:pt idx="5">
                  <c:v>101.38002676898365</c:v>
                </c:pt>
                <c:pt idx="6">
                  <c:v>101.6943930451631</c:v>
                </c:pt>
                <c:pt idx="7">
                  <c:v>102.04977909214902</c:v>
                </c:pt>
                <c:pt idx="8">
                  <c:v>102.36977220869609</c:v>
                </c:pt>
                <c:pt idx="9">
                  <c:v>102.62265344363854</c:v>
                </c:pt>
                <c:pt idx="10">
                  <c:v>102.89909699295083</c:v>
                </c:pt>
                <c:pt idx="11">
                  <c:v>103.19621461076625</c:v>
                </c:pt>
                <c:pt idx="12">
                  <c:v>103.47775701411108</c:v>
                </c:pt>
                <c:pt idx="13">
                  <c:v>103.7830707848411</c:v>
                </c:pt>
                <c:pt idx="14">
                  <c:v>104.08782699588268</c:v>
                </c:pt>
                <c:pt idx="15">
                  <c:v>104.41666330992109</c:v>
                </c:pt>
                <c:pt idx="16">
                  <c:v>104.74470267307423</c:v>
                </c:pt>
                <c:pt idx="17">
                  <c:v>105.0586707287537</c:v>
                </c:pt>
                <c:pt idx="18">
                  <c:v>105.34358908335351</c:v>
                </c:pt>
                <c:pt idx="19">
                  <c:v>105.64406302183585</c:v>
                </c:pt>
                <c:pt idx="20">
                  <c:v>105.93717727440757</c:v>
                </c:pt>
                <c:pt idx="21">
                  <c:v>106.22093054086095</c:v>
                </c:pt>
              </c:numCache>
            </c:numRef>
          </c:val>
          <c:smooth val="0"/>
          <c:extLst>
            <c:ext xmlns:c16="http://schemas.microsoft.com/office/drawing/2014/chart" uri="{C3380CC4-5D6E-409C-BE32-E72D297353CC}">
              <c16:uniqueId val="{0000000A-F044-4B4F-963B-F276D6F36238}"/>
            </c:ext>
          </c:extLst>
        </c:ser>
        <c:ser>
          <c:idx val="4"/>
          <c:order val="1"/>
          <c:tx>
            <c:strRef>
              <c:f>'Figure 3.3'!$G$21</c:f>
              <c:strCache>
                <c:ptCount val="1"/>
                <c:pt idx="0">
                  <c:v>Dec-21 (forecast)</c:v>
                </c:pt>
              </c:strCache>
            </c:strRef>
          </c:tx>
          <c:spPr>
            <a:ln w="28575" cap="rnd">
              <a:solidFill>
                <a:schemeClr val="accent4"/>
              </a:solidFill>
              <a:prstDash val="sysDash"/>
              <a:round/>
            </a:ln>
            <a:effectLst/>
          </c:spPr>
          <c:marker>
            <c:symbol val="none"/>
          </c:marker>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3.3'!$G$22:$G$55</c:f>
              <c:numCache>
                <c:formatCode>0.0</c:formatCode>
                <c:ptCount val="34"/>
                <c:pt idx="8">
                  <c:v>98.894789593019084</c:v>
                </c:pt>
                <c:pt idx="9">
                  <c:v>99.50140656969279</c:v>
                </c:pt>
                <c:pt idx="10">
                  <c:v>100.1080235463665</c:v>
                </c:pt>
                <c:pt idx="11">
                  <c:v>100.4382058785433</c:v>
                </c:pt>
                <c:pt idx="12">
                  <c:v>100.77236206877038</c:v>
                </c:pt>
                <c:pt idx="13">
                  <c:v>101.05654322136527</c:v>
                </c:pt>
                <c:pt idx="14">
                  <c:v>101.32422531775146</c:v>
                </c:pt>
                <c:pt idx="15">
                  <c:v>101.60450806529704</c:v>
                </c:pt>
                <c:pt idx="16">
                  <c:v>101.90848305514233</c:v>
                </c:pt>
                <c:pt idx="17">
                  <c:v>102.23267944924339</c:v>
                </c:pt>
                <c:pt idx="18">
                  <c:v>102.57415458056308</c:v>
                </c:pt>
                <c:pt idx="19">
                  <c:v>102.92951306405836</c:v>
                </c:pt>
                <c:pt idx="20">
                  <c:v>103.29684342370507</c:v>
                </c:pt>
                <c:pt idx="21">
                  <c:v>103.67534082749307</c:v>
                </c:pt>
                <c:pt idx="22">
                  <c:v>104.07325480352669</c:v>
                </c:pt>
                <c:pt idx="23">
                  <c:v>104.41450357584347</c:v>
                </c:pt>
                <c:pt idx="24">
                  <c:v>104.76460550027227</c:v>
                </c:pt>
                <c:pt idx="25">
                  <c:v>105.12338451981083</c:v>
                </c:pt>
                <c:pt idx="26">
                  <c:v>105.49131850346518</c:v>
                </c:pt>
                <c:pt idx="27">
                  <c:v>105.86760261922518</c:v>
                </c:pt>
                <c:pt idx="28">
                  <c:v>106.25291594409939</c:v>
                </c:pt>
                <c:pt idx="29">
                  <c:v>106.64740938408971</c:v>
                </c:pt>
              </c:numCache>
            </c:numRef>
          </c:val>
          <c:smooth val="0"/>
          <c:extLst>
            <c:ext xmlns:c16="http://schemas.microsoft.com/office/drawing/2014/chart" uri="{C3380CC4-5D6E-409C-BE32-E72D297353CC}">
              <c16:uniqueId val="{00000009-F044-4B4F-963B-F276D6F36238}"/>
            </c:ext>
          </c:extLst>
        </c:ser>
        <c:ser>
          <c:idx val="3"/>
          <c:order val="2"/>
          <c:tx>
            <c:strRef>
              <c:f>'Figure 3.3'!$E$21</c:f>
              <c:strCache>
                <c:ptCount val="1"/>
                <c:pt idx="0">
                  <c:v>May-22 (forecast)</c:v>
                </c:pt>
              </c:strCache>
            </c:strRef>
          </c:tx>
          <c:spPr>
            <a:ln w="28575" cap="rnd">
              <a:solidFill>
                <a:schemeClr val="accent1"/>
              </a:solidFill>
              <a:prstDash val="sysDash"/>
              <a:round/>
            </a:ln>
            <a:effectLst/>
          </c:spPr>
          <c:marker>
            <c:symbol val="none"/>
          </c:marker>
          <c:dPt>
            <c:idx val="1"/>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1-41A2-4573-BE3A-0F4D824A60B4}"/>
              </c:ext>
            </c:extLst>
          </c:dPt>
          <c:dPt>
            <c:idx val="2"/>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3-41A2-4573-BE3A-0F4D824A60B4}"/>
              </c:ext>
            </c:extLst>
          </c:dPt>
          <c:dPt>
            <c:idx val="3"/>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5-41A2-4573-BE3A-0F4D824A60B4}"/>
              </c:ext>
            </c:extLst>
          </c:dPt>
          <c:dPt>
            <c:idx val="4"/>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7-41A2-4573-BE3A-0F4D824A60B4}"/>
              </c:ext>
            </c:extLst>
          </c:dPt>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3.3'!$E$22:$E$55</c:f>
              <c:numCache>
                <c:formatCode>0.0</c:formatCode>
                <c:ptCount val="34"/>
                <c:pt idx="8">
                  <c:v>98.863238475812352</c:v>
                </c:pt>
                <c:pt idx="9">
                  <c:v>99.334816123341781</c:v>
                </c:pt>
                <c:pt idx="10">
                  <c:v>99.673547846322379</c:v>
                </c:pt>
                <c:pt idx="11">
                  <c:v>100.00346728969389</c:v>
                </c:pt>
                <c:pt idx="12">
                  <c:v>100.05846919670304</c:v>
                </c:pt>
                <c:pt idx="13">
                  <c:v>100.25658496571268</c:v>
                </c:pt>
                <c:pt idx="14">
                  <c:v>100.59645478874634</c:v>
                </c:pt>
                <c:pt idx="15">
                  <c:v>100.93144098319297</c:v>
                </c:pt>
                <c:pt idx="16">
                  <c:v>101.24331913583107</c:v>
                </c:pt>
                <c:pt idx="17">
                  <c:v>101.54502422685584</c:v>
                </c:pt>
                <c:pt idx="18">
                  <c:v>101.7404646430228</c:v>
                </c:pt>
                <c:pt idx="19">
                  <c:v>101.99485859161808</c:v>
                </c:pt>
                <c:pt idx="20">
                  <c:v>102.27922524695497</c:v>
                </c:pt>
                <c:pt idx="21">
                  <c:v>102.52856914858019</c:v>
                </c:pt>
                <c:pt idx="22">
                  <c:v>102.77240463865833</c:v>
                </c:pt>
                <c:pt idx="23">
                  <c:v>103.05414468719385</c:v>
                </c:pt>
                <c:pt idx="24">
                  <c:v>103.27264534990113</c:v>
                </c:pt>
                <c:pt idx="25">
                  <c:v>103.50381718948674</c:v>
                </c:pt>
                <c:pt idx="26">
                  <c:v>103.74486617268177</c:v>
                </c:pt>
                <c:pt idx="27">
                  <c:v>103.99109257713724</c:v>
                </c:pt>
                <c:pt idx="28">
                  <c:v>104.25846459405366</c:v>
                </c:pt>
                <c:pt idx="29">
                  <c:v>104.53615347908598</c:v>
                </c:pt>
                <c:pt idx="30">
                  <c:v>104.81347559809184</c:v>
                </c:pt>
                <c:pt idx="31">
                  <c:v>105.08890795472226</c:v>
                </c:pt>
                <c:pt idx="32">
                  <c:v>105.36085128411936</c:v>
                </c:pt>
                <c:pt idx="33">
                  <c:v>105.63271534757131</c:v>
                </c:pt>
              </c:numCache>
            </c:numRef>
          </c:val>
          <c:smooth val="0"/>
          <c:extLst>
            <c:ext xmlns:c16="http://schemas.microsoft.com/office/drawing/2014/chart" uri="{C3380CC4-5D6E-409C-BE32-E72D297353CC}">
              <c16:uniqueId val="{00000003-1512-46C8-A956-6FBB7407A022}"/>
            </c:ext>
          </c:extLst>
        </c:ser>
        <c:ser>
          <c:idx val="0"/>
          <c:order val="3"/>
          <c:tx>
            <c:strRef>
              <c:f>'Figure 3.3'!$D$21</c:f>
              <c:strCache>
                <c:ptCount val="1"/>
                <c:pt idx="0">
                  <c:v>May-22 (outturn)</c:v>
                </c:pt>
              </c:strCache>
            </c:strRef>
          </c:tx>
          <c:spPr>
            <a:ln w="28575" cap="rnd">
              <a:solidFill>
                <a:schemeClr val="accent1"/>
              </a:solidFill>
              <a:round/>
            </a:ln>
            <a:effectLst/>
          </c:spPr>
          <c:marker>
            <c:symbol val="none"/>
          </c:marker>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3.3'!$D$22:$D$55</c:f>
              <c:numCache>
                <c:formatCode>0.0</c:formatCode>
                <c:ptCount val="34"/>
                <c:pt idx="0">
                  <c:v>100</c:v>
                </c:pt>
                <c:pt idx="1">
                  <c:v>97.273857596204678</c:v>
                </c:pt>
                <c:pt idx="2">
                  <c:v>77.955773520696795</c:v>
                </c:pt>
                <c:pt idx="3">
                  <c:v>90.306437034453651</c:v>
                </c:pt>
                <c:pt idx="4">
                  <c:v>91.822171848251401</c:v>
                </c:pt>
                <c:pt idx="5">
                  <c:v>91.100684768325294</c:v>
                </c:pt>
                <c:pt idx="6">
                  <c:v>96.448567593815554</c:v>
                </c:pt>
                <c:pt idx="7">
                  <c:v>97.289925477675268</c:v>
                </c:pt>
                <c:pt idx="8">
                  <c:v>98.863238475812352</c:v>
                </c:pt>
              </c:numCache>
            </c:numRef>
          </c:val>
          <c:smooth val="0"/>
          <c:extLst>
            <c:ext xmlns:c16="http://schemas.microsoft.com/office/drawing/2014/chart" uri="{C3380CC4-5D6E-409C-BE32-E72D297353CC}">
              <c16:uniqueId val="{00000009-E301-45D8-9B21-B6DF9F7B907B}"/>
            </c:ext>
          </c:extLst>
        </c:ser>
        <c:ser>
          <c:idx val="5"/>
          <c:order val="4"/>
          <c:tx>
            <c:strRef>
              <c:f>'Figure 3.3'!$B$21</c:f>
              <c:strCache>
                <c:ptCount val="1"/>
                <c:pt idx="0">
                  <c:v>Dec-22 (outturn)</c:v>
                </c:pt>
              </c:strCache>
            </c:strRef>
          </c:tx>
          <c:spPr>
            <a:ln w="28575" cap="rnd">
              <a:solidFill>
                <a:schemeClr val="tx2"/>
              </a:solidFill>
              <a:round/>
            </a:ln>
            <a:effectLst/>
          </c:spPr>
          <c:marker>
            <c:symbol val="none"/>
          </c:marker>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3.3'!$B$22:$B$55</c:f>
              <c:numCache>
                <c:formatCode>0.0</c:formatCode>
                <c:ptCount val="34"/>
                <c:pt idx="0">
                  <c:v>100</c:v>
                </c:pt>
                <c:pt idx="1">
                  <c:v>96.684833945907002</c:v>
                </c:pt>
                <c:pt idx="2">
                  <c:v>75.275574563931812</c:v>
                </c:pt>
                <c:pt idx="3">
                  <c:v>87.746932118692328</c:v>
                </c:pt>
                <c:pt idx="4">
                  <c:v>88.990876295794479</c:v>
                </c:pt>
                <c:pt idx="5">
                  <c:v>87.82667714249321</c:v>
                </c:pt>
                <c:pt idx="6">
                  <c:v>94.102654815351059</c:v>
                </c:pt>
                <c:pt idx="7">
                  <c:v>96.11413119697751</c:v>
                </c:pt>
                <c:pt idx="8">
                  <c:v>98.196813255818583</c:v>
                </c:pt>
                <c:pt idx="9">
                  <c:v>99.099887851118936</c:v>
                </c:pt>
                <c:pt idx="10">
                  <c:v>99.095344044529895</c:v>
                </c:pt>
              </c:numCache>
            </c:numRef>
          </c:val>
          <c:smooth val="0"/>
          <c:extLst>
            <c:ext xmlns:c16="http://schemas.microsoft.com/office/drawing/2014/chart" uri="{C3380CC4-5D6E-409C-BE32-E72D297353CC}">
              <c16:uniqueId val="{00000001-4B5D-499A-8A10-08CFE8382F12}"/>
            </c:ext>
          </c:extLst>
        </c:ser>
        <c:ser>
          <c:idx val="2"/>
          <c:order val="5"/>
          <c:tx>
            <c:strRef>
              <c:f>'Figure 3.3'!$C$21</c:f>
              <c:strCache>
                <c:ptCount val="1"/>
                <c:pt idx="0">
                  <c:v>Dec-22 (forecast)</c:v>
                </c:pt>
              </c:strCache>
            </c:strRef>
          </c:tx>
          <c:spPr>
            <a:ln w="28575" cap="rnd">
              <a:solidFill>
                <a:schemeClr val="tx2"/>
              </a:solidFill>
              <a:prstDash val="sysDash"/>
              <a:round/>
            </a:ln>
            <a:effectLst/>
          </c:spPr>
          <c:marker>
            <c:symbol val="none"/>
          </c:marker>
          <c:cat>
            <c:strRef>
              <c:f>'Figure 3.3'!$A$22:$A$55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3.3'!$C$22:$C$55</c:f>
              <c:numCache>
                <c:formatCode>0.0</c:formatCode>
                <c:ptCount val="34"/>
                <c:pt idx="10">
                  <c:v>99.095344044529895</c:v>
                </c:pt>
                <c:pt idx="11">
                  <c:v>98.665270251376484</c:v>
                </c:pt>
                <c:pt idx="12">
                  <c:v>98.325861721711846</c:v>
                </c:pt>
                <c:pt idx="13">
                  <c:v>97.92665872312169</c:v>
                </c:pt>
                <c:pt idx="14">
                  <c:v>97.490885091803619</c:v>
                </c:pt>
                <c:pt idx="15">
                  <c:v>97.357322579227869</c:v>
                </c:pt>
                <c:pt idx="16">
                  <c:v>97.483887098580979</c:v>
                </c:pt>
                <c:pt idx="17">
                  <c:v>97.691079210615456</c:v>
                </c:pt>
                <c:pt idx="18">
                  <c:v>98.032751284726587</c:v>
                </c:pt>
                <c:pt idx="19">
                  <c:v>98.459747941716827</c:v>
                </c:pt>
                <c:pt idx="20">
                  <c:v>98.884380871902138</c:v>
                </c:pt>
                <c:pt idx="21">
                  <c:v>99.287087689771141</c:v>
                </c:pt>
                <c:pt idx="22">
                  <c:v>99.779084784489925</c:v>
                </c:pt>
                <c:pt idx="23">
                  <c:v>100.40091434804765</c:v>
                </c:pt>
                <c:pt idx="24">
                  <c:v>101.02421871583257</c:v>
                </c:pt>
                <c:pt idx="25">
                  <c:v>101.56114142023327</c:v>
                </c:pt>
                <c:pt idx="26">
                  <c:v>102.03402464070375</c:v>
                </c:pt>
                <c:pt idx="27">
                  <c:v>102.42909235213821</c:v>
                </c:pt>
                <c:pt idx="28">
                  <c:v>102.82715530047473</c:v>
                </c:pt>
                <c:pt idx="29">
                  <c:v>103.23550121580465</c:v>
                </c:pt>
                <c:pt idx="30">
                  <c:v>103.64429993557248</c:v>
                </c:pt>
                <c:pt idx="31">
                  <c:v>104.03203266536319</c:v>
                </c:pt>
                <c:pt idx="32">
                  <c:v>104.40714926895546</c:v>
                </c:pt>
                <c:pt idx="33">
                  <c:v>104.78013003227589</c:v>
                </c:pt>
              </c:numCache>
            </c:numRef>
          </c:val>
          <c:smooth val="0"/>
          <c:extLst>
            <c:ext xmlns:c16="http://schemas.microsoft.com/office/drawing/2014/chart" uri="{C3380CC4-5D6E-409C-BE32-E72D297353CC}">
              <c16:uniqueId val="{00000002-1512-46C8-A956-6FBB7407A022}"/>
            </c:ext>
          </c:extLst>
        </c:ser>
        <c:dLbls>
          <c:showLegendKey val="0"/>
          <c:showVal val="0"/>
          <c:showCatName val="0"/>
          <c:showSerName val="0"/>
          <c:showPercent val="0"/>
          <c:showBubbleSize val="0"/>
        </c:dLbls>
        <c:smooth val="0"/>
        <c:axId val="618446328"/>
        <c:axId val="618447312"/>
      </c:lineChart>
      <c:catAx>
        <c:axId val="61844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618447312"/>
        <c:crosses val="autoZero"/>
        <c:auto val="1"/>
        <c:lblAlgn val="ctr"/>
        <c:lblOffset val="100"/>
        <c:tickLblSkip val="4"/>
        <c:noMultiLvlLbl val="0"/>
      </c:catAx>
      <c:valAx>
        <c:axId val="618447312"/>
        <c:scaling>
          <c:orientation val="minMax"/>
          <c:max val="107"/>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r>
                  <a:rPr lang="en-GB"/>
                  <a:t>2019 Q4 = 100</a:t>
                </a:r>
              </a:p>
            </c:rich>
          </c:tx>
          <c:layout>
            <c:manualLayout>
              <c:xMode val="edge"/>
              <c:yMode val="edge"/>
              <c:x val="7.4216019702122672E-3"/>
              <c:y val="7.093855092230445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618446328"/>
        <c:crosses val="autoZero"/>
        <c:crossBetween val="between"/>
        <c:majorUnit val="2"/>
      </c:valAx>
      <c:spPr>
        <a:noFill/>
        <a:ln>
          <a:noFill/>
        </a:ln>
        <a:effectLst/>
      </c:spPr>
    </c:plotArea>
    <c:legend>
      <c:legendPos val="b"/>
      <c:legendEntry>
        <c:idx val="3"/>
        <c:delete val="1"/>
      </c:legendEntry>
      <c:legendEntry>
        <c:idx val="4"/>
        <c:delete val="1"/>
      </c:legendEntry>
      <c:layout>
        <c:manualLayout>
          <c:xMode val="edge"/>
          <c:yMode val="edge"/>
          <c:x val="3.454603174603174E-3"/>
          <c:y val="0.89306732026143787"/>
          <c:w val="0.99215285714285717"/>
          <c:h val="9.419640170888743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3.6'!$B$22</c:f>
              <c:strCache>
                <c:ptCount val="1"/>
                <c:pt idx="0">
                  <c:v>blank</c:v>
                </c:pt>
              </c:strCache>
            </c:strRef>
          </c:tx>
          <c:spPr>
            <a:solidFill>
              <a:schemeClr val="tx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1BC-47BA-AF65-572F5A475D39}"/>
              </c:ext>
            </c:extLst>
          </c:dPt>
          <c:cat>
            <c:strRef>
              <c:f>'Figure 3.6'!$A$23:$A$26</c:f>
              <c:strCache>
                <c:ptCount val="4"/>
                <c:pt idx="0">
                  <c:v>GDP outturn
(2010-11 to 2019-20)</c:v>
                </c:pt>
                <c:pt idx="1">
                  <c:v>GDP
(forecast)</c:v>
                </c:pt>
                <c:pt idx="2">
                  <c:v>GDP per person
(forecast)</c:v>
                </c:pt>
                <c:pt idx="3">
                  <c:v>GDP per economically active (forecast)</c:v>
                </c:pt>
              </c:strCache>
            </c:strRef>
          </c:cat>
          <c:val>
            <c:numRef>
              <c:f>'Figure 3.6'!$B$23:$B$26</c:f>
              <c:numCache>
                <c:formatCode>0.0</c:formatCode>
                <c:ptCount val="4"/>
                <c:pt idx="0">
                  <c:v>-0.52527086237427167</c:v>
                </c:pt>
                <c:pt idx="1">
                  <c:v>-0.49089882992737977</c:v>
                </c:pt>
                <c:pt idx="2">
                  <c:v>-0.27892937092224512</c:v>
                </c:pt>
                <c:pt idx="3">
                  <c:v>-0.137303845568675</c:v>
                </c:pt>
              </c:numCache>
            </c:numRef>
          </c:val>
          <c:extLst>
            <c:ext xmlns:c16="http://schemas.microsoft.com/office/drawing/2014/chart" uri="{C3380CC4-5D6E-409C-BE32-E72D297353CC}">
              <c16:uniqueId val="{00000000-0EC6-4785-89DF-88B131ACC94F}"/>
            </c:ext>
          </c:extLst>
        </c:ser>
        <c:dLbls>
          <c:showLegendKey val="0"/>
          <c:showVal val="0"/>
          <c:showCatName val="0"/>
          <c:showSerName val="0"/>
          <c:showPercent val="0"/>
          <c:showBubbleSize val="0"/>
        </c:dLbls>
        <c:gapWidth val="219"/>
        <c:overlap val="-27"/>
        <c:axId val="481812256"/>
        <c:axId val="481814336"/>
      </c:barChart>
      <c:catAx>
        <c:axId val="481812256"/>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481814336"/>
        <c:crosses val="autoZero"/>
        <c:auto val="1"/>
        <c:lblAlgn val="ctr"/>
        <c:lblOffset val="100"/>
        <c:noMultiLvlLbl val="0"/>
      </c:catAx>
      <c:valAx>
        <c:axId val="4818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r>
                  <a:rPr lang="en-GB"/>
                  <a:t>Percentage points</a:t>
                </a:r>
              </a:p>
            </c:rich>
          </c:tx>
          <c:layout>
            <c:manualLayout>
              <c:xMode val="edge"/>
              <c:yMode val="edge"/>
              <c:x val="1.594194714166549E-2"/>
              <c:y val="0.119042410418851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4818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65056909948374E-2"/>
          <c:y val="4.5653451542755012E-2"/>
          <c:w val="0.9016507936507937"/>
          <c:h val="0.66909215686274515"/>
        </c:manualLayout>
      </c:layout>
      <c:barChart>
        <c:barDir val="col"/>
        <c:grouping val="stacked"/>
        <c:varyColors val="0"/>
        <c:ser>
          <c:idx val="2"/>
          <c:order val="1"/>
          <c:tx>
            <c:strRef>
              <c:f>'Figure 3.10'!$C$22</c:f>
              <c:strCache>
                <c:ptCount val="1"/>
                <c:pt idx="0">
                  <c:v>Consumption (+ residual)</c:v>
                </c:pt>
              </c:strCache>
            </c:strRef>
          </c:tx>
          <c:spPr>
            <a:solidFill>
              <a:schemeClr val="accent1"/>
            </a:solidFill>
            <a:ln>
              <a:noFill/>
            </a:ln>
            <a:effectLst/>
          </c:spPr>
          <c:invertIfNegative val="0"/>
          <c:cat>
            <c:strRef>
              <c:extLst>
                <c:ext xmlns:c15="http://schemas.microsoft.com/office/drawing/2012/chart" uri="{02D57815-91ED-43cb-92C2-25804820EDAC}">
                  <c15:fullRef>
                    <c15:sqref>'Figure 3.10'!$A$22:$A$30</c15:sqref>
                  </c15:fullRef>
                </c:ext>
              </c:extLst>
              <c:f>'Figure 3.10'!$A$23:$A$30</c:f>
              <c:strCache>
                <c:ptCount val="8"/>
                <c:pt idx="0">
                  <c:v>2022-23</c:v>
                </c:pt>
                <c:pt idx="1">
                  <c:v>2023-24</c:v>
                </c:pt>
                <c:pt idx="2">
                  <c:v>2024-25</c:v>
                </c:pt>
                <c:pt idx="3">
                  <c:v>2025-26</c:v>
                </c:pt>
                <c:pt idx="4">
                  <c:v>2026-27</c:v>
                </c:pt>
                <c:pt idx="5">
                  <c:v>2027-28</c:v>
                </c:pt>
                <c:pt idx="7">
                  <c:v>Historical average [1]</c:v>
                </c:pt>
              </c:strCache>
            </c:strRef>
          </c:cat>
          <c:val>
            <c:numRef>
              <c:extLst>
                <c:ext xmlns:c15="http://schemas.microsoft.com/office/drawing/2012/chart" uri="{02D57815-91ED-43cb-92C2-25804820EDAC}">
                  <c15:fullRef>
                    <c15:sqref>'Figure 3.10'!$C$22:$C$30</c15:sqref>
                  </c15:fullRef>
                </c:ext>
              </c:extLst>
              <c:f>'Figure 3.10'!$C$23:$C$30</c:f>
              <c:numCache>
                <c:formatCode>0.0</c:formatCode>
                <c:ptCount val="8"/>
                <c:pt idx="0">
                  <c:v>9.4437239299284492E-2</c:v>
                </c:pt>
                <c:pt idx="1">
                  <c:v>-0.43951376153740046</c:v>
                </c:pt>
                <c:pt idx="2">
                  <c:v>0.80840977649149803</c:v>
                </c:pt>
                <c:pt idx="3">
                  <c:v>1.1730949118596199</c:v>
                </c:pt>
                <c:pt idx="4">
                  <c:v>1.13782618323372</c:v>
                </c:pt>
                <c:pt idx="5">
                  <c:v>1.2348672352953001</c:v>
                </c:pt>
                <c:pt idx="7">
                  <c:v>1.3951436466394751</c:v>
                </c:pt>
              </c:numCache>
            </c:numRef>
          </c:val>
          <c:extLst>
            <c:ext xmlns:c16="http://schemas.microsoft.com/office/drawing/2014/chart" uri="{C3380CC4-5D6E-409C-BE32-E72D297353CC}">
              <c16:uniqueId val="{00000002-4461-4E9C-BD4D-3DEE6FCD1A63}"/>
            </c:ext>
          </c:extLst>
        </c:ser>
        <c:ser>
          <c:idx val="3"/>
          <c:order val="2"/>
          <c:tx>
            <c:strRef>
              <c:f>'Figure 3.10'!$D$22</c:f>
              <c:strCache>
                <c:ptCount val="1"/>
                <c:pt idx="0">
                  <c:v>Private investment [2]</c:v>
                </c:pt>
              </c:strCache>
            </c:strRef>
          </c:tx>
          <c:spPr>
            <a:solidFill>
              <a:schemeClr val="accent5"/>
            </a:solidFill>
            <a:ln>
              <a:noFill/>
            </a:ln>
            <a:effectLst/>
          </c:spPr>
          <c:invertIfNegative val="0"/>
          <c:cat>
            <c:strRef>
              <c:extLst>
                <c:ext xmlns:c15="http://schemas.microsoft.com/office/drawing/2012/chart" uri="{02D57815-91ED-43cb-92C2-25804820EDAC}">
                  <c15:fullRef>
                    <c15:sqref>'Figure 3.10'!$A$22:$A$30</c15:sqref>
                  </c15:fullRef>
                </c:ext>
              </c:extLst>
              <c:f>'Figure 3.10'!$A$23:$A$30</c:f>
              <c:strCache>
                <c:ptCount val="8"/>
                <c:pt idx="0">
                  <c:v>2022-23</c:v>
                </c:pt>
                <c:pt idx="1">
                  <c:v>2023-24</c:v>
                </c:pt>
                <c:pt idx="2">
                  <c:v>2024-25</c:v>
                </c:pt>
                <c:pt idx="3">
                  <c:v>2025-26</c:v>
                </c:pt>
                <c:pt idx="4">
                  <c:v>2026-27</c:v>
                </c:pt>
                <c:pt idx="5">
                  <c:v>2027-28</c:v>
                </c:pt>
                <c:pt idx="7">
                  <c:v>Historical average [1]</c:v>
                </c:pt>
              </c:strCache>
            </c:strRef>
          </c:cat>
          <c:val>
            <c:numRef>
              <c:extLst>
                <c:ext xmlns:c15="http://schemas.microsoft.com/office/drawing/2012/chart" uri="{02D57815-91ED-43cb-92C2-25804820EDAC}">
                  <c15:fullRef>
                    <c15:sqref>'Figure 3.10'!$D$22:$D$30</c15:sqref>
                  </c15:fullRef>
                </c:ext>
              </c:extLst>
              <c:f>'Figure 3.10'!$D$23:$D$30</c:f>
              <c:numCache>
                <c:formatCode>0.0</c:formatCode>
                <c:ptCount val="8"/>
                <c:pt idx="0">
                  <c:v>-0.44870609665266403</c:v>
                </c:pt>
                <c:pt idx="1">
                  <c:v>-0.24941214283797497</c:v>
                </c:pt>
                <c:pt idx="2">
                  <c:v>0.42552062970888899</c:v>
                </c:pt>
                <c:pt idx="3">
                  <c:v>0.66156793987243401</c:v>
                </c:pt>
                <c:pt idx="4">
                  <c:v>0.51076278337122394</c:v>
                </c:pt>
                <c:pt idx="5">
                  <c:v>0.166999379764499</c:v>
                </c:pt>
                <c:pt idx="7">
                  <c:v>5.0873428907396538E-2</c:v>
                </c:pt>
              </c:numCache>
            </c:numRef>
          </c:val>
          <c:extLst>
            <c:ext xmlns:c16="http://schemas.microsoft.com/office/drawing/2014/chart" uri="{C3380CC4-5D6E-409C-BE32-E72D297353CC}">
              <c16:uniqueId val="{00000003-4461-4E9C-BD4D-3DEE6FCD1A63}"/>
            </c:ext>
          </c:extLst>
        </c:ser>
        <c:ser>
          <c:idx val="4"/>
          <c:order val="3"/>
          <c:tx>
            <c:strRef>
              <c:f>'Figure 3.10'!$E$22</c:f>
              <c:strCache>
                <c:ptCount val="1"/>
                <c:pt idx="0">
                  <c:v>Government</c:v>
                </c:pt>
              </c:strCache>
            </c:strRef>
          </c:tx>
          <c:spPr>
            <a:solidFill>
              <a:schemeClr val="tx2"/>
            </a:solidFill>
            <a:ln>
              <a:noFill/>
            </a:ln>
            <a:effectLst/>
          </c:spPr>
          <c:invertIfNegative val="0"/>
          <c:cat>
            <c:strRef>
              <c:extLst>
                <c:ext xmlns:c15="http://schemas.microsoft.com/office/drawing/2012/chart" uri="{02D57815-91ED-43cb-92C2-25804820EDAC}">
                  <c15:fullRef>
                    <c15:sqref>'Figure 3.10'!$A$22:$A$30</c15:sqref>
                  </c15:fullRef>
                </c:ext>
              </c:extLst>
              <c:f>'Figure 3.10'!$A$23:$A$30</c:f>
              <c:strCache>
                <c:ptCount val="8"/>
                <c:pt idx="0">
                  <c:v>2022-23</c:v>
                </c:pt>
                <c:pt idx="1">
                  <c:v>2023-24</c:v>
                </c:pt>
                <c:pt idx="2">
                  <c:v>2024-25</c:v>
                </c:pt>
                <c:pt idx="3">
                  <c:v>2025-26</c:v>
                </c:pt>
                <c:pt idx="4">
                  <c:v>2026-27</c:v>
                </c:pt>
                <c:pt idx="5">
                  <c:v>2027-28</c:v>
                </c:pt>
                <c:pt idx="7">
                  <c:v>Historical average [1]</c:v>
                </c:pt>
              </c:strCache>
            </c:strRef>
          </c:cat>
          <c:val>
            <c:numRef>
              <c:extLst>
                <c:ext xmlns:c15="http://schemas.microsoft.com/office/drawing/2012/chart" uri="{02D57815-91ED-43cb-92C2-25804820EDAC}">
                  <c15:fullRef>
                    <c15:sqref>'Figure 3.10'!$E$22:$E$30</c15:sqref>
                  </c15:fullRef>
                </c:ext>
              </c:extLst>
              <c:f>'Figure 3.10'!$E$23:$E$30</c:f>
              <c:numCache>
                <c:formatCode>0.0</c:formatCode>
                <c:ptCount val="8"/>
                <c:pt idx="0">
                  <c:v>0.63787786629389365</c:v>
                </c:pt>
                <c:pt idx="1">
                  <c:v>0.77538170543537499</c:v>
                </c:pt>
                <c:pt idx="2">
                  <c:v>0.32100746039634098</c:v>
                </c:pt>
                <c:pt idx="3">
                  <c:v>0.30285918671873491</c:v>
                </c:pt>
                <c:pt idx="4">
                  <c:v>0.33876800635094584</c:v>
                </c:pt>
                <c:pt idx="5">
                  <c:v>0.3262584080873136</c:v>
                </c:pt>
                <c:pt idx="7">
                  <c:v>0.35031388305702682</c:v>
                </c:pt>
              </c:numCache>
            </c:numRef>
          </c:val>
          <c:extLst>
            <c:ext xmlns:c16="http://schemas.microsoft.com/office/drawing/2014/chart" uri="{C3380CC4-5D6E-409C-BE32-E72D297353CC}">
              <c16:uniqueId val="{00000004-4461-4E9C-BD4D-3DEE6FCD1A63}"/>
            </c:ext>
          </c:extLst>
        </c:ser>
        <c:ser>
          <c:idx val="5"/>
          <c:order val="4"/>
          <c:tx>
            <c:v>Net trade</c:v>
          </c:tx>
          <c:spPr>
            <a:solidFill>
              <a:schemeClr val="accent4"/>
            </a:solidFill>
            <a:ln>
              <a:noFill/>
            </a:ln>
            <a:effectLst/>
          </c:spPr>
          <c:invertIfNegative val="0"/>
          <c:cat>
            <c:strRef>
              <c:extLst>
                <c:ext xmlns:c15="http://schemas.microsoft.com/office/drawing/2012/chart" uri="{02D57815-91ED-43cb-92C2-25804820EDAC}">
                  <c15:fullRef>
                    <c15:sqref>'Figure 3.10'!$A$22:$A$30</c15:sqref>
                  </c15:fullRef>
                </c:ext>
              </c:extLst>
              <c:f>'Figure 3.10'!$A$23:$A$30</c:f>
              <c:strCache>
                <c:ptCount val="8"/>
                <c:pt idx="0">
                  <c:v>2022-23</c:v>
                </c:pt>
                <c:pt idx="1">
                  <c:v>2023-24</c:v>
                </c:pt>
                <c:pt idx="2">
                  <c:v>2024-25</c:v>
                </c:pt>
                <c:pt idx="3">
                  <c:v>2025-26</c:v>
                </c:pt>
                <c:pt idx="4">
                  <c:v>2026-27</c:v>
                </c:pt>
                <c:pt idx="5">
                  <c:v>2027-28</c:v>
                </c:pt>
                <c:pt idx="7">
                  <c:v>Historical average [1]</c:v>
                </c:pt>
              </c:strCache>
            </c:strRef>
          </c:cat>
          <c:val>
            <c:numRef>
              <c:extLst>
                <c:ext xmlns:c15="http://schemas.microsoft.com/office/drawing/2012/chart" uri="{02D57815-91ED-43cb-92C2-25804820EDAC}">
                  <c15:fullRef>
                    <c15:sqref>'Figure 3.10'!$F$22:$F$30</c15:sqref>
                  </c15:fullRef>
                </c:ext>
              </c:extLst>
              <c:f>'Figure 3.10'!$F$23:$F$30</c:f>
              <c:numCache>
                <c:formatCode>0.0</c:formatCode>
                <c:ptCount val="8"/>
                <c:pt idx="0">
                  <c:v>1.3936610313339131</c:v>
                </c:pt>
                <c:pt idx="1">
                  <c:v>-1.0991024386237409</c:v>
                </c:pt>
                <c:pt idx="2">
                  <c:v>-0.36506143937607599</c:v>
                </c:pt>
                <c:pt idx="3">
                  <c:v>-8.4790565169679144E-2</c:v>
                </c:pt>
                <c:pt idx="4">
                  <c:v>-6.0574030497662947E-2</c:v>
                </c:pt>
                <c:pt idx="5">
                  <c:v>-0.18429055476028602</c:v>
                </c:pt>
                <c:pt idx="7">
                  <c:v>-0.32579634522583562</c:v>
                </c:pt>
              </c:numCache>
            </c:numRef>
          </c:val>
          <c:extLst>
            <c:ext xmlns:c16="http://schemas.microsoft.com/office/drawing/2014/chart" uri="{C3380CC4-5D6E-409C-BE32-E72D297353CC}">
              <c16:uniqueId val="{00000005-4461-4E9C-BD4D-3DEE6FCD1A63}"/>
            </c:ext>
          </c:extLst>
        </c:ser>
        <c:dLbls>
          <c:showLegendKey val="0"/>
          <c:showVal val="0"/>
          <c:showCatName val="0"/>
          <c:showSerName val="0"/>
          <c:showPercent val="0"/>
          <c:showBubbleSize val="0"/>
        </c:dLbls>
        <c:gapWidth val="219"/>
        <c:overlap val="100"/>
        <c:axId val="154883240"/>
        <c:axId val="154883896"/>
      </c:barChart>
      <c:lineChart>
        <c:grouping val="standard"/>
        <c:varyColors val="0"/>
        <c:ser>
          <c:idx val="1"/>
          <c:order val="0"/>
          <c:tx>
            <c:strRef>
              <c:f>'Figure 3.10'!$B$22</c:f>
              <c:strCache>
                <c:ptCount val="1"/>
                <c:pt idx="0">
                  <c:v>GDP (forecast)</c:v>
                </c:pt>
              </c:strCache>
            </c:strRef>
          </c:tx>
          <c:spPr>
            <a:ln w="28575" cap="rnd">
              <a:solidFill>
                <a:schemeClr val="tx1"/>
              </a:solidFill>
              <a:prstDash val="sysDash"/>
              <a:round/>
            </a:ln>
            <a:effectLst/>
          </c:spPr>
          <c:marker>
            <c:symbol val="none"/>
          </c:marker>
          <c:dPt>
            <c:idx val="7"/>
            <c:marker>
              <c:symbol val="diamond"/>
              <c:size val="10"/>
              <c:spPr>
                <a:solidFill>
                  <a:schemeClr val="accent3">
                    <a:lumMod val="10000"/>
                  </a:schemeClr>
                </a:solidFill>
                <a:ln w="9525">
                  <a:solidFill>
                    <a:schemeClr val="accent2"/>
                  </a:solidFill>
                </a:ln>
                <a:effectLst/>
              </c:spPr>
            </c:marker>
            <c:bubble3D val="0"/>
            <c:extLst>
              <c:ext xmlns:c16="http://schemas.microsoft.com/office/drawing/2014/chart" uri="{C3380CC4-5D6E-409C-BE32-E72D297353CC}">
                <c16:uniqueId val="{00000006-F3C2-4EC0-A750-B4181E5B9068}"/>
              </c:ext>
            </c:extLst>
          </c:dPt>
          <c:dPt>
            <c:idx val="9"/>
            <c:marker>
              <c:symbol val="none"/>
            </c:marker>
            <c:bubble3D val="0"/>
            <c:extLst>
              <c:ext xmlns:c16="http://schemas.microsoft.com/office/drawing/2014/chart" uri="{C3380CC4-5D6E-409C-BE32-E72D297353CC}">
                <c16:uniqueId val="{00000003-FDCF-465E-81D3-5E98441235E2}"/>
              </c:ext>
            </c:extLst>
          </c:dPt>
          <c:cat>
            <c:strRef>
              <c:extLst>
                <c:ext xmlns:c15="http://schemas.microsoft.com/office/drawing/2012/chart" uri="{02D57815-91ED-43cb-92C2-25804820EDAC}">
                  <c15:fullRef>
                    <c15:sqref>'Figure 3.10'!$A$22:$A$30</c15:sqref>
                  </c15:fullRef>
                </c:ext>
              </c:extLst>
              <c:f>'Figure 3.10'!$A$23:$A$30</c:f>
              <c:strCache>
                <c:ptCount val="8"/>
                <c:pt idx="0">
                  <c:v>2022-23</c:v>
                </c:pt>
                <c:pt idx="1">
                  <c:v>2023-24</c:v>
                </c:pt>
                <c:pt idx="2">
                  <c:v>2024-25</c:v>
                </c:pt>
                <c:pt idx="3">
                  <c:v>2025-26</c:v>
                </c:pt>
                <c:pt idx="4">
                  <c:v>2026-27</c:v>
                </c:pt>
                <c:pt idx="5">
                  <c:v>2027-28</c:v>
                </c:pt>
                <c:pt idx="7">
                  <c:v>Historical average [1]</c:v>
                </c:pt>
              </c:strCache>
            </c:strRef>
          </c:cat>
          <c:val>
            <c:numRef>
              <c:extLst>
                <c:ext xmlns:c15="http://schemas.microsoft.com/office/drawing/2012/chart" uri="{02D57815-91ED-43cb-92C2-25804820EDAC}">
                  <c15:fullRef>
                    <c15:sqref>'Figure 3.10'!$B$22:$B$30</c15:sqref>
                  </c15:fullRef>
                </c:ext>
              </c:extLst>
              <c:f>'Figure 3.10'!$B$23:$B$30</c:f>
              <c:numCache>
                <c:formatCode>0.0</c:formatCode>
                <c:ptCount val="8"/>
                <c:pt idx="0">
                  <c:v>1.6772700402744201</c:v>
                </c:pt>
                <c:pt idx="1">
                  <c:v>-1.01264663756373</c:v>
                </c:pt>
                <c:pt idx="2">
                  <c:v>1.1898764272206299</c:v>
                </c:pt>
                <c:pt idx="3">
                  <c:v>2.0527314732811299</c:v>
                </c:pt>
                <c:pt idx="4">
                  <c:v>1.9267829424582001</c:v>
                </c:pt>
                <c:pt idx="5">
                  <c:v>1.5438344683868102</c:v>
                </c:pt>
                <c:pt idx="7">
                  <c:v>1.470534613378063</c:v>
                </c:pt>
              </c:numCache>
            </c:numRef>
          </c:val>
          <c:smooth val="0"/>
          <c:extLst>
            <c:ext xmlns:c16="http://schemas.microsoft.com/office/drawing/2014/chart" uri="{C3380CC4-5D6E-409C-BE32-E72D297353CC}">
              <c16:uniqueId val="{00000001-4461-4E9C-BD4D-3DEE6FCD1A63}"/>
            </c:ext>
          </c:extLst>
        </c:ser>
        <c:dLbls>
          <c:showLegendKey val="0"/>
          <c:showVal val="0"/>
          <c:showCatName val="0"/>
          <c:showSerName val="0"/>
          <c:showPercent val="0"/>
          <c:showBubbleSize val="0"/>
        </c:dLbls>
        <c:marker val="1"/>
        <c:smooth val="0"/>
        <c:axId val="154883240"/>
        <c:axId val="154883896"/>
      </c:lineChart>
      <c:catAx>
        <c:axId val="1548832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154883896"/>
        <c:crosses val="autoZero"/>
        <c:auto val="0"/>
        <c:lblAlgn val="ctr"/>
        <c:lblOffset val="100"/>
        <c:noMultiLvlLbl val="0"/>
      </c:catAx>
      <c:valAx>
        <c:axId val="154883896"/>
        <c:scaling>
          <c:orientation val="minMax"/>
          <c:max val="3"/>
          <c:min val="-2"/>
        </c:scaling>
        <c:delete val="0"/>
        <c:axPos val="l"/>
        <c:majorGridlines>
          <c:spPr>
            <a:ln w="9525" cap="flat" cmpd="sng" algn="ctr">
              <a:solidFill>
                <a:srgbClr val="DCDCDC"/>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6.0476336085346378E-3"/>
              <c:y val="5.853596796322450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154883240"/>
        <c:crosses val="autoZero"/>
        <c:crossBetween val="between"/>
        <c:majorUnit val="1"/>
      </c:valAx>
      <c:spPr>
        <a:noFill/>
        <a:ln>
          <a:noFill/>
        </a:ln>
        <a:effectLst/>
      </c:spPr>
    </c:plotArea>
    <c:legend>
      <c:legendPos val="b"/>
      <c:layout>
        <c:manualLayout>
          <c:xMode val="edge"/>
          <c:yMode val="edge"/>
          <c:x val="1.0746825396825381E-2"/>
          <c:y val="0.83627614379084969"/>
          <c:w val="0.98550174603174601"/>
          <c:h val="0.144285620915032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291428571428569E-2"/>
          <c:y val="4.5653594771241833E-2"/>
          <c:w val="0.8733765079365079"/>
          <c:h val="0.68465588235294106"/>
        </c:manualLayout>
      </c:layout>
      <c:barChart>
        <c:barDir val="col"/>
        <c:grouping val="stacked"/>
        <c:varyColors val="0"/>
        <c:ser>
          <c:idx val="1"/>
          <c:order val="1"/>
          <c:tx>
            <c:strRef>
              <c:f>'Figure 3.11'!$C$19</c:f>
              <c:strCache>
                <c:ptCount val="1"/>
                <c:pt idx="0">
                  <c:v>16+ Population</c:v>
                </c:pt>
              </c:strCache>
            </c:strRef>
          </c:tx>
          <c:spPr>
            <a:solidFill>
              <a:schemeClr val="accent1"/>
            </a:solidFill>
            <a:ln>
              <a:noFill/>
            </a:ln>
            <a:effectLst/>
          </c:spPr>
          <c:invertIfNegative val="0"/>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3.11'!$C$20:$C$37</c:f>
              <c:numCache>
                <c:formatCode>0.0</c:formatCode>
                <c:ptCount val="18"/>
                <c:pt idx="0">
                  <c:v>0.80668905167409211</c:v>
                </c:pt>
                <c:pt idx="1">
                  <c:v>0.72671617303734504</c:v>
                </c:pt>
                <c:pt idx="2">
                  <c:v>0.3676232935448942</c:v>
                </c:pt>
                <c:pt idx="3">
                  <c:v>0.40640192080847459</c:v>
                </c:pt>
                <c:pt idx="4">
                  <c:v>0.48262218356385223</c:v>
                </c:pt>
                <c:pt idx="5">
                  <c:v>0.5669210351085141</c:v>
                </c:pt>
                <c:pt idx="6">
                  <c:v>0.55588443154861444</c:v>
                </c:pt>
                <c:pt idx="7">
                  <c:v>0.4080284775940024</c:v>
                </c:pt>
                <c:pt idx="8">
                  <c:v>0.37824458741944067</c:v>
                </c:pt>
                <c:pt idx="9">
                  <c:v>0.32527983295884688</c:v>
                </c:pt>
                <c:pt idx="10">
                  <c:v>0.14453656983930419</c:v>
                </c:pt>
                <c:pt idx="11">
                  <c:v>0.2264289138260267</c:v>
                </c:pt>
                <c:pt idx="12">
                  <c:v>0.40073313494972673</c:v>
                </c:pt>
                <c:pt idx="13">
                  <c:v>0.45513975917197413</c:v>
                </c:pt>
                <c:pt idx="14">
                  <c:v>0.35756713364596404</c:v>
                </c:pt>
                <c:pt idx="15">
                  <c:v>0.3444240634991047</c:v>
                </c:pt>
                <c:pt idx="16">
                  <c:v>0.34712926011488676</c:v>
                </c:pt>
                <c:pt idx="17">
                  <c:v>0.37181478490770914</c:v>
                </c:pt>
              </c:numCache>
            </c:numRef>
          </c:val>
          <c:extLst>
            <c:ext xmlns:c16="http://schemas.microsoft.com/office/drawing/2014/chart" uri="{C3380CC4-5D6E-409C-BE32-E72D297353CC}">
              <c16:uniqueId val="{00000001-C9EF-4A39-9DD1-DE9FE2F619E6}"/>
            </c:ext>
          </c:extLst>
        </c:ser>
        <c:ser>
          <c:idx val="2"/>
          <c:order val="2"/>
          <c:tx>
            <c:strRef>
              <c:f>'Figure 3.11'!$D$19</c:f>
              <c:strCache>
                <c:ptCount val="1"/>
                <c:pt idx="0">
                  <c:v>Participation rate</c:v>
                </c:pt>
              </c:strCache>
            </c:strRef>
          </c:tx>
          <c:spPr>
            <a:solidFill>
              <a:schemeClr val="accent4"/>
            </a:solidFill>
            <a:ln>
              <a:noFill/>
            </a:ln>
            <a:effectLst/>
          </c:spPr>
          <c:invertIfNegative val="0"/>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3.11'!$D$20:$D$37</c:f>
              <c:numCache>
                <c:formatCode>0.0</c:formatCode>
                <c:ptCount val="18"/>
                <c:pt idx="0">
                  <c:v>-9.1463514716871863E-2</c:v>
                </c:pt>
                <c:pt idx="1">
                  <c:v>-0.11787655082259318</c:v>
                </c:pt>
                <c:pt idx="2">
                  <c:v>-0.21487145829590659</c:v>
                </c:pt>
                <c:pt idx="3">
                  <c:v>-1.7533859309515343E-2</c:v>
                </c:pt>
                <c:pt idx="4">
                  <c:v>-2.2622712717523807E-2</c:v>
                </c:pt>
                <c:pt idx="5">
                  <c:v>-6.7728178632064928E-2</c:v>
                </c:pt>
                <c:pt idx="6">
                  <c:v>-0.25072177770838477</c:v>
                </c:pt>
                <c:pt idx="7">
                  <c:v>-0.38989696529460049</c:v>
                </c:pt>
                <c:pt idx="8">
                  <c:v>-0.53814742966359352</c:v>
                </c:pt>
                <c:pt idx="9">
                  <c:v>-0.65244243642856858</c:v>
                </c:pt>
                <c:pt idx="10">
                  <c:v>-0.67789558042794518</c:v>
                </c:pt>
                <c:pt idx="11">
                  <c:v>-0.57973273242447609</c:v>
                </c:pt>
                <c:pt idx="12">
                  <c:v>-0.22332972901799586</c:v>
                </c:pt>
                <c:pt idx="13">
                  <c:v>-7.402611828782879E-2</c:v>
                </c:pt>
                <c:pt idx="14">
                  <c:v>-0.14645421570030903</c:v>
                </c:pt>
                <c:pt idx="15">
                  <c:v>-0.13615418749904906</c:v>
                </c:pt>
                <c:pt idx="16">
                  <c:v>-0.14633551414686696</c:v>
                </c:pt>
                <c:pt idx="17">
                  <c:v>-0.13149947307272702</c:v>
                </c:pt>
              </c:numCache>
            </c:numRef>
          </c:val>
          <c:extLst>
            <c:ext xmlns:c16="http://schemas.microsoft.com/office/drawing/2014/chart" uri="{C3380CC4-5D6E-409C-BE32-E72D297353CC}">
              <c16:uniqueId val="{00000002-C9EF-4A39-9DD1-DE9FE2F619E6}"/>
            </c:ext>
          </c:extLst>
        </c:ser>
        <c:ser>
          <c:idx val="3"/>
          <c:order val="3"/>
          <c:tx>
            <c:strRef>
              <c:f>'Figure 3.11'!$E$19</c:f>
              <c:strCache>
                <c:ptCount val="1"/>
                <c:pt idx="0">
                  <c:v>Long-run unemployment rate</c:v>
                </c:pt>
              </c:strCache>
            </c:strRef>
          </c:tx>
          <c:spPr>
            <a:solidFill>
              <a:schemeClr val="accent5"/>
            </a:solidFill>
            <a:ln>
              <a:noFill/>
            </a:ln>
            <a:effectLst/>
          </c:spPr>
          <c:invertIfNegative val="0"/>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3.11'!$E$20:$E$37</c:f>
              <c:numCache>
                <c:formatCode>0.0</c:formatCode>
                <c:ptCount val="18"/>
                <c:pt idx="0">
                  <c:v>3.9079375202533129E-4</c:v>
                </c:pt>
                <c:pt idx="1">
                  <c:v>3.264498264821114E-4</c:v>
                </c:pt>
                <c:pt idx="2">
                  <c:v>4.0689580071973097E-4</c:v>
                </c:pt>
                <c:pt idx="3">
                  <c:v>4.2190186801960294E-4</c:v>
                </c:pt>
                <c:pt idx="4">
                  <c:v>1.0259643820531572E-2</c:v>
                </c:pt>
                <c:pt idx="5">
                  <c:v>0.12779261450246437</c:v>
                </c:pt>
                <c:pt idx="6">
                  <c:v>0.15590424345008902</c:v>
                </c:pt>
                <c:pt idx="7">
                  <c:v>0.10636583277401357</c:v>
                </c:pt>
                <c:pt idx="8">
                  <c:v>7.5627202737349464E-2</c:v>
                </c:pt>
                <c:pt idx="9">
                  <c:v>1.5410594360276697E-2</c:v>
                </c:pt>
                <c:pt idx="10">
                  <c:v>-0.10126163498563878</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C9EF-4A39-9DD1-DE9FE2F619E6}"/>
            </c:ext>
          </c:extLst>
        </c:ser>
        <c:ser>
          <c:idx val="4"/>
          <c:order val="4"/>
          <c:tx>
            <c:strRef>
              <c:f>'Figure 3.11'!$F$19</c:f>
              <c:strCache>
                <c:ptCount val="1"/>
                <c:pt idx="0">
                  <c:v>Trend average hours worked</c:v>
                </c:pt>
              </c:strCache>
            </c:strRef>
          </c:tx>
          <c:spPr>
            <a:solidFill>
              <a:schemeClr val="accent2"/>
            </a:solidFill>
            <a:ln>
              <a:noFill/>
            </a:ln>
            <a:effectLst/>
          </c:spPr>
          <c:invertIfNegative val="0"/>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3.11'!$F$20:$F$37</c:f>
              <c:numCache>
                <c:formatCode>0.0</c:formatCode>
                <c:ptCount val="18"/>
                <c:pt idx="0">
                  <c:v>-0.68522373266498571</c:v>
                </c:pt>
                <c:pt idx="1">
                  <c:v>-0.70251684680047166</c:v>
                </c:pt>
                <c:pt idx="2">
                  <c:v>-0.55490717780015686</c:v>
                </c:pt>
                <c:pt idx="3">
                  <c:v>-0.31832188486153878</c:v>
                </c:pt>
                <c:pt idx="4">
                  <c:v>-9.0538735984546648E-2</c:v>
                </c:pt>
                <c:pt idx="5">
                  <c:v>9.8440448243208856E-2</c:v>
                </c:pt>
                <c:pt idx="6">
                  <c:v>0.25960077964122252</c:v>
                </c:pt>
                <c:pt idx="7">
                  <c:v>0.37822202046988718</c:v>
                </c:pt>
                <c:pt idx="8">
                  <c:v>0.43728482541474101</c:v>
                </c:pt>
                <c:pt idx="9">
                  <c:v>0.44750475456658556</c:v>
                </c:pt>
                <c:pt idx="10">
                  <c:v>0.17442833684961911</c:v>
                </c:pt>
                <c:pt idx="11">
                  <c:v>-5.1216659389230479E-3</c:v>
                </c:pt>
                <c:pt idx="12">
                  <c:v>-2.2730769733336764E-2</c:v>
                </c:pt>
                <c:pt idx="13">
                  <c:v>-2.2286298088980416E-2</c:v>
                </c:pt>
                <c:pt idx="14">
                  <c:v>-9.5074750042445366E-3</c:v>
                </c:pt>
                <c:pt idx="15">
                  <c:v>-1.1191735511884016E-2</c:v>
                </c:pt>
                <c:pt idx="16">
                  <c:v>-1.2231621169089824E-2</c:v>
                </c:pt>
                <c:pt idx="17">
                  <c:v>-1.1918577997560575E-2</c:v>
                </c:pt>
              </c:numCache>
            </c:numRef>
          </c:val>
          <c:extLst>
            <c:ext xmlns:c16="http://schemas.microsoft.com/office/drawing/2014/chart" uri="{C3380CC4-5D6E-409C-BE32-E72D297353CC}">
              <c16:uniqueId val="{00000004-C9EF-4A39-9DD1-DE9FE2F619E6}"/>
            </c:ext>
          </c:extLst>
        </c:ser>
        <c:ser>
          <c:idx val="5"/>
          <c:order val="5"/>
          <c:tx>
            <c:strRef>
              <c:f>'Figure 3.11'!$G$19</c:f>
              <c:strCache>
                <c:ptCount val="1"/>
                <c:pt idx="0">
                  <c:v>Trend productivity</c:v>
                </c:pt>
              </c:strCache>
            </c:strRef>
          </c:tx>
          <c:spPr>
            <a:solidFill>
              <a:schemeClr val="tx2"/>
            </a:solidFill>
            <a:ln>
              <a:noFill/>
            </a:ln>
            <a:effectLst/>
          </c:spPr>
          <c:invertIfNegative val="0"/>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3.11'!$G$20:$G$37</c:f>
              <c:numCache>
                <c:formatCode>0.0</c:formatCode>
                <c:ptCount val="18"/>
                <c:pt idx="0">
                  <c:v>1.6768899803790038</c:v>
                </c:pt>
                <c:pt idx="1">
                  <c:v>1.6475251889753295</c:v>
                </c:pt>
                <c:pt idx="2">
                  <c:v>1.3444419803121166</c:v>
                </c:pt>
                <c:pt idx="3">
                  <c:v>0.94980082884967842</c:v>
                </c:pt>
                <c:pt idx="4">
                  <c:v>0.58518135935985427</c:v>
                </c:pt>
                <c:pt idx="5">
                  <c:v>0.29013994001139132</c:v>
                </c:pt>
                <c:pt idx="6">
                  <c:v>8.8705643200870377E-2</c:v>
                </c:pt>
                <c:pt idx="7">
                  <c:v>5.5607711908023383E-2</c:v>
                </c:pt>
                <c:pt idx="8">
                  <c:v>5.5607711908023383E-2</c:v>
                </c:pt>
                <c:pt idx="9">
                  <c:v>5.5607711908023383E-2</c:v>
                </c:pt>
                <c:pt idx="10">
                  <c:v>2.0848061886225011E-2</c:v>
                </c:pt>
                <c:pt idx="11">
                  <c:v>9.5419167456256559E-5</c:v>
                </c:pt>
                <c:pt idx="12">
                  <c:v>0.12931878476849512</c:v>
                </c:pt>
                <c:pt idx="13">
                  <c:v>0.49952812418001535</c:v>
                </c:pt>
                <c:pt idx="14">
                  <c:v>0.81275223150771847</c:v>
                </c:pt>
                <c:pt idx="15">
                  <c:v>0.99480518604813106</c:v>
                </c:pt>
                <c:pt idx="16">
                  <c:v>1.0860595087816227</c:v>
                </c:pt>
                <c:pt idx="17">
                  <c:v>1.1437189173181039</c:v>
                </c:pt>
              </c:numCache>
            </c:numRef>
          </c:val>
          <c:extLst>
            <c:ext xmlns:c16="http://schemas.microsoft.com/office/drawing/2014/chart" uri="{C3380CC4-5D6E-409C-BE32-E72D297353CC}">
              <c16:uniqueId val="{00000005-C9EF-4A39-9DD1-DE9FE2F619E6}"/>
            </c:ext>
          </c:extLst>
        </c:ser>
        <c:dLbls>
          <c:showLegendKey val="0"/>
          <c:showVal val="0"/>
          <c:showCatName val="0"/>
          <c:showSerName val="0"/>
          <c:showPercent val="0"/>
          <c:showBubbleSize val="0"/>
        </c:dLbls>
        <c:gapWidth val="219"/>
        <c:overlap val="100"/>
        <c:axId val="740127800"/>
        <c:axId val="740129440"/>
      </c:barChart>
      <c:lineChart>
        <c:grouping val="standard"/>
        <c:varyColors val="0"/>
        <c:ser>
          <c:idx val="0"/>
          <c:order val="0"/>
          <c:tx>
            <c:v>Trend GDP growth</c:v>
          </c:tx>
          <c:spPr>
            <a:ln w="28575" cap="rnd">
              <a:solidFill>
                <a:schemeClr val="tx1"/>
              </a:solidFill>
              <a:round/>
            </a:ln>
            <a:effectLst/>
          </c:spPr>
          <c:marker>
            <c:symbol val="none"/>
          </c:marker>
          <c:cat>
            <c:strRef>
              <c:f>'Figure 3.11'!$A$20:$A$37</c:f>
              <c:strCache>
                <c:ptCount val="18"/>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pt idx="14">
                  <c:v>2024-25</c:v>
                </c:pt>
                <c:pt idx="15">
                  <c:v>2025-26</c:v>
                </c:pt>
                <c:pt idx="16">
                  <c:v>2026-27</c:v>
                </c:pt>
                <c:pt idx="17">
                  <c:v>2027-28</c:v>
                </c:pt>
              </c:strCache>
            </c:strRef>
          </c:cat>
          <c:val>
            <c:numRef>
              <c:f>'Figure 3.11'!$B$20:$B$37</c:f>
              <c:numCache>
                <c:formatCode>0.0</c:formatCode>
                <c:ptCount val="18"/>
                <c:pt idx="0">
                  <c:v>1.7072825784232637</c:v>
                </c:pt>
                <c:pt idx="1">
                  <c:v>1.5541744142160918</c:v>
                </c:pt>
                <c:pt idx="2">
                  <c:v>0.94269353356166707</c:v>
                </c:pt>
                <c:pt idx="3">
                  <c:v>1.0207689073551185</c:v>
                </c:pt>
                <c:pt idx="4">
                  <c:v>0.96490173804216761</c:v>
                </c:pt>
                <c:pt idx="5">
                  <c:v>1.0155658592335137</c:v>
                </c:pt>
                <c:pt idx="6">
                  <c:v>0.80937332013241159</c:v>
                </c:pt>
                <c:pt idx="7">
                  <c:v>0.55832707745132604</c:v>
                </c:pt>
                <c:pt idx="8">
                  <c:v>0.408616897815961</c:v>
                </c:pt>
                <c:pt idx="9">
                  <c:v>0.19136045736516394</c:v>
                </c:pt>
                <c:pt idx="10">
                  <c:v>-0.43934424683843565</c:v>
                </c:pt>
                <c:pt idx="11">
                  <c:v>-0.35833006536991618</c:v>
                </c:pt>
                <c:pt idx="12">
                  <c:v>0.28399142096688923</c:v>
                </c:pt>
                <c:pt idx="13">
                  <c:v>0.85835546697518028</c:v>
                </c:pt>
                <c:pt idx="14">
                  <c:v>1.0143576744491289</c:v>
                </c:pt>
                <c:pt idx="15">
                  <c:v>1.1918833265363027</c:v>
                </c:pt>
                <c:pt idx="16">
                  <c:v>1.2746216335805527</c:v>
                </c:pt>
                <c:pt idx="17">
                  <c:v>1.3721156511555255</c:v>
                </c:pt>
              </c:numCache>
            </c:numRef>
          </c:val>
          <c:smooth val="0"/>
          <c:extLst>
            <c:ext xmlns:c16="http://schemas.microsoft.com/office/drawing/2014/chart" uri="{C3380CC4-5D6E-409C-BE32-E72D297353CC}">
              <c16:uniqueId val="{00000000-C9EF-4A39-9DD1-DE9FE2F619E6}"/>
            </c:ext>
          </c:extLst>
        </c:ser>
        <c:dLbls>
          <c:showLegendKey val="0"/>
          <c:showVal val="0"/>
          <c:showCatName val="0"/>
          <c:showSerName val="0"/>
          <c:showPercent val="0"/>
          <c:showBubbleSize val="0"/>
        </c:dLbls>
        <c:marker val="1"/>
        <c:smooth val="0"/>
        <c:axId val="740127800"/>
        <c:axId val="740129440"/>
      </c:lineChart>
      <c:catAx>
        <c:axId val="740127800"/>
        <c:scaling>
          <c:orientation val="minMax"/>
        </c:scaling>
        <c:delete val="0"/>
        <c:axPos val="b"/>
        <c:numFmt formatCode="General" sourceLinked="1"/>
        <c:majorTickMark val="none"/>
        <c:minorTickMark val="none"/>
        <c:tickLblPos val="low"/>
        <c:spPr>
          <a:noFill/>
          <a:ln w="9525" cap="flat" cmpd="sng" algn="ctr">
            <a:solidFill>
              <a:schemeClr val="accent2"/>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40129440"/>
        <c:crosses val="autoZero"/>
        <c:auto val="1"/>
        <c:lblAlgn val="ctr"/>
        <c:lblOffset val="100"/>
        <c:tickLblSkip val="2"/>
        <c:noMultiLvlLbl val="0"/>
      </c:catAx>
      <c:valAx>
        <c:axId val="740129440"/>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8.5675211136431503E-3"/>
              <c:y val="5.448404541916944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40127800"/>
        <c:crosses val="autoZero"/>
        <c:crossBetween val="between"/>
      </c:valAx>
      <c:spPr>
        <a:noFill/>
        <a:ln>
          <a:noFill/>
        </a:ln>
        <a:effectLst/>
      </c:spPr>
    </c:plotArea>
    <c:legend>
      <c:legendPos val="b"/>
      <c:layout>
        <c:manualLayout>
          <c:xMode val="edge"/>
          <c:yMode val="edge"/>
          <c:x val="0"/>
          <c:y val="0.84461830065359478"/>
          <c:w val="1"/>
          <c:h val="0.14293071895424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8430890568925E-2"/>
          <c:y val="4.5653594771241833E-2"/>
          <c:w val="0.88577710452417135"/>
          <c:h val="0.75665620915032694"/>
        </c:manualLayout>
      </c:layout>
      <c:lineChart>
        <c:grouping val="standard"/>
        <c:varyColors val="0"/>
        <c:ser>
          <c:idx val="3"/>
          <c:order val="0"/>
          <c:tx>
            <c:strRef>
              <c:f>'Figure 3.14'!$E$21</c:f>
              <c:strCache>
                <c:ptCount val="1"/>
                <c:pt idx="0">
                  <c:v>OBR Oct-21</c:v>
                </c:pt>
              </c:strCache>
            </c:strRef>
          </c:tx>
          <c:spPr>
            <a:ln w="28575" cap="rnd">
              <a:solidFill>
                <a:schemeClr val="accent1">
                  <a:lumMod val="40000"/>
                  <a:lumOff val="60000"/>
                </a:schemeClr>
              </a:solidFill>
              <a:prstDash val="sysDash"/>
              <a:round/>
            </a:ln>
            <a:effectLst/>
          </c:spPr>
          <c:marker>
            <c:symbol val="none"/>
          </c:marker>
          <c:dPt>
            <c:idx val="8"/>
            <c:marker>
              <c:symbol val="none"/>
            </c:marker>
            <c:bubble3D val="0"/>
            <c:spPr>
              <a:ln w="28575" cap="rnd">
                <a:noFill/>
                <a:prstDash val="sysDash"/>
                <a:round/>
              </a:ln>
              <a:effectLst/>
            </c:spPr>
            <c:extLst>
              <c:ext xmlns:c16="http://schemas.microsoft.com/office/drawing/2014/chart" uri="{C3380CC4-5D6E-409C-BE32-E72D297353CC}">
                <c16:uniqueId val="{00000001-0D11-4DA2-8985-305B2D548F05}"/>
              </c:ext>
            </c:extLst>
          </c:dPt>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3.14'!$E$22:$E$30</c:f>
              <c:numCache>
                <c:formatCode>0.0</c:formatCode>
                <c:ptCount val="9"/>
                <c:pt idx="0">
                  <c:v>1.0752357602354712</c:v>
                </c:pt>
                <c:pt idx="1">
                  <c:v>-1.6918865485514356</c:v>
                </c:pt>
                <c:pt idx="2">
                  <c:v>-9.6657694241386594E-2</c:v>
                </c:pt>
                <c:pt idx="3">
                  <c:v>1.3495413539916123</c:v>
                </c:pt>
                <c:pt idx="4">
                  <c:v>1.0059251902752253</c:v>
                </c:pt>
                <c:pt idx="5">
                  <c:v>0.48836766743225457</c:v>
                </c:pt>
                <c:pt idx="6">
                  <c:v>0.39636441455801474</c:v>
                </c:pt>
                <c:pt idx="7">
                  <c:v>0.3756835404042258</c:v>
                </c:pt>
                <c:pt idx="8">
                  <c:v>0</c:v>
                </c:pt>
              </c:numCache>
            </c:numRef>
          </c:val>
          <c:smooth val="0"/>
          <c:extLst>
            <c:ext xmlns:c16="http://schemas.microsoft.com/office/drawing/2014/chart" uri="{C3380CC4-5D6E-409C-BE32-E72D297353CC}">
              <c16:uniqueId val="{00000003-84C1-427B-BFB6-C7D78DF9CD66}"/>
            </c:ext>
          </c:extLst>
        </c:ser>
        <c:ser>
          <c:idx val="2"/>
          <c:order val="1"/>
          <c:tx>
            <c:strRef>
              <c:f>'Figure 3.14'!$D$21</c:f>
              <c:strCache>
                <c:ptCount val="1"/>
                <c:pt idx="0">
                  <c:v>OBR Nov-22</c:v>
                </c:pt>
              </c:strCache>
            </c:strRef>
          </c:tx>
          <c:spPr>
            <a:ln w="28575" cap="rnd">
              <a:solidFill>
                <a:schemeClr val="accent1"/>
              </a:solidFill>
              <a:prstDash val="sysDash"/>
              <a:round/>
            </a:ln>
            <a:effectLst/>
          </c:spPr>
          <c:marker>
            <c:symbol val="none"/>
          </c:marker>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3.14'!$D$22:$D$30</c:f>
              <c:numCache>
                <c:formatCode>0.0</c:formatCode>
                <c:ptCount val="9"/>
                <c:pt idx="0">
                  <c:v>1.0537156735402675</c:v>
                </c:pt>
                <c:pt idx="1">
                  <c:v>-1.7226692627127727</c:v>
                </c:pt>
                <c:pt idx="2">
                  <c:v>0.67870326659804636</c:v>
                </c:pt>
                <c:pt idx="3">
                  <c:v>0.76988877273356238</c:v>
                </c:pt>
                <c:pt idx="4">
                  <c:v>-0.12889458299056855</c:v>
                </c:pt>
                <c:pt idx="5">
                  <c:v>4.8522223947711218E-2</c:v>
                </c:pt>
                <c:pt idx="6">
                  <c:v>0.85130351326270226</c:v>
                </c:pt>
                <c:pt idx="7">
                  <c:v>1.0161788710237429</c:v>
                </c:pt>
                <c:pt idx="8">
                  <c:v>0.72642828030005102</c:v>
                </c:pt>
              </c:numCache>
            </c:numRef>
          </c:val>
          <c:smooth val="0"/>
          <c:extLst>
            <c:ext xmlns:c16="http://schemas.microsoft.com/office/drawing/2014/chart" uri="{C3380CC4-5D6E-409C-BE32-E72D297353CC}">
              <c16:uniqueId val="{00000002-84C1-427B-BFB6-C7D78DF9CD66}"/>
            </c:ext>
          </c:extLst>
        </c:ser>
        <c:ser>
          <c:idx val="0"/>
          <c:order val="2"/>
          <c:tx>
            <c:strRef>
              <c:f>'Figure 3.14'!$C$21</c:f>
              <c:strCache>
                <c:ptCount val="1"/>
                <c:pt idx="0">
                  <c:v>SFC Dec-21</c:v>
                </c:pt>
              </c:strCache>
            </c:strRef>
          </c:tx>
          <c:spPr>
            <a:ln w="28575" cap="rnd">
              <a:solidFill>
                <a:schemeClr val="tx2">
                  <a:lumMod val="40000"/>
                  <a:lumOff val="60000"/>
                </a:schemeClr>
              </a:solidFill>
              <a:prstDash val="sysDash"/>
              <a:round/>
            </a:ln>
            <a:effectLst/>
          </c:spPr>
          <c:marker>
            <c:symbol val="none"/>
          </c:marker>
          <c:dPt>
            <c:idx val="8"/>
            <c:marker>
              <c:symbol val="none"/>
            </c:marker>
            <c:bubble3D val="0"/>
            <c:spPr>
              <a:ln w="28575" cap="rnd">
                <a:noFill/>
                <a:prstDash val="sysDash"/>
                <a:round/>
              </a:ln>
              <a:effectLst/>
            </c:spPr>
            <c:extLst>
              <c:ext xmlns:c16="http://schemas.microsoft.com/office/drawing/2014/chart" uri="{C3380CC4-5D6E-409C-BE32-E72D297353CC}">
                <c16:uniqueId val="{00000000-0D11-4DA2-8985-305B2D548F05}"/>
              </c:ext>
            </c:extLst>
          </c:dPt>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3.14'!$C$22:$C$30</c:f>
              <c:numCache>
                <c:formatCode>0.0</c:formatCode>
                <c:ptCount val="9"/>
                <c:pt idx="0">
                  <c:v>-0.38757831725797498</c:v>
                </c:pt>
                <c:pt idx="1">
                  <c:v>-3.8187557380688242</c:v>
                </c:pt>
                <c:pt idx="2">
                  <c:v>1.2717969026622145</c:v>
                </c:pt>
                <c:pt idx="3">
                  <c:v>0.98394256056995033</c:v>
                </c:pt>
                <c:pt idx="4">
                  <c:v>0.1250122561035294</c:v>
                </c:pt>
                <c:pt idx="5">
                  <c:v>-0.10408014952637545</c:v>
                </c:pt>
                <c:pt idx="6">
                  <c:v>-0.15026576863211849</c:v>
                </c:pt>
                <c:pt idx="7">
                  <c:v>-0.22816360813847636</c:v>
                </c:pt>
                <c:pt idx="8">
                  <c:v>0</c:v>
                </c:pt>
              </c:numCache>
            </c:numRef>
          </c:val>
          <c:smooth val="0"/>
          <c:extLst>
            <c:ext xmlns:c16="http://schemas.microsoft.com/office/drawing/2014/chart" uri="{C3380CC4-5D6E-409C-BE32-E72D297353CC}">
              <c16:uniqueId val="{00000000-84C1-427B-BFB6-C7D78DF9CD66}"/>
            </c:ext>
          </c:extLst>
        </c:ser>
        <c:ser>
          <c:idx val="1"/>
          <c:order val="3"/>
          <c:tx>
            <c:strRef>
              <c:f>'Figure 3.14'!$B$21</c:f>
              <c:strCache>
                <c:ptCount val="1"/>
                <c:pt idx="0">
                  <c:v>SFC Dec-22</c:v>
                </c:pt>
              </c:strCache>
            </c:strRef>
          </c:tx>
          <c:spPr>
            <a:ln w="28575" cap="rnd">
              <a:solidFill>
                <a:schemeClr val="tx2"/>
              </a:solidFill>
              <a:prstDash val="sysDash"/>
              <a:round/>
            </a:ln>
            <a:effectLst/>
          </c:spPr>
          <c:marker>
            <c:symbol val="none"/>
          </c:marker>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3.14'!$B$22:$B$30</c:f>
              <c:numCache>
                <c:formatCode>0.0</c:formatCode>
                <c:ptCount val="9"/>
                <c:pt idx="0">
                  <c:v>-0.42971244247267393</c:v>
                </c:pt>
                <c:pt idx="1">
                  <c:v>-3.8440750603607854</c:v>
                </c:pt>
                <c:pt idx="2">
                  <c:v>1.7027335226416307</c:v>
                </c:pt>
                <c:pt idx="3">
                  <c:v>1.7328812927501769</c:v>
                </c:pt>
                <c:pt idx="4">
                  <c:v>-0.50469644030937122</c:v>
                </c:pt>
                <c:pt idx="5">
                  <c:v>-0.15304976622848576</c:v>
                </c:pt>
                <c:pt idx="6">
                  <c:v>0.3304474397711088</c:v>
                </c:pt>
                <c:pt idx="7">
                  <c:v>0.45346423447234496</c:v>
                </c:pt>
                <c:pt idx="8">
                  <c:v>0.4379029995910777</c:v>
                </c:pt>
              </c:numCache>
            </c:numRef>
          </c:val>
          <c:smooth val="0"/>
          <c:extLst>
            <c:ext xmlns:c16="http://schemas.microsoft.com/office/drawing/2014/chart" uri="{C3380CC4-5D6E-409C-BE32-E72D297353CC}">
              <c16:uniqueId val="{00000001-84C1-427B-BFB6-C7D78DF9CD66}"/>
            </c:ext>
          </c:extLst>
        </c:ser>
        <c:ser>
          <c:idx val="4"/>
          <c:order val="4"/>
          <c:spPr>
            <a:ln w="28575" cap="rnd">
              <a:solidFill>
                <a:schemeClr val="tx2"/>
              </a:solidFill>
              <a:round/>
            </a:ln>
            <a:effectLst/>
          </c:spPr>
          <c:marker>
            <c:symbol val="none"/>
          </c:marker>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3.14'!$B$22:$B$24</c:f>
              <c:numCache>
                <c:formatCode>0.0</c:formatCode>
                <c:ptCount val="3"/>
                <c:pt idx="0">
                  <c:v>-0.42971244247267393</c:v>
                </c:pt>
                <c:pt idx="1">
                  <c:v>-3.8440750603607854</c:v>
                </c:pt>
                <c:pt idx="2">
                  <c:v>1.7027335226416307</c:v>
                </c:pt>
              </c:numCache>
            </c:numRef>
          </c:val>
          <c:smooth val="0"/>
          <c:extLst>
            <c:ext xmlns:c16="http://schemas.microsoft.com/office/drawing/2014/chart" uri="{C3380CC4-5D6E-409C-BE32-E72D297353CC}">
              <c16:uniqueId val="{00000004-84C1-427B-BFB6-C7D78DF9CD66}"/>
            </c:ext>
          </c:extLst>
        </c:ser>
        <c:ser>
          <c:idx val="5"/>
          <c:order val="5"/>
          <c:spPr>
            <a:ln w="28575" cap="rnd">
              <a:solidFill>
                <a:schemeClr val="accent1"/>
              </a:solidFill>
              <a:round/>
            </a:ln>
            <a:effectLst/>
          </c:spPr>
          <c:marker>
            <c:symbol val="none"/>
          </c:marker>
          <c:cat>
            <c:strRef>
              <c:f>'Figure 3.14'!$A$22:$A$30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3.14'!$D$22:$D$24</c:f>
              <c:numCache>
                <c:formatCode>0.0</c:formatCode>
                <c:ptCount val="3"/>
                <c:pt idx="0">
                  <c:v>1.0537156735402675</c:v>
                </c:pt>
                <c:pt idx="1">
                  <c:v>-1.7226692627127727</c:v>
                </c:pt>
                <c:pt idx="2">
                  <c:v>0.67870326659804636</c:v>
                </c:pt>
              </c:numCache>
            </c:numRef>
          </c:val>
          <c:smooth val="0"/>
          <c:extLst>
            <c:ext xmlns:c16="http://schemas.microsoft.com/office/drawing/2014/chart" uri="{C3380CC4-5D6E-409C-BE32-E72D297353CC}">
              <c16:uniqueId val="{00000005-84C1-427B-BFB6-C7D78DF9CD66}"/>
            </c:ext>
          </c:extLst>
        </c:ser>
        <c:dLbls>
          <c:showLegendKey val="0"/>
          <c:showVal val="0"/>
          <c:showCatName val="0"/>
          <c:showSerName val="0"/>
          <c:showPercent val="0"/>
          <c:showBubbleSize val="0"/>
        </c:dLbls>
        <c:smooth val="0"/>
        <c:axId val="687823560"/>
        <c:axId val="687824544"/>
      </c:lineChart>
      <c:catAx>
        <c:axId val="687823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4544"/>
        <c:crosses val="autoZero"/>
        <c:auto val="1"/>
        <c:lblAlgn val="ctr"/>
        <c:lblOffset val="100"/>
        <c:noMultiLvlLbl val="0"/>
      </c:catAx>
      <c:valAx>
        <c:axId val="687824544"/>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6.1450913151833665E-3"/>
              <c:y val="6.36841215056410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3560"/>
        <c:crosses val="autoZero"/>
        <c:crossBetween val="between"/>
      </c:valAx>
      <c:spPr>
        <a:noFill/>
        <a:ln>
          <a:noFill/>
        </a:ln>
        <a:effectLst/>
      </c:spPr>
    </c:plotArea>
    <c:legend>
      <c:legendPos val="b"/>
      <c:legendEntry>
        <c:idx val="4"/>
        <c:delete val="1"/>
      </c:legendEntry>
      <c:legendEntry>
        <c:idx val="5"/>
        <c:delete val="1"/>
      </c:legendEntry>
      <c:layout>
        <c:manualLayout>
          <c:xMode val="edge"/>
          <c:yMode val="edge"/>
          <c:x val="4.2290634920634909E-2"/>
          <c:y val="0.89721764705882356"/>
          <c:w val="0.91743460317460312"/>
          <c:h val="8.618104575163398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chemeClr val="tx1"/>
          </a:solidFill>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8430890568925E-2"/>
          <c:y val="4.5653594771241833E-2"/>
          <c:w val="0.88577710452417135"/>
          <c:h val="0.75665620915032694"/>
        </c:manualLayout>
      </c:layout>
      <c:lineChart>
        <c:grouping val="standard"/>
        <c:varyColors val="0"/>
        <c:ser>
          <c:idx val="7"/>
          <c:order val="0"/>
          <c:spPr>
            <a:ln w="28575" cap="rnd">
              <a:solidFill>
                <a:schemeClr val="accent1">
                  <a:lumMod val="40000"/>
                  <a:lumOff val="60000"/>
                </a:schemeClr>
              </a:solidFill>
              <a:prstDash val="solid"/>
              <a:round/>
            </a:ln>
            <a:effectLst/>
          </c:spPr>
          <c:marker>
            <c:symbol val="none"/>
          </c:marker>
          <c:val>
            <c:numRef>
              <c:f>'Figure 3.15'!$E$21:$E$23</c:f>
              <c:numCache>
                <c:formatCode>0.0</c:formatCode>
                <c:ptCount val="3"/>
                <c:pt idx="0">
                  <c:v>3.0475351538565842</c:v>
                </c:pt>
                <c:pt idx="1">
                  <c:v>1.4130929419872373</c:v>
                </c:pt>
                <c:pt idx="2">
                  <c:v>5.1548962909677032</c:v>
                </c:pt>
              </c:numCache>
            </c:numRef>
          </c:val>
          <c:smooth val="0"/>
          <c:extLst>
            <c:ext xmlns:c16="http://schemas.microsoft.com/office/drawing/2014/chart" uri="{C3380CC4-5D6E-409C-BE32-E72D297353CC}">
              <c16:uniqueId val="{00000007-6049-45AD-BD49-3E9039ABE76B}"/>
            </c:ext>
          </c:extLst>
        </c:ser>
        <c:ser>
          <c:idx val="6"/>
          <c:order val="1"/>
          <c:spPr>
            <a:ln w="28575" cap="rnd">
              <a:solidFill>
                <a:schemeClr val="tx2">
                  <a:lumMod val="40000"/>
                  <a:lumOff val="60000"/>
                </a:schemeClr>
              </a:solidFill>
              <a:round/>
            </a:ln>
            <a:effectLst/>
          </c:spPr>
          <c:marker>
            <c:symbol val="none"/>
          </c:marker>
          <c:val>
            <c:numRef>
              <c:f>'Figure 3.15'!$C$21:$C$23</c:f>
              <c:numCache>
                <c:formatCode>0.0</c:formatCode>
                <c:ptCount val="3"/>
                <c:pt idx="0">
                  <c:v>3.8253792972237077</c:v>
                </c:pt>
                <c:pt idx="1">
                  <c:v>3.8382069870775748</c:v>
                </c:pt>
                <c:pt idx="2">
                  <c:v>3.7620653712544749</c:v>
                </c:pt>
              </c:numCache>
            </c:numRef>
          </c:val>
          <c:smooth val="0"/>
          <c:extLst>
            <c:ext xmlns:c16="http://schemas.microsoft.com/office/drawing/2014/chart" uri="{C3380CC4-5D6E-409C-BE32-E72D297353CC}">
              <c16:uniqueId val="{00000006-6049-45AD-BD49-3E9039ABE76B}"/>
            </c:ext>
          </c:extLst>
        </c:ser>
        <c:ser>
          <c:idx val="3"/>
          <c:order val="2"/>
          <c:tx>
            <c:strRef>
              <c:f>'Figure 3.15'!$E$20</c:f>
              <c:strCache>
                <c:ptCount val="1"/>
                <c:pt idx="0">
                  <c:v>OBR Oct-21</c:v>
                </c:pt>
              </c:strCache>
            </c:strRef>
          </c:tx>
          <c:spPr>
            <a:ln w="28575" cap="rnd">
              <a:solidFill>
                <a:schemeClr val="accent1">
                  <a:lumMod val="40000"/>
                  <a:lumOff val="60000"/>
                </a:schemeClr>
              </a:solidFill>
              <a:prstDash val="sysDash"/>
              <a:round/>
            </a:ln>
            <a:effectLst/>
          </c:spPr>
          <c:marker>
            <c:symbol val="none"/>
          </c:marker>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3.15'!$E$21:$E$29</c:f>
              <c:numCache>
                <c:formatCode>0.0</c:formatCode>
                <c:ptCount val="9"/>
                <c:pt idx="0">
                  <c:v>3.0475351538565842</c:v>
                </c:pt>
                <c:pt idx="1">
                  <c:v>1.4130929419872373</c:v>
                </c:pt>
                <c:pt idx="2">
                  <c:v>5.1548962909677032</c:v>
                </c:pt>
                <c:pt idx="3">
                  <c:v>3.953698955283258</c:v>
                </c:pt>
                <c:pt idx="4">
                  <c:v>2.5051942110143166</c:v>
                </c:pt>
                <c:pt idx="5">
                  <c:v>2.2895060019826774</c:v>
                </c:pt>
                <c:pt idx="6">
                  <c:v>3.1036261285307676</c:v>
                </c:pt>
                <c:pt idx="7">
                  <c:v>3.5804868115226096</c:v>
                </c:pt>
              </c:numCache>
            </c:numRef>
          </c:val>
          <c:smooth val="0"/>
          <c:extLst>
            <c:ext xmlns:c16="http://schemas.microsoft.com/office/drawing/2014/chart" uri="{C3380CC4-5D6E-409C-BE32-E72D297353CC}">
              <c16:uniqueId val="{00000000-6049-45AD-BD49-3E9039ABE76B}"/>
            </c:ext>
          </c:extLst>
        </c:ser>
        <c:ser>
          <c:idx val="2"/>
          <c:order val="3"/>
          <c:tx>
            <c:strRef>
              <c:f>'Figure 3.15'!$D$20</c:f>
              <c:strCache>
                <c:ptCount val="1"/>
                <c:pt idx="0">
                  <c:v>OBR Nov-22</c:v>
                </c:pt>
              </c:strCache>
            </c:strRef>
          </c:tx>
          <c:spPr>
            <a:ln w="28575" cap="rnd">
              <a:solidFill>
                <a:schemeClr val="accent1"/>
              </a:solidFill>
              <a:prstDash val="sysDash"/>
              <a:round/>
            </a:ln>
            <a:effectLst/>
          </c:spPr>
          <c:marker>
            <c:symbol val="none"/>
          </c:marker>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3.15'!$D$21:$D$29</c:f>
              <c:numCache>
                <c:formatCode>0.0</c:formatCode>
                <c:ptCount val="9"/>
                <c:pt idx="0">
                  <c:v>2.5416549214430928</c:v>
                </c:pt>
                <c:pt idx="1">
                  <c:v>1.9047500418944985E-2</c:v>
                </c:pt>
                <c:pt idx="2">
                  <c:v>6.4422141563015511</c:v>
                </c:pt>
                <c:pt idx="3">
                  <c:v>5.4300630592723831</c:v>
                </c:pt>
                <c:pt idx="4">
                  <c:v>3.48293244920721</c:v>
                </c:pt>
                <c:pt idx="5">
                  <c:v>1.6120644880532886</c:v>
                </c:pt>
                <c:pt idx="6">
                  <c:v>1.672646137827094</c:v>
                </c:pt>
                <c:pt idx="7">
                  <c:v>2.1371622472486029</c:v>
                </c:pt>
                <c:pt idx="8">
                  <c:v>2.7307026015138236</c:v>
                </c:pt>
              </c:numCache>
            </c:numRef>
          </c:val>
          <c:smooth val="0"/>
          <c:extLst>
            <c:ext xmlns:c16="http://schemas.microsoft.com/office/drawing/2014/chart" uri="{C3380CC4-5D6E-409C-BE32-E72D297353CC}">
              <c16:uniqueId val="{00000001-6049-45AD-BD49-3E9039ABE76B}"/>
            </c:ext>
          </c:extLst>
        </c:ser>
        <c:ser>
          <c:idx val="0"/>
          <c:order val="4"/>
          <c:tx>
            <c:strRef>
              <c:f>'Figure 3.15'!$C$20</c:f>
              <c:strCache>
                <c:ptCount val="1"/>
                <c:pt idx="0">
                  <c:v>SFC Dec-21</c:v>
                </c:pt>
              </c:strCache>
            </c:strRef>
          </c:tx>
          <c:spPr>
            <a:ln w="28575" cap="rnd">
              <a:solidFill>
                <a:schemeClr val="tx2">
                  <a:lumMod val="40000"/>
                  <a:lumOff val="60000"/>
                </a:schemeClr>
              </a:solidFill>
              <a:prstDash val="sysDash"/>
              <a:round/>
            </a:ln>
            <a:effectLst/>
          </c:spPr>
          <c:marker>
            <c:symbol val="none"/>
          </c:marker>
          <c:dPt>
            <c:idx val="8"/>
            <c:marker>
              <c:symbol val="none"/>
            </c:marker>
            <c:bubble3D val="0"/>
            <c:spPr>
              <a:ln w="28575" cap="rnd">
                <a:noFill/>
                <a:prstDash val="sysDash"/>
                <a:round/>
              </a:ln>
              <a:effectLst/>
            </c:spPr>
            <c:extLst>
              <c:ext xmlns:c16="http://schemas.microsoft.com/office/drawing/2014/chart" uri="{C3380CC4-5D6E-409C-BE32-E72D297353CC}">
                <c16:uniqueId val="{00000000-D4E7-42FE-85C9-3266AFF968D3}"/>
              </c:ext>
            </c:extLst>
          </c:dPt>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3.15'!$C$21:$C$29</c:f>
              <c:numCache>
                <c:formatCode>0.0</c:formatCode>
                <c:ptCount val="9"/>
                <c:pt idx="0">
                  <c:v>3.8253792972237077</c:v>
                </c:pt>
                <c:pt idx="1">
                  <c:v>3.8382069870775748</c:v>
                </c:pt>
                <c:pt idx="2">
                  <c:v>3.7620653712544749</c:v>
                </c:pt>
                <c:pt idx="3">
                  <c:v>2.6026552186692697</c:v>
                </c:pt>
                <c:pt idx="4">
                  <c:v>2.9930686161195652</c:v>
                </c:pt>
                <c:pt idx="5">
                  <c:v>3.1628092066114943</c:v>
                </c:pt>
                <c:pt idx="6">
                  <c:v>3.3013849253835215</c:v>
                </c:pt>
                <c:pt idx="7">
                  <c:v>3.419764315717555</c:v>
                </c:pt>
              </c:numCache>
            </c:numRef>
          </c:val>
          <c:smooth val="0"/>
          <c:extLst>
            <c:ext xmlns:c16="http://schemas.microsoft.com/office/drawing/2014/chart" uri="{C3380CC4-5D6E-409C-BE32-E72D297353CC}">
              <c16:uniqueId val="{00000002-6049-45AD-BD49-3E9039ABE76B}"/>
            </c:ext>
          </c:extLst>
        </c:ser>
        <c:ser>
          <c:idx val="1"/>
          <c:order val="5"/>
          <c:tx>
            <c:strRef>
              <c:f>'Figure 3.15'!$B$20</c:f>
              <c:strCache>
                <c:ptCount val="1"/>
                <c:pt idx="0">
                  <c:v>SFC Dec-22</c:v>
                </c:pt>
              </c:strCache>
            </c:strRef>
          </c:tx>
          <c:spPr>
            <a:ln w="28575" cap="rnd">
              <a:solidFill>
                <a:schemeClr val="tx2"/>
              </a:solidFill>
              <a:prstDash val="sysDash"/>
              <a:round/>
            </a:ln>
            <a:effectLst/>
          </c:spPr>
          <c:marker>
            <c:symbol val="none"/>
          </c:marker>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3.15'!$B$21:$B$29</c:f>
              <c:numCache>
                <c:formatCode>0.0</c:formatCode>
                <c:ptCount val="9"/>
                <c:pt idx="0">
                  <c:v>3.796240378709026</c:v>
                </c:pt>
                <c:pt idx="1">
                  <c:v>1.6049431321426555</c:v>
                </c:pt>
                <c:pt idx="2">
                  <c:v>4.1830469223322453</c:v>
                </c:pt>
                <c:pt idx="3">
                  <c:v>4.3681909198523883</c:v>
                </c:pt>
                <c:pt idx="4">
                  <c:v>4.1417206214030999</c:v>
                </c:pt>
                <c:pt idx="5">
                  <c:v>2.4823793840801356</c:v>
                </c:pt>
                <c:pt idx="6">
                  <c:v>2.1254248435336187</c:v>
                </c:pt>
                <c:pt idx="7">
                  <c:v>2.7207413664161795</c:v>
                </c:pt>
                <c:pt idx="8">
                  <c:v>3.1543067917718437</c:v>
                </c:pt>
              </c:numCache>
            </c:numRef>
          </c:val>
          <c:smooth val="0"/>
          <c:extLst>
            <c:ext xmlns:c16="http://schemas.microsoft.com/office/drawing/2014/chart" uri="{C3380CC4-5D6E-409C-BE32-E72D297353CC}">
              <c16:uniqueId val="{00000003-6049-45AD-BD49-3E9039ABE76B}"/>
            </c:ext>
          </c:extLst>
        </c:ser>
        <c:ser>
          <c:idx val="5"/>
          <c:order val="6"/>
          <c:spPr>
            <a:ln w="28575" cap="rnd">
              <a:solidFill>
                <a:schemeClr val="accent1"/>
              </a:solidFill>
              <a:round/>
            </a:ln>
            <a:effectLst/>
          </c:spPr>
          <c:marker>
            <c:symbol val="none"/>
          </c:marker>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3.15'!$D$21:$D$23</c:f>
              <c:numCache>
                <c:formatCode>0.0</c:formatCode>
                <c:ptCount val="3"/>
                <c:pt idx="0">
                  <c:v>2.5416549214430928</c:v>
                </c:pt>
                <c:pt idx="1">
                  <c:v>1.9047500418944985E-2</c:v>
                </c:pt>
                <c:pt idx="2">
                  <c:v>6.4422141563015511</c:v>
                </c:pt>
              </c:numCache>
            </c:numRef>
          </c:val>
          <c:smooth val="0"/>
          <c:extLst>
            <c:ext xmlns:c16="http://schemas.microsoft.com/office/drawing/2014/chart" uri="{C3380CC4-5D6E-409C-BE32-E72D297353CC}">
              <c16:uniqueId val="{00000005-6049-45AD-BD49-3E9039ABE76B}"/>
            </c:ext>
          </c:extLst>
        </c:ser>
        <c:ser>
          <c:idx val="4"/>
          <c:order val="7"/>
          <c:spPr>
            <a:ln w="28575" cap="rnd">
              <a:solidFill>
                <a:schemeClr val="tx2"/>
              </a:solidFill>
              <a:round/>
            </a:ln>
            <a:effectLst/>
          </c:spPr>
          <c:marker>
            <c:symbol val="none"/>
          </c:marker>
          <c:cat>
            <c:strRef>
              <c:f>'Figure 3.15'!$A$21:$A$29</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3.15'!$B$21:$B$23</c:f>
              <c:numCache>
                <c:formatCode>0.0</c:formatCode>
                <c:ptCount val="3"/>
                <c:pt idx="0">
                  <c:v>3.796240378709026</c:v>
                </c:pt>
                <c:pt idx="1">
                  <c:v>1.6049431321426555</c:v>
                </c:pt>
                <c:pt idx="2">
                  <c:v>4.1830469223322453</c:v>
                </c:pt>
              </c:numCache>
            </c:numRef>
          </c:val>
          <c:smooth val="0"/>
          <c:extLst>
            <c:ext xmlns:c16="http://schemas.microsoft.com/office/drawing/2014/chart" uri="{C3380CC4-5D6E-409C-BE32-E72D297353CC}">
              <c16:uniqueId val="{00000004-6049-45AD-BD49-3E9039ABE76B}"/>
            </c:ext>
          </c:extLst>
        </c:ser>
        <c:dLbls>
          <c:showLegendKey val="0"/>
          <c:showVal val="0"/>
          <c:showCatName val="0"/>
          <c:showSerName val="0"/>
          <c:showPercent val="0"/>
          <c:showBubbleSize val="0"/>
        </c:dLbls>
        <c:smooth val="0"/>
        <c:axId val="687823560"/>
        <c:axId val="687824544"/>
      </c:lineChart>
      <c:catAx>
        <c:axId val="687823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4544"/>
        <c:crosses val="autoZero"/>
        <c:auto val="1"/>
        <c:lblAlgn val="ctr"/>
        <c:lblOffset val="100"/>
        <c:noMultiLvlLbl val="0"/>
      </c:catAx>
      <c:valAx>
        <c:axId val="6878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6.1450913151833665E-3"/>
              <c:y val="6.36841215056410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3560"/>
        <c:crosses val="autoZero"/>
        <c:crossBetween val="between"/>
      </c:valAx>
      <c:spPr>
        <a:noFill/>
        <a:ln>
          <a:noFill/>
        </a:ln>
        <a:effectLst/>
      </c:spPr>
    </c:plotArea>
    <c:legend>
      <c:legendPos val="b"/>
      <c:legendEntry>
        <c:idx val="0"/>
        <c:delete val="1"/>
      </c:legendEntry>
      <c:legendEntry>
        <c:idx val="1"/>
        <c:delete val="1"/>
      </c:legendEntry>
      <c:legendEntry>
        <c:idx val="6"/>
        <c:delete val="1"/>
      </c:legendEntry>
      <c:legendEntry>
        <c:idx val="7"/>
        <c:delete val="1"/>
      </c:legendEntry>
      <c:layout>
        <c:manualLayout>
          <c:xMode val="edge"/>
          <c:yMode val="edge"/>
          <c:x val="4.2290634920634909E-2"/>
          <c:y val="0.89721764705882356"/>
          <c:w val="0.83769301587301592"/>
          <c:h val="7.318039215686274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chemeClr val="tx1"/>
          </a:solidFill>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310952380952384E-2"/>
          <c:y val="4.5653594771241833E-2"/>
          <c:w val="0.87113650793650799"/>
          <c:h val="0.75665620915032694"/>
        </c:manualLayout>
      </c:layout>
      <c:lineChart>
        <c:grouping val="standard"/>
        <c:varyColors val="0"/>
        <c:ser>
          <c:idx val="0"/>
          <c:order val="0"/>
          <c:tx>
            <c:strRef>
              <c:f>'Figure 3.16'!$B$20</c:f>
              <c:strCache>
                <c:ptCount val="1"/>
                <c:pt idx="0">
                  <c:v>Scottish nominal average earnings as a share of UK</c:v>
                </c:pt>
              </c:strCache>
            </c:strRef>
          </c:tx>
          <c:spPr>
            <a:ln w="50800" cap="rnd" cmpd="sng" algn="ctr">
              <a:solidFill>
                <a:srgbClr val="EF3B2C"/>
              </a:solidFill>
              <a:prstDash val="solid"/>
              <a:round/>
              <a:headEnd type="none" w="med" len="med"/>
              <a:tailEnd type="none" w="med" len="med"/>
            </a:ln>
            <a:effectLst/>
          </c:spPr>
          <c:marker>
            <c:symbol val="none"/>
          </c:marker>
          <c:cat>
            <c:strRef>
              <c:f>'Figure 3.16'!$A$21:$A$50</c:f>
              <c:strCache>
                <c:ptCount val="30"/>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pt idx="21">
                  <c:v>2019-20</c:v>
                </c:pt>
                <c:pt idx="22">
                  <c:v>2020-21</c:v>
                </c:pt>
                <c:pt idx="23">
                  <c:v>2021-22</c:v>
                </c:pt>
                <c:pt idx="24">
                  <c:v>2022-23</c:v>
                </c:pt>
                <c:pt idx="25">
                  <c:v>2023-24</c:v>
                </c:pt>
                <c:pt idx="26">
                  <c:v>2024-25</c:v>
                </c:pt>
                <c:pt idx="27">
                  <c:v>2025-26</c:v>
                </c:pt>
                <c:pt idx="28">
                  <c:v>2026-27</c:v>
                </c:pt>
                <c:pt idx="29">
                  <c:v>2027-28</c:v>
                </c:pt>
              </c:strCache>
            </c:strRef>
          </c:cat>
          <c:val>
            <c:numRef>
              <c:f>'Figure 3.16'!$B$21:$B$50</c:f>
              <c:numCache>
                <c:formatCode>0.0</c:formatCode>
                <c:ptCount val="30"/>
                <c:pt idx="0">
                  <c:v>97.383010197611242</c:v>
                </c:pt>
                <c:pt idx="1">
                  <c:v>97.192951093844869</c:v>
                </c:pt>
                <c:pt idx="2">
                  <c:v>95.23218989535664</c:v>
                </c:pt>
                <c:pt idx="3">
                  <c:v>96.045187443119957</c:v>
                </c:pt>
                <c:pt idx="4">
                  <c:v>96.452235802032462</c:v>
                </c:pt>
                <c:pt idx="5">
                  <c:v>95.56983101398184</c:v>
                </c:pt>
                <c:pt idx="6">
                  <c:v>94.347369891789086</c:v>
                </c:pt>
                <c:pt idx="7">
                  <c:v>94.171499987244658</c:v>
                </c:pt>
                <c:pt idx="8">
                  <c:v>94.045181965514715</c:v>
                </c:pt>
                <c:pt idx="9">
                  <c:v>94.66323326300035</c:v>
                </c:pt>
                <c:pt idx="10">
                  <c:v>95.750472835403897</c:v>
                </c:pt>
                <c:pt idx="11">
                  <c:v>95.64274331923599</c:v>
                </c:pt>
                <c:pt idx="12">
                  <c:v>96.798802161349371</c:v>
                </c:pt>
                <c:pt idx="13">
                  <c:v>96.288757253714479</c:v>
                </c:pt>
                <c:pt idx="14">
                  <c:v>98.009616390226782</c:v>
                </c:pt>
                <c:pt idx="15">
                  <c:v>96.579682072713538</c:v>
                </c:pt>
                <c:pt idx="16">
                  <c:v>96.684576679051844</c:v>
                </c:pt>
                <c:pt idx="17">
                  <c:v>94.701451369201166</c:v>
                </c:pt>
                <c:pt idx="18">
                  <c:v>94.100561724027756</c:v>
                </c:pt>
                <c:pt idx="19">
                  <c:v>92.51683592770928</c:v>
                </c:pt>
                <c:pt idx="20">
                  <c:v>92.297015955820711</c:v>
                </c:pt>
                <c:pt idx="21">
                  <c:v>93.432783944682001</c:v>
                </c:pt>
                <c:pt idx="22">
                  <c:v>94.904567406041281</c:v>
                </c:pt>
                <c:pt idx="23">
                  <c:v>92.917282509428134</c:v>
                </c:pt>
                <c:pt idx="24">
                  <c:v>91.965085358971464</c:v>
                </c:pt>
                <c:pt idx="25">
                  <c:v>92.549112028627775</c:v>
                </c:pt>
                <c:pt idx="26">
                  <c:v>93.341649188046347</c:v>
                </c:pt>
                <c:pt idx="27">
                  <c:v>93.757652979496527</c:v>
                </c:pt>
                <c:pt idx="28">
                  <c:v>94.293257517310749</c:v>
                </c:pt>
                <c:pt idx="29">
                  <c:v>94.681718965021929</c:v>
                </c:pt>
              </c:numCache>
            </c:numRef>
          </c:val>
          <c:smooth val="0"/>
          <c:extLst>
            <c:ext xmlns:c16="http://schemas.microsoft.com/office/drawing/2014/chart" uri="{C3380CC4-5D6E-409C-BE32-E72D297353CC}">
              <c16:uniqueId val="{00000000-E6F2-4565-8EB4-A0A8C9C281AD}"/>
            </c:ext>
          </c:extLst>
        </c:ser>
        <c:ser>
          <c:idx val="1"/>
          <c:order val="1"/>
          <c:tx>
            <c:strRef>
              <c:f>'Figure 3.16'!$C$20</c:f>
              <c:strCache>
                <c:ptCount val="1"/>
                <c:pt idx="0">
                  <c:v>Pre-2014 average of share</c:v>
                </c:pt>
              </c:strCache>
            </c:strRef>
          </c:tx>
          <c:spPr>
            <a:ln w="50800" cap="rnd" cmpd="sng" algn="ctr">
              <a:solidFill>
                <a:srgbClr val="595959"/>
              </a:solidFill>
              <a:prstDash val="solid"/>
              <a:round/>
              <a:headEnd type="none" w="med" len="med"/>
              <a:tailEnd type="none" w="med" len="med"/>
            </a:ln>
            <a:effectLst/>
          </c:spPr>
          <c:marker>
            <c:symbol val="none"/>
          </c:marker>
          <c:cat>
            <c:strRef>
              <c:f>'Figure 3.16'!$A$21:$A$50</c:f>
              <c:strCache>
                <c:ptCount val="30"/>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pt idx="21">
                  <c:v>2019-20</c:v>
                </c:pt>
                <c:pt idx="22">
                  <c:v>2020-21</c:v>
                </c:pt>
                <c:pt idx="23">
                  <c:v>2021-22</c:v>
                </c:pt>
                <c:pt idx="24">
                  <c:v>2022-23</c:v>
                </c:pt>
                <c:pt idx="25">
                  <c:v>2023-24</c:v>
                </c:pt>
                <c:pt idx="26">
                  <c:v>2024-25</c:v>
                </c:pt>
                <c:pt idx="27">
                  <c:v>2025-26</c:v>
                </c:pt>
                <c:pt idx="28">
                  <c:v>2026-27</c:v>
                </c:pt>
                <c:pt idx="29">
                  <c:v>2027-28</c:v>
                </c:pt>
              </c:strCache>
            </c:strRef>
          </c:cat>
          <c:val>
            <c:numRef>
              <c:f>'Figure 3.16'!$C$21:$C$50</c:f>
              <c:numCache>
                <c:formatCode>0.0</c:formatCode>
                <c:ptCount val="30"/>
                <c:pt idx="0">
                  <c:v>95.885797786633731</c:v>
                </c:pt>
                <c:pt idx="1">
                  <c:v>95.885797786633731</c:v>
                </c:pt>
                <c:pt idx="2">
                  <c:v>95.885797786633731</c:v>
                </c:pt>
                <c:pt idx="3">
                  <c:v>95.885797786633731</c:v>
                </c:pt>
                <c:pt idx="4">
                  <c:v>95.885797786633731</c:v>
                </c:pt>
                <c:pt idx="5">
                  <c:v>95.885797786633731</c:v>
                </c:pt>
                <c:pt idx="6">
                  <c:v>95.885797786633731</c:v>
                </c:pt>
                <c:pt idx="7">
                  <c:v>95.885797786633731</c:v>
                </c:pt>
                <c:pt idx="8">
                  <c:v>95.885797786633731</c:v>
                </c:pt>
                <c:pt idx="9">
                  <c:v>95.885797786633731</c:v>
                </c:pt>
                <c:pt idx="10">
                  <c:v>95.885797786633731</c:v>
                </c:pt>
                <c:pt idx="11">
                  <c:v>95.885797786633731</c:v>
                </c:pt>
                <c:pt idx="12">
                  <c:v>95.885797786633731</c:v>
                </c:pt>
                <c:pt idx="13">
                  <c:v>95.885797786633731</c:v>
                </c:pt>
                <c:pt idx="14">
                  <c:v>95.885797786633731</c:v>
                </c:pt>
                <c:pt idx="15">
                  <c:v>95.885797786633731</c:v>
                </c:pt>
                <c:pt idx="16">
                  <c:v>95.885797786633731</c:v>
                </c:pt>
                <c:pt idx="17">
                  <c:v>95.885797786633731</c:v>
                </c:pt>
                <c:pt idx="18">
                  <c:v>95.885797786633731</c:v>
                </c:pt>
                <c:pt idx="19">
                  <c:v>95.885797786633731</c:v>
                </c:pt>
                <c:pt idx="20">
                  <c:v>95.885797786633731</c:v>
                </c:pt>
                <c:pt idx="21">
                  <c:v>95.885797786633731</c:v>
                </c:pt>
                <c:pt idx="22">
                  <c:v>95.885797786633731</c:v>
                </c:pt>
                <c:pt idx="23">
                  <c:v>95.885797786633731</c:v>
                </c:pt>
                <c:pt idx="24">
                  <c:v>95.885797786633731</c:v>
                </c:pt>
                <c:pt idx="25">
                  <c:v>95.885797786633731</c:v>
                </c:pt>
                <c:pt idx="26">
                  <c:v>95.885797786633731</c:v>
                </c:pt>
                <c:pt idx="27">
                  <c:v>95.885797786633731</c:v>
                </c:pt>
                <c:pt idx="28">
                  <c:v>95.885797786633731</c:v>
                </c:pt>
                <c:pt idx="29">
                  <c:v>95.885797786633731</c:v>
                </c:pt>
              </c:numCache>
            </c:numRef>
          </c:val>
          <c:smooth val="0"/>
          <c:extLst>
            <c:ext xmlns:c16="http://schemas.microsoft.com/office/drawing/2014/chart" uri="{C3380CC4-5D6E-409C-BE32-E72D297353CC}">
              <c16:uniqueId val="{00000001-E6F2-4565-8EB4-A0A8C9C281AD}"/>
            </c:ext>
          </c:extLst>
        </c:ser>
        <c:ser>
          <c:idx val="2"/>
          <c:order val="2"/>
          <c:spPr>
            <a:ln w="50800" cap="rnd" cmpd="sng" algn="ctr">
              <a:solidFill>
                <a:srgbClr val="A6A6A6"/>
              </a:solidFill>
              <a:prstDash val="solid"/>
              <a:round/>
              <a:headEnd type="none" w="med" len="med"/>
              <a:tailEnd type="none" w="med" len="med"/>
            </a:ln>
            <a:effectLst/>
          </c:spPr>
          <c:marker>
            <c:symbol val="none"/>
          </c:marker>
          <c:val>
            <c:numRef>
              <c:f>'Figure 3.16'!$B$21:$B$44</c:f>
              <c:numCache>
                <c:formatCode>0.0</c:formatCode>
                <c:ptCount val="24"/>
                <c:pt idx="0">
                  <c:v>97.383010197611242</c:v>
                </c:pt>
                <c:pt idx="1">
                  <c:v>97.192951093844869</c:v>
                </c:pt>
                <c:pt idx="2">
                  <c:v>95.23218989535664</c:v>
                </c:pt>
                <c:pt idx="3">
                  <c:v>96.045187443119957</c:v>
                </c:pt>
                <c:pt idx="4">
                  <c:v>96.452235802032462</c:v>
                </c:pt>
                <c:pt idx="5">
                  <c:v>95.56983101398184</c:v>
                </c:pt>
                <c:pt idx="6">
                  <c:v>94.347369891789086</c:v>
                </c:pt>
                <c:pt idx="7">
                  <c:v>94.171499987244658</c:v>
                </c:pt>
                <c:pt idx="8">
                  <c:v>94.045181965514715</c:v>
                </c:pt>
                <c:pt idx="9">
                  <c:v>94.66323326300035</c:v>
                </c:pt>
                <c:pt idx="10">
                  <c:v>95.750472835403897</c:v>
                </c:pt>
                <c:pt idx="11">
                  <c:v>95.64274331923599</c:v>
                </c:pt>
                <c:pt idx="12">
                  <c:v>96.798802161349371</c:v>
                </c:pt>
                <c:pt idx="13">
                  <c:v>96.288757253714479</c:v>
                </c:pt>
                <c:pt idx="14">
                  <c:v>98.009616390226782</c:v>
                </c:pt>
                <c:pt idx="15">
                  <c:v>96.579682072713538</c:v>
                </c:pt>
                <c:pt idx="16">
                  <c:v>96.684576679051844</c:v>
                </c:pt>
                <c:pt idx="17">
                  <c:v>94.701451369201166</c:v>
                </c:pt>
                <c:pt idx="18">
                  <c:v>94.100561724027756</c:v>
                </c:pt>
                <c:pt idx="19">
                  <c:v>92.51683592770928</c:v>
                </c:pt>
                <c:pt idx="20">
                  <c:v>92.297015955820711</c:v>
                </c:pt>
                <c:pt idx="21">
                  <c:v>93.432783944682001</c:v>
                </c:pt>
                <c:pt idx="22">
                  <c:v>94.904567406041281</c:v>
                </c:pt>
                <c:pt idx="23">
                  <c:v>92.917282509428134</c:v>
                </c:pt>
              </c:numCache>
            </c:numRef>
          </c:val>
          <c:smooth val="0"/>
          <c:extLst>
            <c:ext xmlns:c16="http://schemas.microsoft.com/office/drawing/2014/chart" uri="{C3380CC4-5D6E-409C-BE32-E72D297353CC}">
              <c16:uniqueId val="{00000002-E6F2-4565-8EB4-A0A8C9C281AD}"/>
            </c:ext>
          </c:extLst>
        </c:ser>
        <c:dLbls>
          <c:showLegendKey val="0"/>
          <c:showVal val="0"/>
          <c:showCatName val="0"/>
          <c:showSerName val="0"/>
          <c:showPercent val="0"/>
          <c:showBubbleSize val="0"/>
        </c:dLbls>
        <c:smooth val="0"/>
        <c:axId val="687823560"/>
        <c:axId val="687824544"/>
      </c:lineChart>
      <c:catAx>
        <c:axId val="687823560"/>
        <c:scaling>
          <c:orientation val="minMax"/>
        </c:scaling>
        <c:delete val="0"/>
        <c:axPos val="b"/>
        <c:numFmt formatCode="General" sourceLinked="1"/>
        <c:majorTickMark val="none"/>
        <c:minorTickMark val="none"/>
        <c:tickLblPos val="low"/>
        <c:spPr>
          <a:noFill/>
          <a:ln w="19050" cap="flat" cmpd="sng" algn="ctr">
            <a:solidFill>
              <a:srgbClr val="D9D9D9"/>
            </a:solidFill>
            <a:round/>
          </a:ln>
          <a:effectLst/>
        </c:spPr>
        <c:txPr>
          <a:bodyPr rot="-600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crossAx val="687824544"/>
        <c:crosses val="autoZero"/>
        <c:auto val="1"/>
        <c:lblAlgn val="ctr"/>
        <c:lblOffset val="100"/>
        <c:tickLblSkip val="4"/>
        <c:noMultiLvlLbl val="0"/>
      </c:catAx>
      <c:valAx>
        <c:axId val="687824544"/>
        <c:scaling>
          <c:orientation val="minMax"/>
          <c:max val="100"/>
          <c:min val="86"/>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rgbClr val="46413C"/>
                    </a:solidFill>
                    <a:latin typeface="Arial"/>
                    <a:ea typeface="Arial"/>
                    <a:cs typeface="Arial"/>
                  </a:defRPr>
                </a:pPr>
                <a:r>
                  <a:rPr lang="en-GB"/>
                  <a:t>Per cent</a:t>
                </a:r>
              </a:p>
            </c:rich>
          </c:tx>
          <c:overlay val="0"/>
          <c:spPr>
            <a:noFill/>
            <a:ln>
              <a:noFill/>
            </a:ln>
            <a:effectLst/>
          </c:spPr>
          <c:txPr>
            <a:bodyPr rot="-54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title>
        <c:numFmt formatCode="0" sourceLinked="0"/>
        <c:majorTickMark val="none"/>
        <c:minorTickMark val="none"/>
        <c:tickLblPos val="nextTo"/>
        <c:spPr>
          <a:noFill/>
          <a:ln w="19050">
            <a:solidFill>
              <a:srgbClr val="D9D9D9"/>
            </a:solidFill>
          </a:ln>
          <a:effectLst/>
        </c:spPr>
        <c:txPr>
          <a:bodyPr rot="-600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crossAx val="687823560"/>
        <c:crosses val="autoZero"/>
        <c:crossBetween val="between"/>
      </c:valAx>
      <c:spPr>
        <a:noFill/>
        <a:ln>
          <a:noFill/>
        </a:ln>
        <a:effectLst/>
      </c:spPr>
    </c:plotArea>
    <c:legend>
      <c:legendPos val="b"/>
      <c:legendEntry>
        <c:idx val="2"/>
        <c:delete val="1"/>
      </c:legendEntry>
      <c:layout>
        <c:manualLayout>
          <c:xMode val="edge"/>
          <c:yMode val="edge"/>
          <c:x val="6.5447548203796654E-2"/>
          <c:y val="4.5653585562589541E-2"/>
          <c:w val="0.89999992464077605"/>
          <c:h val="4.964922086843819E-2"/>
        </c:manualLayout>
      </c:layout>
      <c:overlay val="1"/>
      <c:spPr>
        <a:noFill/>
        <a:ln>
          <a:noFill/>
        </a:ln>
        <a:effectLst/>
      </c:spPr>
      <c:txPr>
        <a:bodyPr rot="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600">
          <a:solidFill>
            <a:srgbClr val="46413C"/>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1B2624A-17F2-4A49-BC90-555D2F94E52C}">
  <sheetPr/>
  <sheetViews>
    <sheetView tabSelected="1"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56088</xdr:rowOff>
    </xdr:from>
    <xdr:to>
      <xdr:col>5</xdr:col>
      <xdr:colOff>623100</xdr:colOff>
      <xdr:row>21</xdr:row>
      <xdr:rowOff>0</xdr:rowOff>
    </xdr:to>
    <xdr:graphicFrame macro="">
      <xdr:nvGraphicFramePr>
        <xdr:cNvPr id="2" name="Chart 1" descr="This shows year-on-year growth of Consumer Price Index inflation, which we expect to peak at around 11 per cent in 2022 Q4.">
          <a:extLst>
            <a:ext uri="{FF2B5EF4-FFF2-40B4-BE49-F238E27FC236}">
              <a16:creationId xmlns:a16="http://schemas.microsoft.com/office/drawing/2014/main" id="{00000000-0008-0000-0400-000002000000}"/>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10349</xdr:rowOff>
    </xdr:from>
    <xdr:to>
      <xdr:col>5</xdr:col>
      <xdr:colOff>565950</xdr:colOff>
      <xdr:row>19</xdr:row>
      <xdr:rowOff>145455</xdr:rowOff>
    </xdr:to>
    <xdr:graphicFrame macro="">
      <xdr:nvGraphicFramePr>
        <xdr:cNvPr id="2" name="Chart 1" descr="This compares real disposable income per person growth from our December 2021 and December 2022 forecast.">
          <a:extLst>
            <a:ext uri="{FF2B5EF4-FFF2-40B4-BE49-F238E27FC236}">
              <a16:creationId xmlns:a16="http://schemas.microsoft.com/office/drawing/2014/main" id="{2BB65E1E-CD7E-4CCF-9C66-A8136A256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3</xdr:row>
      <xdr:rowOff>100010</xdr:rowOff>
    </xdr:from>
    <xdr:to>
      <xdr:col>5</xdr:col>
      <xdr:colOff>765974</xdr:colOff>
      <xdr:row>19</xdr:row>
      <xdr:rowOff>112010</xdr:rowOff>
    </xdr:to>
    <xdr:graphicFrame macro="">
      <xdr:nvGraphicFramePr>
        <xdr:cNvPr id="2" name="Chart 1" descr="This shows Scottish GDP, indexed to 2019 Q4.  We expect the Scottish economy to recover to its pre-recession peak by the first quarter of 2025,">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3</xdr:row>
      <xdr:rowOff>80962</xdr:rowOff>
    </xdr:from>
    <xdr:to>
      <xdr:col>7</xdr:col>
      <xdr:colOff>537375</xdr:colOff>
      <xdr:row>20</xdr:row>
      <xdr:rowOff>64387</xdr:rowOff>
    </xdr:to>
    <xdr:graphicFrame macro="">
      <xdr:nvGraphicFramePr>
        <xdr:cNvPr id="3" name="Chart 2" descr="This shows the average annual gap in GDP between Scotland and the UK.  Compared to the OBR’s forecasts for the UK, we forecast annual GDP growth in Scotland to be around 0.5 percentage points lower on average from 2023-24 to 2027-28.">
          <a:extLst>
            <a:ext uri="{FF2B5EF4-FFF2-40B4-BE49-F238E27FC236}">
              <a16:creationId xmlns:a16="http://schemas.microsoft.com/office/drawing/2014/main" id="{E569CB8F-A988-C530-60C7-E399B3A7D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3</xdr:row>
      <xdr:rowOff>79055</xdr:rowOff>
    </xdr:from>
    <xdr:to>
      <xdr:col>4</xdr:col>
      <xdr:colOff>13499</xdr:colOff>
      <xdr:row>20</xdr:row>
      <xdr:rowOff>62480</xdr:rowOff>
    </xdr:to>
    <xdr:graphicFrame macro="">
      <xdr:nvGraphicFramePr>
        <xdr:cNvPr id="2" name="Chart 1" descr="This shows contributions to growth in GDP by expenditure. In 2022-23 and 2023-24 net trade is the largest contributor to GDP growth.  From 2024-25 onwards consumption is the largest contributor to growth in GDP.">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36196</xdr:colOff>
      <xdr:row>3</xdr:row>
      <xdr:rowOff>29210</xdr:rowOff>
    </xdr:from>
    <xdr:to>
      <xdr:col>4</xdr:col>
      <xdr:colOff>487846</xdr:colOff>
      <xdr:row>17</xdr:row>
      <xdr:rowOff>155510</xdr:rowOff>
    </xdr:to>
    <xdr:graphicFrame macro="">
      <xdr:nvGraphicFramePr>
        <xdr:cNvPr id="2" name="Chart 1" descr="This shows the contribution of components to trend GDP growth.  Trend productivity, the 16+ population and the participation rate make up important contributions to trend GDP growth">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2</xdr:row>
      <xdr:rowOff>182879</xdr:rowOff>
    </xdr:from>
    <xdr:to>
      <xdr:col>5</xdr:col>
      <xdr:colOff>596430</xdr:colOff>
      <xdr:row>19</xdr:row>
      <xdr:rowOff>128204</xdr:rowOff>
    </xdr:to>
    <xdr:graphicFrame macro="">
      <xdr:nvGraphicFramePr>
        <xdr:cNvPr id="2" name="Chart 1" descr="This shows employment growth and forecasts for SFC Scotland and OBR UK.  By 2027-28 OBR forecast employment growth to be higher in the UK than SFC forecasts employment growth in Scotland.">
          <a:extLst>
            <a:ext uri="{FF2B5EF4-FFF2-40B4-BE49-F238E27FC236}">
              <a16:creationId xmlns:a16="http://schemas.microsoft.com/office/drawing/2014/main" id="{4CDDC90A-A067-4A58-BA35-E1BDB6AD5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2</xdr:row>
      <xdr:rowOff>182879</xdr:rowOff>
    </xdr:from>
    <xdr:to>
      <xdr:col>5</xdr:col>
      <xdr:colOff>596430</xdr:colOff>
      <xdr:row>19</xdr:row>
      <xdr:rowOff>0</xdr:rowOff>
    </xdr:to>
    <xdr:graphicFrame macro="">
      <xdr:nvGraphicFramePr>
        <xdr:cNvPr id="2" name="Chart 1" descr="This shows nominal average earnings growth and forecasts for SFC Scotland and OBR UK.  By 2027-28 we forecast higher nominal average earnings growth for Scotland than the OBR forecast for the UK than SFC.">
          <a:extLst>
            <a:ext uri="{FF2B5EF4-FFF2-40B4-BE49-F238E27FC236}">
              <a16:creationId xmlns:a16="http://schemas.microsoft.com/office/drawing/2014/main" id="{A01D2824-4CCF-4568-B7E5-F17D4B41E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9288843" cy="6061364"/>
    <xdr:graphicFrame macro="">
      <xdr:nvGraphicFramePr>
        <xdr:cNvPr id="2" name="Chart 1" descr="This shows that since 2015-16 Scottish average earnings have been and are forecast to remain below the pre-2014 average.">
          <a:extLst>
            <a:ext uri="{FF2B5EF4-FFF2-40B4-BE49-F238E27FC236}">
              <a16:creationId xmlns:a16="http://schemas.microsoft.com/office/drawing/2014/main" id="{1E944D9D-6E40-6546-5A2D-F98DC34A031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Transfer\Tables\XLS%20templates\JSA%20&amp;%20UC\Working%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LFS%20LADB\1998%20ladb\Table13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COTLAND.GOV.UK\DC1\DCGROUP_SFC\LBTT\Evaluation%20Report\Lognormal_distbn%20Se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neast"/>
      <sheetName val="nwest"/>
      <sheetName val="york"/>
      <sheetName val="emids"/>
      <sheetName val="wmids"/>
      <sheetName val="east"/>
      <sheetName val="lon"/>
      <sheetName val="seast"/>
      <sheetName val="swest"/>
      <sheetName val="Wales"/>
      <sheetName val="scot"/>
      <sheetName val="nire"/>
      <sheetName val="UK"/>
      <sheetName val="GB"/>
      <sheetName val="Eng"/>
      <sheetName val="Tab10"/>
      <sheetName val="Nomisa"/>
      <sheetName val="nomis"/>
      <sheetName val="UCGORNOM"/>
      <sheetName val="tab18"/>
      <sheetName val="Graph 1"/>
      <sheetName val="Graph 2"/>
      <sheetName val="Graph 3"/>
      <sheetName val="Graph Data"/>
      <sheetName val="Sheet1"/>
      <sheetName val="Northern Irel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16+ Data"/>
      <sheetName val="Working Age Data"/>
      <sheetName val="ualad16wa"/>
      <sheetName val="Table 13(Basic)"/>
      <sheetName val="Table 13 (Final)"/>
      <sheetName val="1998-1999 Checks"/>
    </sheetNames>
    <sheetDataSet>
      <sheetData sheetId="0" refreshError="1"/>
      <sheetData sheetId="1" refreshError="1"/>
      <sheetData sheetId="2" refreshError="1"/>
      <sheetData sheetId="3" refreshError="1"/>
      <sheetData sheetId="4" refreshError="1">
        <row r="1">
          <cell r="B1" t="str">
            <v>All 16+</v>
          </cell>
          <cell r="C1" t="str">
            <v>Economically active</v>
          </cell>
          <cell r="D1" t="str">
            <v>In employment</v>
          </cell>
          <cell r="E1" t="str">
            <v>ILO unemployed</v>
          </cell>
          <cell r="F1" t="str">
            <v>Inactive</v>
          </cell>
          <cell r="G1" t="str">
            <v>Working age</v>
          </cell>
          <cell r="H1" t="str">
            <v>Economically active</v>
          </cell>
          <cell r="I1" t="str">
            <v>In employment</v>
          </cell>
          <cell r="J1" t="str">
            <v>ILO unemployed</v>
          </cell>
          <cell r="K1" t="str">
            <v>Inactive</v>
          </cell>
        </row>
        <row r="3">
          <cell r="A3" t="str">
            <v>GREAT BRITAIN</v>
          </cell>
          <cell r="B3">
            <v>45015133</v>
          </cell>
          <cell r="C3">
            <v>28277474</v>
          </cell>
          <cell r="D3">
            <v>26551656</v>
          </cell>
          <cell r="E3">
            <v>1725818</v>
          </cell>
          <cell r="F3">
            <v>16737659</v>
          </cell>
          <cell r="G3">
            <v>35026718</v>
          </cell>
          <cell r="H3">
            <v>27510025</v>
          </cell>
          <cell r="I3">
            <v>25800494</v>
          </cell>
          <cell r="J3">
            <v>1709531</v>
          </cell>
          <cell r="K3">
            <v>7516693</v>
          </cell>
        </row>
        <row r="5">
          <cell r="A5" t="str">
            <v>ENGLAND AND WALES</v>
          </cell>
          <cell r="B5">
            <v>40981009</v>
          </cell>
          <cell r="C5">
            <v>25775412</v>
          </cell>
          <cell r="D5">
            <v>24237533</v>
          </cell>
          <cell r="E5">
            <v>1537879</v>
          </cell>
          <cell r="F5">
            <v>15205597</v>
          </cell>
          <cell r="G5">
            <v>31867139</v>
          </cell>
          <cell r="H5">
            <v>25065427</v>
          </cell>
          <cell r="I5">
            <v>23541141</v>
          </cell>
          <cell r="J5">
            <v>1524286</v>
          </cell>
          <cell r="K5">
            <v>6801712</v>
          </cell>
        </row>
        <row r="7">
          <cell r="A7" t="str">
            <v>ENGLAND</v>
          </cell>
          <cell r="B7">
            <v>38684207</v>
          </cell>
          <cell r="C7">
            <v>24469440</v>
          </cell>
          <cell r="D7">
            <v>23025454</v>
          </cell>
          <cell r="E7">
            <v>1443986</v>
          </cell>
          <cell r="F7">
            <v>14214767</v>
          </cell>
          <cell r="G7">
            <v>30128573</v>
          </cell>
          <cell r="H7">
            <v>23794847</v>
          </cell>
          <cell r="I7">
            <v>22364232</v>
          </cell>
          <cell r="J7">
            <v>1430615</v>
          </cell>
          <cell r="K7">
            <v>6333726</v>
          </cell>
        </row>
        <row r="9">
          <cell r="A9" t="str">
            <v>NORTH EAST</v>
          </cell>
          <cell r="B9">
            <v>2034804</v>
          </cell>
          <cell r="C9">
            <v>1173479</v>
          </cell>
          <cell r="D9">
            <v>1076356</v>
          </cell>
          <cell r="E9">
            <v>97123</v>
          </cell>
          <cell r="F9">
            <v>861325</v>
          </cell>
          <cell r="G9">
            <v>1573845</v>
          </cell>
          <cell r="H9">
            <v>1152700</v>
          </cell>
          <cell r="I9">
            <v>1055577</v>
          </cell>
          <cell r="J9">
            <v>97123</v>
          </cell>
          <cell r="K9">
            <v>421145</v>
          </cell>
        </row>
        <row r="10">
          <cell r="A10" t="str">
            <v xml:space="preserve"> </v>
          </cell>
        </row>
        <row r="11">
          <cell r="A11" t="str">
            <v>Darlington UA</v>
          </cell>
          <cell r="B11">
            <v>77357</v>
          </cell>
          <cell r="C11">
            <v>49043</v>
          </cell>
          <cell r="D11">
            <v>46531</v>
          </cell>
          <cell r="E11">
            <v>2512</v>
          </cell>
          <cell r="F11">
            <v>28314</v>
          </cell>
          <cell r="G11">
            <v>62375</v>
          </cell>
          <cell r="H11">
            <v>48839</v>
          </cell>
          <cell r="I11">
            <v>46327</v>
          </cell>
          <cell r="J11">
            <v>2512</v>
          </cell>
          <cell r="K11">
            <v>13536</v>
          </cell>
        </row>
        <row r="12">
          <cell r="A12" t="str">
            <v>Hartlepool UA</v>
          </cell>
          <cell r="B12">
            <v>70645</v>
          </cell>
          <cell r="C12">
            <v>39974</v>
          </cell>
          <cell r="D12">
            <v>35437</v>
          </cell>
          <cell r="E12">
            <v>4537</v>
          </cell>
          <cell r="F12">
            <v>30671</v>
          </cell>
          <cell r="G12">
            <v>52709</v>
          </cell>
          <cell r="H12">
            <v>39974</v>
          </cell>
          <cell r="I12">
            <v>35437</v>
          </cell>
          <cell r="J12">
            <v>4537</v>
          </cell>
          <cell r="K12">
            <v>12735</v>
          </cell>
        </row>
        <row r="13">
          <cell r="A13" t="str">
            <v>Middlesbrough UA</v>
          </cell>
          <cell r="B13">
            <v>107339</v>
          </cell>
          <cell r="C13">
            <v>64323</v>
          </cell>
          <cell r="D13">
            <v>55330</v>
          </cell>
          <cell r="E13">
            <v>8993</v>
          </cell>
          <cell r="F13">
            <v>43016</v>
          </cell>
          <cell r="G13">
            <v>87418</v>
          </cell>
          <cell r="H13">
            <v>62215</v>
          </cell>
          <cell r="I13">
            <v>53222</v>
          </cell>
          <cell r="J13">
            <v>8993</v>
          </cell>
          <cell r="K13">
            <v>25203</v>
          </cell>
        </row>
        <row r="14">
          <cell r="A14" t="str">
            <v>Redcar and Cleveland UA</v>
          </cell>
          <cell r="B14">
            <v>107084</v>
          </cell>
          <cell r="C14">
            <v>61216</v>
          </cell>
          <cell r="D14">
            <v>57551</v>
          </cell>
          <cell r="E14">
            <v>3665</v>
          </cell>
          <cell r="F14">
            <v>45868</v>
          </cell>
          <cell r="G14">
            <v>86863</v>
          </cell>
          <cell r="H14">
            <v>60992</v>
          </cell>
          <cell r="I14">
            <v>57327</v>
          </cell>
          <cell r="J14">
            <v>3665</v>
          </cell>
          <cell r="K14">
            <v>25871</v>
          </cell>
        </row>
        <row r="15">
          <cell r="A15" t="str">
            <v>Stockton-on-Tees UA</v>
          </cell>
          <cell r="B15">
            <v>139407</v>
          </cell>
          <cell r="C15">
            <v>86816</v>
          </cell>
          <cell r="D15">
            <v>79737</v>
          </cell>
          <cell r="E15">
            <v>7079</v>
          </cell>
          <cell r="F15">
            <v>52591</v>
          </cell>
          <cell r="G15">
            <v>113756</v>
          </cell>
          <cell r="H15">
            <v>86579</v>
          </cell>
          <cell r="I15">
            <v>79500</v>
          </cell>
          <cell r="J15">
            <v>7079</v>
          </cell>
          <cell r="K15">
            <v>27177</v>
          </cell>
        </row>
        <row r="17">
          <cell r="A17" t="str">
            <v xml:space="preserve">Durham </v>
          </cell>
          <cell r="B17">
            <v>405407</v>
          </cell>
          <cell r="C17">
            <v>235115</v>
          </cell>
          <cell r="D17">
            <v>216551</v>
          </cell>
          <cell r="E17">
            <v>18564</v>
          </cell>
          <cell r="F17">
            <v>170292</v>
          </cell>
          <cell r="G17">
            <v>314085</v>
          </cell>
          <cell r="H17">
            <v>229438</v>
          </cell>
          <cell r="I17">
            <v>210874</v>
          </cell>
          <cell r="J17">
            <v>18564</v>
          </cell>
          <cell r="K17">
            <v>84647</v>
          </cell>
        </row>
        <row r="18">
          <cell r="A18" t="str">
            <v>Chester-le-Street</v>
          </cell>
          <cell r="B18">
            <v>46282</v>
          </cell>
          <cell r="C18">
            <v>26518</v>
          </cell>
          <cell r="D18">
            <v>24765</v>
          </cell>
          <cell r="E18">
            <v>1753</v>
          </cell>
          <cell r="F18">
            <v>19764</v>
          </cell>
          <cell r="G18">
            <v>36942</v>
          </cell>
          <cell r="H18">
            <v>25867</v>
          </cell>
          <cell r="I18">
            <v>24114</v>
          </cell>
          <cell r="J18">
            <v>1753</v>
          </cell>
          <cell r="K18">
            <v>11075</v>
          </cell>
        </row>
        <row r="19">
          <cell r="A19" t="str">
            <v>Derwentside</v>
          </cell>
          <cell r="B19">
            <v>70942</v>
          </cell>
          <cell r="C19">
            <v>41074</v>
          </cell>
          <cell r="D19">
            <v>37765</v>
          </cell>
          <cell r="E19">
            <v>3309</v>
          </cell>
          <cell r="F19">
            <v>29868</v>
          </cell>
          <cell r="G19">
            <v>53894</v>
          </cell>
          <cell r="H19">
            <v>40351</v>
          </cell>
          <cell r="I19">
            <v>37042</v>
          </cell>
          <cell r="J19">
            <v>3309</v>
          </cell>
          <cell r="K19">
            <v>13543</v>
          </cell>
        </row>
        <row r="20">
          <cell r="A20" t="str">
            <v>Durham</v>
          </cell>
          <cell r="B20">
            <v>72724</v>
          </cell>
          <cell r="C20">
            <v>47400</v>
          </cell>
          <cell r="D20">
            <v>44891</v>
          </cell>
          <cell r="E20">
            <v>2509</v>
          </cell>
          <cell r="F20">
            <v>25324</v>
          </cell>
          <cell r="G20">
            <v>57855</v>
          </cell>
          <cell r="H20">
            <v>45739</v>
          </cell>
          <cell r="I20">
            <v>43230</v>
          </cell>
          <cell r="J20">
            <v>2509</v>
          </cell>
          <cell r="K20">
            <v>12116</v>
          </cell>
        </row>
        <row r="21">
          <cell r="A21" t="str">
            <v>Easington</v>
          </cell>
          <cell r="B21">
            <v>71652</v>
          </cell>
          <cell r="C21">
            <v>35265</v>
          </cell>
          <cell r="D21">
            <v>31567</v>
          </cell>
          <cell r="E21">
            <v>3698</v>
          </cell>
          <cell r="F21">
            <v>36387</v>
          </cell>
          <cell r="G21">
            <v>53919</v>
          </cell>
          <cell r="H21">
            <v>35052</v>
          </cell>
          <cell r="I21">
            <v>31354</v>
          </cell>
          <cell r="J21">
            <v>3698</v>
          </cell>
          <cell r="K21">
            <v>18867</v>
          </cell>
        </row>
        <row r="22">
          <cell r="A22" t="str">
            <v>Sedgefield</v>
          </cell>
          <cell r="B22">
            <v>73342</v>
          </cell>
          <cell r="C22">
            <v>41909</v>
          </cell>
          <cell r="D22">
            <v>37398</v>
          </cell>
          <cell r="E22">
            <v>4511</v>
          </cell>
          <cell r="F22">
            <v>31433</v>
          </cell>
          <cell r="G22">
            <v>56374</v>
          </cell>
          <cell r="H22">
            <v>40728</v>
          </cell>
          <cell r="I22">
            <v>36217</v>
          </cell>
          <cell r="J22">
            <v>4511</v>
          </cell>
          <cell r="K22">
            <v>15646</v>
          </cell>
        </row>
        <row r="23">
          <cell r="A23" t="str">
            <v>Teesdale</v>
          </cell>
          <cell r="B23">
            <v>20128</v>
          </cell>
          <cell r="C23">
            <v>13471</v>
          </cell>
          <cell r="D23">
            <v>12813</v>
          </cell>
          <cell r="E23">
            <v>658</v>
          </cell>
          <cell r="F23">
            <v>6657</v>
          </cell>
          <cell r="G23">
            <v>15498</v>
          </cell>
          <cell r="H23">
            <v>12873</v>
          </cell>
          <cell r="I23">
            <v>12215</v>
          </cell>
          <cell r="J23">
            <v>658</v>
          </cell>
          <cell r="K23">
            <v>2625</v>
          </cell>
        </row>
        <row r="24">
          <cell r="A24" t="str">
            <v>Wear Valley</v>
          </cell>
          <cell r="B24">
            <v>50337</v>
          </cell>
          <cell r="C24">
            <v>29478</v>
          </cell>
          <cell r="D24">
            <v>27352</v>
          </cell>
          <cell r="E24">
            <v>2126</v>
          </cell>
          <cell r="F24">
            <v>20859</v>
          </cell>
          <cell r="G24">
            <v>39603</v>
          </cell>
          <cell r="H24">
            <v>28828</v>
          </cell>
          <cell r="I24">
            <v>26702</v>
          </cell>
          <cell r="J24">
            <v>2126</v>
          </cell>
          <cell r="K24">
            <v>10775</v>
          </cell>
        </row>
        <row r="26">
          <cell r="A26" t="str">
            <v xml:space="preserve">Northumberland </v>
          </cell>
          <cell r="B26">
            <v>246777</v>
          </cell>
          <cell r="C26">
            <v>141090</v>
          </cell>
          <cell r="D26">
            <v>135454</v>
          </cell>
          <cell r="E26">
            <v>5636</v>
          </cell>
          <cell r="F26">
            <v>105687</v>
          </cell>
          <cell r="G26">
            <v>178868</v>
          </cell>
          <cell r="H26">
            <v>136782</v>
          </cell>
          <cell r="I26">
            <v>131146</v>
          </cell>
          <cell r="J26">
            <v>5636</v>
          </cell>
          <cell r="K26">
            <v>42086</v>
          </cell>
        </row>
        <row r="27">
          <cell r="A27" t="str">
            <v>Alnwick</v>
          </cell>
          <cell r="B27">
            <v>24808</v>
          </cell>
          <cell r="C27">
            <v>12608</v>
          </cell>
          <cell r="D27">
            <v>11571</v>
          </cell>
          <cell r="E27">
            <v>1037</v>
          </cell>
          <cell r="F27">
            <v>12200</v>
          </cell>
          <cell r="G27">
            <v>17684</v>
          </cell>
          <cell r="H27">
            <v>12608</v>
          </cell>
          <cell r="I27">
            <v>11571</v>
          </cell>
          <cell r="J27">
            <v>1037</v>
          </cell>
          <cell r="K27">
            <v>5076</v>
          </cell>
        </row>
        <row r="28">
          <cell r="A28" t="str">
            <v>Berwick-upon-Tweed</v>
          </cell>
          <cell r="B28">
            <v>22925</v>
          </cell>
          <cell r="C28">
            <v>14227</v>
          </cell>
          <cell r="D28">
            <v>14227</v>
          </cell>
          <cell r="E28">
            <v>0</v>
          </cell>
          <cell r="F28">
            <v>8698</v>
          </cell>
          <cell r="G28">
            <v>17348</v>
          </cell>
          <cell r="H28">
            <v>14227</v>
          </cell>
          <cell r="I28">
            <v>14227</v>
          </cell>
          <cell r="J28">
            <v>0</v>
          </cell>
          <cell r="K28">
            <v>3121</v>
          </cell>
        </row>
        <row r="29">
          <cell r="A29" t="str">
            <v>Blyth Valley</v>
          </cell>
          <cell r="B29">
            <v>62731</v>
          </cell>
          <cell r="C29">
            <v>41126</v>
          </cell>
          <cell r="D29">
            <v>39253</v>
          </cell>
          <cell r="E29">
            <v>1873</v>
          </cell>
          <cell r="F29">
            <v>21605</v>
          </cell>
          <cell r="G29">
            <v>51656</v>
          </cell>
          <cell r="H29">
            <v>39951</v>
          </cell>
          <cell r="I29">
            <v>38078</v>
          </cell>
          <cell r="J29">
            <v>1873</v>
          </cell>
          <cell r="K29">
            <v>11705</v>
          </cell>
        </row>
        <row r="30">
          <cell r="A30" t="str">
            <v>Castle Morpeth</v>
          </cell>
          <cell r="B30">
            <v>37388</v>
          </cell>
          <cell r="C30">
            <v>17464</v>
          </cell>
          <cell r="D30">
            <v>16525</v>
          </cell>
          <cell r="E30">
            <v>939</v>
          </cell>
          <cell r="F30">
            <v>19924</v>
          </cell>
          <cell r="G30">
            <v>21585</v>
          </cell>
          <cell r="H30">
            <v>16305</v>
          </cell>
          <cell r="I30">
            <v>15366</v>
          </cell>
          <cell r="J30">
            <v>939</v>
          </cell>
          <cell r="K30">
            <v>5280</v>
          </cell>
        </row>
        <row r="31">
          <cell r="A31" t="str">
            <v>Tynedale</v>
          </cell>
          <cell r="B31">
            <v>48836</v>
          </cell>
          <cell r="C31">
            <v>28440</v>
          </cell>
          <cell r="D31">
            <v>28440</v>
          </cell>
          <cell r="E31">
            <v>0</v>
          </cell>
          <cell r="F31">
            <v>20396</v>
          </cell>
          <cell r="G31">
            <v>34509</v>
          </cell>
          <cell r="H31">
            <v>26902</v>
          </cell>
          <cell r="I31">
            <v>26902</v>
          </cell>
          <cell r="J31">
            <v>0</v>
          </cell>
          <cell r="K31">
            <v>7607</v>
          </cell>
        </row>
        <row r="32">
          <cell r="A32" t="str">
            <v>Wansbeck</v>
          </cell>
          <cell r="B32">
            <v>50089</v>
          </cell>
          <cell r="C32">
            <v>27225</v>
          </cell>
          <cell r="D32">
            <v>25438</v>
          </cell>
          <cell r="E32">
            <v>1787</v>
          </cell>
          <cell r="F32">
            <v>22864</v>
          </cell>
          <cell r="G32">
            <v>36086</v>
          </cell>
          <cell r="H32">
            <v>26789</v>
          </cell>
          <cell r="I32">
            <v>25002</v>
          </cell>
          <cell r="J32">
            <v>1787</v>
          </cell>
          <cell r="K32">
            <v>9297</v>
          </cell>
        </row>
        <row r="34">
          <cell r="A34" t="str">
            <v>Tyne and Wear (Met County)</v>
          </cell>
          <cell r="B34">
            <v>880788</v>
          </cell>
          <cell r="C34">
            <v>495902</v>
          </cell>
          <cell r="D34">
            <v>449765</v>
          </cell>
          <cell r="E34">
            <v>46137</v>
          </cell>
          <cell r="F34">
            <v>384886</v>
          </cell>
          <cell r="G34">
            <v>677771</v>
          </cell>
          <cell r="H34">
            <v>487881</v>
          </cell>
          <cell r="I34">
            <v>441744</v>
          </cell>
          <cell r="J34">
            <v>46137</v>
          </cell>
          <cell r="K34">
            <v>189890</v>
          </cell>
        </row>
        <row r="35">
          <cell r="A35" t="str">
            <v>Gateshead</v>
          </cell>
          <cell r="B35">
            <v>158957</v>
          </cell>
          <cell r="C35">
            <v>92819</v>
          </cell>
          <cell r="D35">
            <v>82453</v>
          </cell>
          <cell r="E35">
            <v>10366</v>
          </cell>
          <cell r="F35">
            <v>66138</v>
          </cell>
          <cell r="G35">
            <v>119587</v>
          </cell>
          <cell r="H35">
            <v>91400</v>
          </cell>
          <cell r="I35">
            <v>81034</v>
          </cell>
          <cell r="J35">
            <v>10366</v>
          </cell>
          <cell r="K35">
            <v>28187</v>
          </cell>
        </row>
        <row r="36">
          <cell r="A36" t="str">
            <v>Newcastle upon Tyne</v>
          </cell>
          <cell r="B36">
            <v>215673</v>
          </cell>
          <cell r="C36">
            <v>123079</v>
          </cell>
          <cell r="D36">
            <v>112381</v>
          </cell>
          <cell r="E36">
            <v>10698</v>
          </cell>
          <cell r="F36">
            <v>92594</v>
          </cell>
          <cell r="G36">
            <v>174495</v>
          </cell>
          <cell r="H36">
            <v>120182</v>
          </cell>
          <cell r="I36">
            <v>109484</v>
          </cell>
          <cell r="J36">
            <v>10698</v>
          </cell>
          <cell r="K36">
            <v>54313</v>
          </cell>
        </row>
        <row r="37">
          <cell r="A37" t="str">
            <v>North Tyneside</v>
          </cell>
          <cell r="B37">
            <v>153384</v>
          </cell>
          <cell r="C37">
            <v>93890</v>
          </cell>
          <cell r="D37">
            <v>88298</v>
          </cell>
          <cell r="E37">
            <v>5592</v>
          </cell>
          <cell r="F37">
            <v>59494</v>
          </cell>
          <cell r="G37">
            <v>119429</v>
          </cell>
          <cell r="H37">
            <v>92915</v>
          </cell>
          <cell r="I37">
            <v>87323</v>
          </cell>
          <cell r="J37">
            <v>5592</v>
          </cell>
          <cell r="K37">
            <v>26514</v>
          </cell>
        </row>
        <row r="38">
          <cell r="A38" t="str">
            <v>South Tyneside</v>
          </cell>
          <cell r="B38">
            <v>122752</v>
          </cell>
          <cell r="C38">
            <v>66190</v>
          </cell>
          <cell r="D38">
            <v>59103</v>
          </cell>
          <cell r="E38">
            <v>7087</v>
          </cell>
          <cell r="F38">
            <v>56562</v>
          </cell>
          <cell r="G38">
            <v>89222</v>
          </cell>
          <cell r="H38">
            <v>64728</v>
          </cell>
          <cell r="I38">
            <v>57641</v>
          </cell>
          <cell r="J38">
            <v>7087</v>
          </cell>
          <cell r="K38">
            <v>24494</v>
          </cell>
        </row>
        <row r="39">
          <cell r="A39" t="str">
            <v>Sunderland</v>
          </cell>
          <cell r="B39">
            <v>230022</v>
          </cell>
          <cell r="C39">
            <v>119924</v>
          </cell>
          <cell r="D39">
            <v>107530</v>
          </cell>
          <cell r="E39">
            <v>12394</v>
          </cell>
          <cell r="F39">
            <v>110098</v>
          </cell>
          <cell r="G39">
            <v>175038</v>
          </cell>
          <cell r="H39">
            <v>118656</v>
          </cell>
          <cell r="I39">
            <v>106262</v>
          </cell>
          <cell r="J39">
            <v>12394</v>
          </cell>
          <cell r="K39">
            <v>56382</v>
          </cell>
        </row>
        <row r="42">
          <cell r="A42" t="str">
            <v xml:space="preserve">NORTH WEST </v>
          </cell>
          <cell r="B42">
            <v>5358996</v>
          </cell>
          <cell r="C42">
            <v>3210837</v>
          </cell>
          <cell r="D42">
            <v>3004675</v>
          </cell>
          <cell r="E42">
            <v>206162</v>
          </cell>
          <cell r="F42">
            <v>2148159</v>
          </cell>
          <cell r="G42">
            <v>4171807</v>
          </cell>
          <cell r="H42">
            <v>3138464</v>
          </cell>
          <cell r="I42">
            <v>2933309</v>
          </cell>
          <cell r="J42">
            <v>205155</v>
          </cell>
          <cell r="K42">
            <v>1033343</v>
          </cell>
        </row>
        <row r="44">
          <cell r="A44" t="str">
            <v>Blackburn with Darwen UA</v>
          </cell>
          <cell r="B44">
            <v>103835</v>
          </cell>
          <cell r="C44">
            <v>53921</v>
          </cell>
          <cell r="D44">
            <v>50509</v>
          </cell>
          <cell r="E44">
            <v>3412</v>
          </cell>
          <cell r="F44">
            <v>49914</v>
          </cell>
          <cell r="G44">
            <v>80279</v>
          </cell>
          <cell r="H44">
            <v>53218</v>
          </cell>
          <cell r="I44">
            <v>49806</v>
          </cell>
          <cell r="J44">
            <v>3412</v>
          </cell>
          <cell r="K44">
            <v>27061</v>
          </cell>
        </row>
        <row r="45">
          <cell r="A45" t="str">
            <v>Blackpool UA</v>
          </cell>
          <cell r="B45">
            <v>107878</v>
          </cell>
          <cell r="C45">
            <v>62544</v>
          </cell>
          <cell r="D45">
            <v>60521</v>
          </cell>
          <cell r="E45">
            <v>2023</v>
          </cell>
          <cell r="F45">
            <v>45334</v>
          </cell>
          <cell r="G45">
            <v>77861</v>
          </cell>
          <cell r="H45">
            <v>60388</v>
          </cell>
          <cell r="I45">
            <v>58631</v>
          </cell>
          <cell r="J45">
            <v>1757</v>
          </cell>
          <cell r="K45">
            <v>17473</v>
          </cell>
        </row>
        <row r="46">
          <cell r="A46" t="str">
            <v>Halton UA</v>
          </cell>
          <cell r="B46">
            <v>95111</v>
          </cell>
          <cell r="C46">
            <v>56817</v>
          </cell>
          <cell r="D46">
            <v>50238</v>
          </cell>
          <cell r="E46">
            <v>6579</v>
          </cell>
          <cell r="F46">
            <v>38294</v>
          </cell>
          <cell r="G46">
            <v>77646</v>
          </cell>
          <cell r="H46">
            <v>56287</v>
          </cell>
          <cell r="I46">
            <v>49708</v>
          </cell>
          <cell r="J46">
            <v>6579</v>
          </cell>
          <cell r="K46">
            <v>21359</v>
          </cell>
        </row>
        <row r="47">
          <cell r="A47" t="str">
            <v>Warrington UA</v>
          </cell>
          <cell r="B47">
            <v>151222</v>
          </cell>
          <cell r="C47">
            <v>101058</v>
          </cell>
          <cell r="D47">
            <v>98867</v>
          </cell>
          <cell r="E47">
            <v>2191</v>
          </cell>
          <cell r="F47">
            <v>50164</v>
          </cell>
          <cell r="G47">
            <v>121612</v>
          </cell>
          <cell r="H47">
            <v>99466</v>
          </cell>
          <cell r="I47">
            <v>97275</v>
          </cell>
          <cell r="J47">
            <v>2191</v>
          </cell>
          <cell r="K47">
            <v>22146</v>
          </cell>
        </row>
        <row r="49">
          <cell r="A49" t="str">
            <v>Cheshire</v>
          </cell>
          <cell r="B49">
            <v>545498</v>
          </cell>
          <cell r="C49">
            <v>342979</v>
          </cell>
          <cell r="D49">
            <v>325749</v>
          </cell>
          <cell r="E49">
            <v>17230</v>
          </cell>
          <cell r="F49">
            <v>202519</v>
          </cell>
          <cell r="G49">
            <v>424647</v>
          </cell>
          <cell r="H49">
            <v>333183</v>
          </cell>
          <cell r="I49">
            <v>316209</v>
          </cell>
          <cell r="J49">
            <v>16974</v>
          </cell>
          <cell r="K49">
            <v>91464</v>
          </cell>
        </row>
        <row r="50">
          <cell r="A50" t="str">
            <v>Chester</v>
          </cell>
          <cell r="B50">
            <v>96676</v>
          </cell>
          <cell r="C50">
            <v>63811</v>
          </cell>
          <cell r="D50">
            <v>61001</v>
          </cell>
          <cell r="E50">
            <v>2810</v>
          </cell>
          <cell r="F50">
            <v>32865</v>
          </cell>
          <cell r="G50">
            <v>79738</v>
          </cell>
          <cell r="H50">
            <v>61098</v>
          </cell>
          <cell r="I50">
            <v>58288</v>
          </cell>
          <cell r="J50">
            <v>2810</v>
          </cell>
          <cell r="K50">
            <v>18640</v>
          </cell>
        </row>
        <row r="51">
          <cell r="A51" t="str">
            <v>Congleton</v>
          </cell>
          <cell r="B51">
            <v>71963</v>
          </cell>
          <cell r="C51">
            <v>49494</v>
          </cell>
          <cell r="D51">
            <v>47920</v>
          </cell>
          <cell r="E51">
            <v>1574</v>
          </cell>
          <cell r="F51">
            <v>22469</v>
          </cell>
          <cell r="G51">
            <v>60442</v>
          </cell>
          <cell r="H51">
            <v>48785</v>
          </cell>
          <cell r="I51">
            <v>47211</v>
          </cell>
          <cell r="J51">
            <v>1574</v>
          </cell>
          <cell r="K51">
            <v>11657</v>
          </cell>
        </row>
        <row r="52">
          <cell r="A52" t="str">
            <v>Crewe and Nantwich</v>
          </cell>
          <cell r="B52">
            <v>93330</v>
          </cell>
          <cell r="C52">
            <v>56696</v>
          </cell>
          <cell r="D52">
            <v>52845</v>
          </cell>
          <cell r="E52">
            <v>3851</v>
          </cell>
          <cell r="F52">
            <v>36634</v>
          </cell>
          <cell r="G52">
            <v>68920</v>
          </cell>
          <cell r="H52">
            <v>54424</v>
          </cell>
          <cell r="I52">
            <v>50573</v>
          </cell>
          <cell r="J52">
            <v>3851</v>
          </cell>
          <cell r="K52">
            <v>14496</v>
          </cell>
        </row>
        <row r="53">
          <cell r="A53" t="str">
            <v>Ellesmere Port and Neston</v>
          </cell>
          <cell r="B53">
            <v>64316</v>
          </cell>
          <cell r="C53">
            <v>37956</v>
          </cell>
          <cell r="D53">
            <v>35070</v>
          </cell>
          <cell r="E53">
            <v>2886</v>
          </cell>
          <cell r="F53">
            <v>26360</v>
          </cell>
          <cell r="G53">
            <v>49728</v>
          </cell>
          <cell r="H53">
            <v>36495</v>
          </cell>
          <cell r="I53">
            <v>33609</v>
          </cell>
          <cell r="J53">
            <v>2886</v>
          </cell>
          <cell r="K53">
            <v>13233</v>
          </cell>
        </row>
        <row r="54">
          <cell r="A54" t="str">
            <v>Macclesfield</v>
          </cell>
          <cell r="B54">
            <v>125249</v>
          </cell>
          <cell r="C54">
            <v>75558</v>
          </cell>
          <cell r="D54">
            <v>72141</v>
          </cell>
          <cell r="E54">
            <v>3417</v>
          </cell>
          <cell r="F54">
            <v>49691</v>
          </cell>
          <cell r="G54">
            <v>91173</v>
          </cell>
          <cell r="H54">
            <v>73185</v>
          </cell>
          <cell r="I54">
            <v>70024</v>
          </cell>
          <cell r="J54">
            <v>3161</v>
          </cell>
          <cell r="K54">
            <v>17988</v>
          </cell>
        </row>
        <row r="55">
          <cell r="A55" t="str">
            <v>Vale Royal</v>
          </cell>
          <cell r="B55">
            <v>93964</v>
          </cell>
          <cell r="C55">
            <v>59464</v>
          </cell>
          <cell r="D55">
            <v>56772</v>
          </cell>
          <cell r="E55">
            <v>2692</v>
          </cell>
          <cell r="F55">
            <v>34500</v>
          </cell>
          <cell r="G55">
            <v>74646</v>
          </cell>
          <cell r="H55">
            <v>59196</v>
          </cell>
          <cell r="I55">
            <v>56504</v>
          </cell>
          <cell r="J55">
            <v>2692</v>
          </cell>
          <cell r="K55">
            <v>15450</v>
          </cell>
        </row>
        <row r="57">
          <cell r="A57" t="str">
            <v xml:space="preserve">Cumbria </v>
          </cell>
          <cell r="B57">
            <v>397273</v>
          </cell>
          <cell r="C57">
            <v>244301</v>
          </cell>
          <cell r="D57">
            <v>229893</v>
          </cell>
          <cell r="E57">
            <v>14408</v>
          </cell>
          <cell r="F57">
            <v>152972</v>
          </cell>
          <cell r="G57">
            <v>307023</v>
          </cell>
          <cell r="H57">
            <v>237283</v>
          </cell>
          <cell r="I57">
            <v>222875</v>
          </cell>
          <cell r="J57">
            <v>14408</v>
          </cell>
          <cell r="K57">
            <v>69740</v>
          </cell>
        </row>
        <row r="58">
          <cell r="A58" t="str">
            <v>Allerdale</v>
          </cell>
          <cell r="B58">
            <v>78835</v>
          </cell>
          <cell r="C58">
            <v>45427</v>
          </cell>
          <cell r="D58">
            <v>41622</v>
          </cell>
          <cell r="E58">
            <v>3805</v>
          </cell>
          <cell r="F58">
            <v>33408</v>
          </cell>
          <cell r="G58">
            <v>61423</v>
          </cell>
          <cell r="H58">
            <v>44751</v>
          </cell>
          <cell r="I58">
            <v>40946</v>
          </cell>
          <cell r="J58">
            <v>3805</v>
          </cell>
          <cell r="K58">
            <v>16672</v>
          </cell>
        </row>
        <row r="59">
          <cell r="A59" t="str">
            <v>Barrow-in-Furness</v>
          </cell>
          <cell r="B59">
            <v>55162</v>
          </cell>
          <cell r="C59">
            <v>30857</v>
          </cell>
          <cell r="D59">
            <v>28123</v>
          </cell>
          <cell r="E59">
            <v>2734</v>
          </cell>
          <cell r="F59">
            <v>24305</v>
          </cell>
          <cell r="G59">
            <v>42189</v>
          </cell>
          <cell r="H59">
            <v>30426</v>
          </cell>
          <cell r="I59">
            <v>27692</v>
          </cell>
          <cell r="J59">
            <v>2734</v>
          </cell>
          <cell r="K59">
            <v>11763</v>
          </cell>
        </row>
        <row r="60">
          <cell r="A60" t="str">
            <v>Carlisle</v>
          </cell>
          <cell r="B60">
            <v>80693</v>
          </cell>
          <cell r="C60">
            <v>56481</v>
          </cell>
          <cell r="D60">
            <v>53881</v>
          </cell>
          <cell r="E60">
            <v>2600</v>
          </cell>
          <cell r="F60">
            <v>24212</v>
          </cell>
          <cell r="G60">
            <v>67696</v>
          </cell>
          <cell r="H60">
            <v>56269</v>
          </cell>
          <cell r="I60">
            <v>53669</v>
          </cell>
          <cell r="J60">
            <v>2600</v>
          </cell>
          <cell r="K60">
            <v>11427</v>
          </cell>
        </row>
        <row r="61">
          <cell r="A61" t="str">
            <v>Copeland</v>
          </cell>
          <cell r="B61">
            <v>55032</v>
          </cell>
          <cell r="C61">
            <v>37021</v>
          </cell>
          <cell r="D61">
            <v>34195</v>
          </cell>
          <cell r="E61">
            <v>2826</v>
          </cell>
          <cell r="F61">
            <v>18011</v>
          </cell>
          <cell r="G61">
            <v>45743</v>
          </cell>
          <cell r="H61">
            <v>35824</v>
          </cell>
          <cell r="I61">
            <v>32998</v>
          </cell>
          <cell r="J61">
            <v>2826</v>
          </cell>
          <cell r="K61">
            <v>9919</v>
          </cell>
        </row>
        <row r="62">
          <cell r="A62" t="str">
            <v>Eden</v>
          </cell>
          <cell r="B62">
            <v>42751</v>
          </cell>
          <cell r="C62">
            <v>25484</v>
          </cell>
          <cell r="D62">
            <v>24317</v>
          </cell>
          <cell r="E62">
            <v>1167</v>
          </cell>
          <cell r="F62">
            <v>17267</v>
          </cell>
          <cell r="G62">
            <v>29399</v>
          </cell>
          <cell r="H62">
            <v>23723</v>
          </cell>
          <cell r="I62">
            <v>22556</v>
          </cell>
          <cell r="J62">
            <v>1167</v>
          </cell>
          <cell r="K62">
            <v>5676</v>
          </cell>
        </row>
        <row r="63">
          <cell r="A63" t="str">
            <v>South Lakeland</v>
          </cell>
          <cell r="B63">
            <v>84800</v>
          </cell>
          <cell r="C63">
            <v>49031</v>
          </cell>
          <cell r="D63">
            <v>47755</v>
          </cell>
          <cell r="E63">
            <v>1276</v>
          </cell>
          <cell r="F63">
            <v>35769</v>
          </cell>
          <cell r="G63">
            <v>60573</v>
          </cell>
          <cell r="H63">
            <v>46290</v>
          </cell>
          <cell r="I63">
            <v>45014</v>
          </cell>
          <cell r="J63">
            <v>1276</v>
          </cell>
          <cell r="K63">
            <v>14283</v>
          </cell>
        </row>
        <row r="65">
          <cell r="A65" t="str">
            <v>Greater Manchester (Met County)</v>
          </cell>
          <cell r="B65">
            <v>2005361</v>
          </cell>
          <cell r="C65">
            <v>1222948</v>
          </cell>
          <cell r="D65">
            <v>1148951</v>
          </cell>
          <cell r="E65">
            <v>73997</v>
          </cell>
          <cell r="F65">
            <v>782413</v>
          </cell>
          <cell r="G65">
            <v>1599160</v>
          </cell>
          <cell r="H65">
            <v>1200100</v>
          </cell>
          <cell r="I65">
            <v>1126103</v>
          </cell>
          <cell r="J65">
            <v>73997</v>
          </cell>
          <cell r="K65">
            <v>399060</v>
          </cell>
        </row>
        <row r="66">
          <cell r="A66" t="str">
            <v>Bolton</v>
          </cell>
          <cell r="B66">
            <v>203890</v>
          </cell>
          <cell r="C66">
            <v>126029</v>
          </cell>
          <cell r="D66">
            <v>120003</v>
          </cell>
          <cell r="E66">
            <v>6026</v>
          </cell>
          <cell r="F66">
            <v>77861</v>
          </cell>
          <cell r="G66">
            <v>160137</v>
          </cell>
          <cell r="H66">
            <v>122526</v>
          </cell>
          <cell r="I66">
            <v>116500</v>
          </cell>
          <cell r="J66">
            <v>6026</v>
          </cell>
          <cell r="K66">
            <v>37611</v>
          </cell>
        </row>
        <row r="67">
          <cell r="A67" t="str">
            <v>Bury</v>
          </cell>
          <cell r="B67">
            <v>138434</v>
          </cell>
          <cell r="C67">
            <v>96307</v>
          </cell>
          <cell r="D67">
            <v>93053</v>
          </cell>
          <cell r="E67">
            <v>3254</v>
          </cell>
          <cell r="F67">
            <v>42127</v>
          </cell>
          <cell r="G67">
            <v>115408</v>
          </cell>
          <cell r="H67">
            <v>94888</v>
          </cell>
          <cell r="I67">
            <v>91634</v>
          </cell>
          <cell r="J67">
            <v>3254</v>
          </cell>
          <cell r="K67">
            <v>20520</v>
          </cell>
        </row>
        <row r="68">
          <cell r="A68" t="str">
            <v>Manchester</v>
          </cell>
          <cell r="B68">
            <v>334282</v>
          </cell>
          <cell r="C68">
            <v>168013</v>
          </cell>
          <cell r="D68">
            <v>149285</v>
          </cell>
          <cell r="E68">
            <v>18728</v>
          </cell>
          <cell r="F68">
            <v>166269</v>
          </cell>
          <cell r="G68">
            <v>259339</v>
          </cell>
          <cell r="H68">
            <v>164691</v>
          </cell>
          <cell r="I68">
            <v>145963</v>
          </cell>
          <cell r="J68">
            <v>18728</v>
          </cell>
          <cell r="K68">
            <v>94648</v>
          </cell>
        </row>
        <row r="69">
          <cell r="A69" t="str">
            <v xml:space="preserve">Oldham </v>
          </cell>
          <cell r="B69">
            <v>165256</v>
          </cell>
          <cell r="C69">
            <v>105647</v>
          </cell>
          <cell r="D69">
            <v>98536</v>
          </cell>
          <cell r="E69">
            <v>7111</v>
          </cell>
          <cell r="F69">
            <v>59609</v>
          </cell>
          <cell r="G69">
            <v>134643</v>
          </cell>
          <cell r="H69">
            <v>104252</v>
          </cell>
          <cell r="I69">
            <v>97141</v>
          </cell>
          <cell r="J69">
            <v>7111</v>
          </cell>
          <cell r="K69">
            <v>30391</v>
          </cell>
        </row>
        <row r="70">
          <cell r="A70" t="str">
            <v>Rochdale</v>
          </cell>
          <cell r="B70">
            <v>164725</v>
          </cell>
          <cell r="C70">
            <v>98201</v>
          </cell>
          <cell r="D70">
            <v>92282</v>
          </cell>
          <cell r="E70">
            <v>5919</v>
          </cell>
          <cell r="F70">
            <v>66524</v>
          </cell>
          <cell r="G70">
            <v>129096</v>
          </cell>
          <cell r="H70">
            <v>97164</v>
          </cell>
          <cell r="I70">
            <v>91245</v>
          </cell>
          <cell r="J70">
            <v>5919</v>
          </cell>
          <cell r="K70">
            <v>31932</v>
          </cell>
        </row>
        <row r="71">
          <cell r="A71" t="str">
            <v>Salford</v>
          </cell>
          <cell r="B71">
            <v>166286</v>
          </cell>
          <cell r="C71">
            <v>94990</v>
          </cell>
          <cell r="D71">
            <v>90411</v>
          </cell>
          <cell r="E71">
            <v>4579</v>
          </cell>
          <cell r="F71">
            <v>71296</v>
          </cell>
          <cell r="G71">
            <v>131822</v>
          </cell>
          <cell r="H71">
            <v>93774</v>
          </cell>
          <cell r="I71">
            <v>89195</v>
          </cell>
          <cell r="J71">
            <v>4579</v>
          </cell>
          <cell r="K71">
            <v>38048</v>
          </cell>
        </row>
        <row r="72">
          <cell r="A72" t="str">
            <v>Stockport</v>
          </cell>
          <cell r="B72">
            <v>229387</v>
          </cell>
          <cell r="C72">
            <v>156324</v>
          </cell>
          <cell r="D72">
            <v>148830</v>
          </cell>
          <cell r="E72">
            <v>7494</v>
          </cell>
          <cell r="F72">
            <v>73063</v>
          </cell>
          <cell r="G72">
            <v>184017</v>
          </cell>
          <cell r="H72">
            <v>153647</v>
          </cell>
          <cell r="I72">
            <v>146153</v>
          </cell>
          <cell r="J72">
            <v>7494</v>
          </cell>
          <cell r="K72">
            <v>30370</v>
          </cell>
        </row>
        <row r="73">
          <cell r="A73" t="str">
            <v>Tameside</v>
          </cell>
          <cell r="B73">
            <v>183972</v>
          </cell>
          <cell r="C73">
            <v>120888</v>
          </cell>
          <cell r="D73">
            <v>113057</v>
          </cell>
          <cell r="E73">
            <v>7831</v>
          </cell>
          <cell r="F73">
            <v>63084</v>
          </cell>
          <cell r="G73">
            <v>150125</v>
          </cell>
          <cell r="H73">
            <v>118915</v>
          </cell>
          <cell r="I73">
            <v>111084</v>
          </cell>
          <cell r="J73">
            <v>7831</v>
          </cell>
          <cell r="K73">
            <v>31210</v>
          </cell>
        </row>
        <row r="74">
          <cell r="A74" t="str">
            <v>Trafford</v>
          </cell>
          <cell r="B74">
            <v>172686</v>
          </cell>
          <cell r="C74">
            <v>105003</v>
          </cell>
          <cell r="D74">
            <v>99455</v>
          </cell>
          <cell r="E74">
            <v>5548</v>
          </cell>
          <cell r="F74">
            <v>67683</v>
          </cell>
          <cell r="G74">
            <v>133150</v>
          </cell>
          <cell r="H74">
            <v>100614</v>
          </cell>
          <cell r="I74">
            <v>95066</v>
          </cell>
          <cell r="J74">
            <v>5548</v>
          </cell>
          <cell r="K74">
            <v>32536</v>
          </cell>
        </row>
        <row r="75">
          <cell r="A75" t="str">
            <v>Wigan</v>
          </cell>
          <cell r="B75">
            <v>246443</v>
          </cell>
          <cell r="C75">
            <v>151546</v>
          </cell>
          <cell r="D75">
            <v>144039</v>
          </cell>
          <cell r="E75">
            <v>7507</v>
          </cell>
          <cell r="F75">
            <v>94897</v>
          </cell>
          <cell r="G75">
            <v>201423</v>
          </cell>
          <cell r="H75">
            <v>149629</v>
          </cell>
          <cell r="I75">
            <v>142122</v>
          </cell>
          <cell r="J75">
            <v>7507</v>
          </cell>
          <cell r="K75">
            <v>51794</v>
          </cell>
        </row>
        <row r="77">
          <cell r="A77" t="str">
            <v>Lancashire</v>
          </cell>
          <cell r="B77">
            <v>867601</v>
          </cell>
          <cell r="C77">
            <v>535164</v>
          </cell>
          <cell r="D77">
            <v>512599</v>
          </cell>
          <cell r="E77">
            <v>22565</v>
          </cell>
          <cell r="F77">
            <v>332437</v>
          </cell>
          <cell r="G77">
            <v>660420</v>
          </cell>
          <cell r="H77">
            <v>522549</v>
          </cell>
          <cell r="I77">
            <v>500232</v>
          </cell>
          <cell r="J77">
            <v>22317</v>
          </cell>
          <cell r="K77">
            <v>137871</v>
          </cell>
        </row>
        <row r="78">
          <cell r="A78" t="str">
            <v>Burnley</v>
          </cell>
          <cell r="B78">
            <v>68860</v>
          </cell>
          <cell r="C78">
            <v>37563</v>
          </cell>
          <cell r="D78">
            <v>35480</v>
          </cell>
          <cell r="E78">
            <v>2083</v>
          </cell>
          <cell r="F78">
            <v>31297</v>
          </cell>
          <cell r="G78">
            <v>51760</v>
          </cell>
          <cell r="H78">
            <v>37022</v>
          </cell>
          <cell r="I78">
            <v>34939</v>
          </cell>
          <cell r="J78">
            <v>2083</v>
          </cell>
          <cell r="K78">
            <v>14738</v>
          </cell>
        </row>
        <row r="79">
          <cell r="A79" t="str">
            <v>Chorley</v>
          </cell>
          <cell r="B79">
            <v>76686</v>
          </cell>
          <cell r="C79">
            <v>51166</v>
          </cell>
          <cell r="D79">
            <v>49549</v>
          </cell>
          <cell r="E79">
            <v>1617</v>
          </cell>
          <cell r="F79">
            <v>25520</v>
          </cell>
          <cell r="G79">
            <v>59486</v>
          </cell>
          <cell r="H79">
            <v>50430</v>
          </cell>
          <cell r="I79">
            <v>48813</v>
          </cell>
          <cell r="J79">
            <v>1617</v>
          </cell>
          <cell r="K79">
            <v>9056</v>
          </cell>
        </row>
        <row r="80">
          <cell r="A80" t="str">
            <v>Fylde</v>
          </cell>
          <cell r="B80">
            <v>57947</v>
          </cell>
          <cell r="C80">
            <v>33528</v>
          </cell>
          <cell r="D80">
            <v>32431</v>
          </cell>
          <cell r="E80">
            <v>1097</v>
          </cell>
          <cell r="F80">
            <v>24419</v>
          </cell>
          <cell r="G80">
            <v>38672</v>
          </cell>
          <cell r="H80">
            <v>31718</v>
          </cell>
          <cell r="I80">
            <v>30621</v>
          </cell>
          <cell r="J80">
            <v>1097</v>
          </cell>
          <cell r="K80">
            <v>6954</v>
          </cell>
        </row>
        <row r="81">
          <cell r="A81" t="str">
            <v>Hyndburn</v>
          </cell>
          <cell r="B81">
            <v>58508</v>
          </cell>
          <cell r="C81">
            <v>35757</v>
          </cell>
          <cell r="D81">
            <v>34471</v>
          </cell>
          <cell r="E81">
            <v>1286</v>
          </cell>
          <cell r="F81">
            <v>22751</v>
          </cell>
          <cell r="G81">
            <v>46723</v>
          </cell>
          <cell r="H81">
            <v>34876</v>
          </cell>
          <cell r="I81">
            <v>33590</v>
          </cell>
          <cell r="J81">
            <v>1286</v>
          </cell>
          <cell r="K81">
            <v>11847</v>
          </cell>
        </row>
        <row r="82">
          <cell r="A82" t="str">
            <v>Lancaster</v>
          </cell>
          <cell r="B82">
            <v>107935</v>
          </cell>
          <cell r="C82">
            <v>63745</v>
          </cell>
          <cell r="D82">
            <v>58724</v>
          </cell>
          <cell r="E82">
            <v>5021</v>
          </cell>
          <cell r="F82">
            <v>44190</v>
          </cell>
          <cell r="G82">
            <v>78226</v>
          </cell>
          <cell r="H82">
            <v>61732</v>
          </cell>
          <cell r="I82">
            <v>56711</v>
          </cell>
          <cell r="J82">
            <v>5021</v>
          </cell>
          <cell r="K82">
            <v>16494</v>
          </cell>
        </row>
        <row r="83">
          <cell r="A83" t="str">
            <v>Pendle</v>
          </cell>
          <cell r="B83">
            <v>58211</v>
          </cell>
          <cell r="C83">
            <v>37928</v>
          </cell>
          <cell r="D83">
            <v>36656</v>
          </cell>
          <cell r="E83">
            <v>1272</v>
          </cell>
          <cell r="F83">
            <v>20283</v>
          </cell>
          <cell r="G83">
            <v>49894</v>
          </cell>
          <cell r="H83">
            <v>37535</v>
          </cell>
          <cell r="I83">
            <v>36263</v>
          </cell>
          <cell r="J83">
            <v>1272</v>
          </cell>
          <cell r="K83">
            <v>12359</v>
          </cell>
        </row>
        <row r="84">
          <cell r="A84" t="str">
            <v>Preston</v>
          </cell>
          <cell r="B84">
            <v>103231</v>
          </cell>
          <cell r="C84">
            <v>59659</v>
          </cell>
          <cell r="D84">
            <v>56581</v>
          </cell>
          <cell r="E84">
            <v>3078</v>
          </cell>
          <cell r="F84">
            <v>43572</v>
          </cell>
          <cell r="G84">
            <v>78968</v>
          </cell>
          <cell r="H84">
            <v>58591</v>
          </cell>
          <cell r="I84">
            <v>55513</v>
          </cell>
          <cell r="J84">
            <v>3078</v>
          </cell>
          <cell r="K84">
            <v>20377</v>
          </cell>
        </row>
        <row r="85">
          <cell r="A85" t="str">
            <v>Ribble Valley</v>
          </cell>
          <cell r="B85">
            <v>39373</v>
          </cell>
          <cell r="C85">
            <v>25361</v>
          </cell>
          <cell r="D85">
            <v>24286</v>
          </cell>
          <cell r="E85">
            <v>1075</v>
          </cell>
          <cell r="F85">
            <v>14012</v>
          </cell>
          <cell r="G85">
            <v>30000</v>
          </cell>
          <cell r="H85">
            <v>24392</v>
          </cell>
          <cell r="I85">
            <v>23565</v>
          </cell>
          <cell r="J85">
            <v>827</v>
          </cell>
          <cell r="K85">
            <v>5608</v>
          </cell>
        </row>
        <row r="86">
          <cell r="A86" t="str">
            <v>Rossendale</v>
          </cell>
          <cell r="B86">
            <v>50800</v>
          </cell>
          <cell r="C86">
            <v>36175</v>
          </cell>
          <cell r="D86">
            <v>34930</v>
          </cell>
          <cell r="E86">
            <v>1245</v>
          </cell>
          <cell r="F86">
            <v>14625</v>
          </cell>
          <cell r="G86">
            <v>41262</v>
          </cell>
          <cell r="H86">
            <v>35946</v>
          </cell>
          <cell r="I86">
            <v>34701</v>
          </cell>
          <cell r="J86">
            <v>1245</v>
          </cell>
          <cell r="K86">
            <v>5316</v>
          </cell>
        </row>
        <row r="87">
          <cell r="A87" t="str">
            <v>South Ribble</v>
          </cell>
          <cell r="B87">
            <v>77971</v>
          </cell>
          <cell r="C87">
            <v>54153</v>
          </cell>
          <cell r="D87">
            <v>52010</v>
          </cell>
          <cell r="E87">
            <v>2143</v>
          </cell>
          <cell r="F87">
            <v>23818</v>
          </cell>
          <cell r="G87">
            <v>60919</v>
          </cell>
          <cell r="H87">
            <v>53504</v>
          </cell>
          <cell r="I87">
            <v>51361</v>
          </cell>
          <cell r="J87">
            <v>2143</v>
          </cell>
          <cell r="K87">
            <v>7415</v>
          </cell>
        </row>
        <row r="88">
          <cell r="A88" t="str">
            <v>West Lancashire</v>
          </cell>
          <cell r="B88">
            <v>88413</v>
          </cell>
          <cell r="C88">
            <v>54397</v>
          </cell>
          <cell r="D88">
            <v>52219</v>
          </cell>
          <cell r="E88">
            <v>2178</v>
          </cell>
          <cell r="F88">
            <v>34016</v>
          </cell>
          <cell r="G88">
            <v>68433</v>
          </cell>
          <cell r="H88">
            <v>52881</v>
          </cell>
          <cell r="I88">
            <v>50703</v>
          </cell>
          <cell r="J88">
            <v>2178</v>
          </cell>
          <cell r="K88">
            <v>15552</v>
          </cell>
        </row>
        <row r="89">
          <cell r="A89" t="str">
            <v>Wyre</v>
          </cell>
          <cell r="B89">
            <v>79666</v>
          </cell>
          <cell r="C89">
            <v>45732</v>
          </cell>
          <cell r="D89">
            <v>45262</v>
          </cell>
          <cell r="E89">
            <v>470</v>
          </cell>
          <cell r="F89">
            <v>33934</v>
          </cell>
          <cell r="G89">
            <v>56077</v>
          </cell>
          <cell r="H89">
            <v>43922</v>
          </cell>
          <cell r="I89">
            <v>43452</v>
          </cell>
          <cell r="J89">
            <v>470</v>
          </cell>
          <cell r="K89">
            <v>12155</v>
          </cell>
        </row>
        <row r="91">
          <cell r="A91" t="str">
            <v>Merseyside (Met County)</v>
          </cell>
          <cell r="B91">
            <v>1085217</v>
          </cell>
          <cell r="C91">
            <v>591105</v>
          </cell>
          <cell r="D91">
            <v>527348</v>
          </cell>
          <cell r="E91">
            <v>63757</v>
          </cell>
          <cell r="F91">
            <v>494112</v>
          </cell>
          <cell r="G91">
            <v>823159</v>
          </cell>
          <cell r="H91">
            <v>575990</v>
          </cell>
          <cell r="I91">
            <v>512470</v>
          </cell>
          <cell r="J91">
            <v>63520</v>
          </cell>
          <cell r="K91">
            <v>247169</v>
          </cell>
        </row>
        <row r="92">
          <cell r="A92" t="str">
            <v xml:space="preserve">Knowsley </v>
          </cell>
          <cell r="B92">
            <v>112951</v>
          </cell>
          <cell r="C92">
            <v>58039</v>
          </cell>
          <cell r="D92">
            <v>47436</v>
          </cell>
          <cell r="E92">
            <v>10603</v>
          </cell>
          <cell r="F92">
            <v>54912</v>
          </cell>
          <cell r="G92">
            <v>88342</v>
          </cell>
          <cell r="H92">
            <v>57306</v>
          </cell>
          <cell r="I92">
            <v>46703</v>
          </cell>
          <cell r="J92">
            <v>10603</v>
          </cell>
          <cell r="K92">
            <v>31036</v>
          </cell>
        </row>
        <row r="93">
          <cell r="A93" t="str">
            <v>Liverpool</v>
          </cell>
          <cell r="B93">
            <v>351057</v>
          </cell>
          <cell r="C93">
            <v>184986</v>
          </cell>
          <cell r="D93">
            <v>159981</v>
          </cell>
          <cell r="E93">
            <v>25005</v>
          </cell>
          <cell r="F93">
            <v>166071</v>
          </cell>
          <cell r="G93">
            <v>275891</v>
          </cell>
          <cell r="H93">
            <v>180576</v>
          </cell>
          <cell r="I93">
            <v>155571</v>
          </cell>
          <cell r="J93">
            <v>25005</v>
          </cell>
          <cell r="K93">
            <v>95315</v>
          </cell>
        </row>
        <row r="94">
          <cell r="A94" t="str">
            <v>St. Helens</v>
          </cell>
          <cell r="B94">
            <v>140026</v>
          </cell>
          <cell r="C94">
            <v>84162</v>
          </cell>
          <cell r="D94">
            <v>77622</v>
          </cell>
          <cell r="E94">
            <v>6540</v>
          </cell>
          <cell r="F94">
            <v>55864</v>
          </cell>
          <cell r="G94">
            <v>108215</v>
          </cell>
          <cell r="H94">
            <v>82677</v>
          </cell>
          <cell r="I94">
            <v>76137</v>
          </cell>
          <cell r="J94">
            <v>6540</v>
          </cell>
          <cell r="K94">
            <v>25538</v>
          </cell>
        </row>
        <row r="95">
          <cell r="A95" t="str">
            <v>Sefton</v>
          </cell>
          <cell r="B95">
            <v>223918</v>
          </cell>
          <cell r="C95">
            <v>125553</v>
          </cell>
          <cell r="D95">
            <v>116069</v>
          </cell>
          <cell r="E95">
            <v>9484</v>
          </cell>
          <cell r="F95">
            <v>98365</v>
          </cell>
          <cell r="G95">
            <v>164154</v>
          </cell>
          <cell r="H95">
            <v>122309</v>
          </cell>
          <cell r="I95">
            <v>112825</v>
          </cell>
          <cell r="J95">
            <v>9484</v>
          </cell>
          <cell r="K95">
            <v>41845</v>
          </cell>
        </row>
        <row r="96">
          <cell r="A96" t="str">
            <v>Wirral</v>
          </cell>
          <cell r="B96">
            <v>257265</v>
          </cell>
          <cell r="C96">
            <v>138365</v>
          </cell>
          <cell r="D96">
            <v>126240</v>
          </cell>
          <cell r="E96">
            <v>12125</v>
          </cell>
          <cell r="F96">
            <v>118900</v>
          </cell>
          <cell r="G96">
            <v>186557</v>
          </cell>
          <cell r="H96">
            <v>133122</v>
          </cell>
          <cell r="I96">
            <v>121234</v>
          </cell>
          <cell r="J96">
            <v>11888</v>
          </cell>
          <cell r="K96">
            <v>53435</v>
          </cell>
        </row>
        <row r="98">
          <cell r="A98" t="str">
            <v>YORKSHIRE AND THE HUMBER</v>
          </cell>
          <cell r="B98">
            <v>3943062</v>
          </cell>
          <cell r="C98">
            <v>2452954</v>
          </cell>
          <cell r="D98">
            <v>2283070</v>
          </cell>
          <cell r="E98">
            <v>169884</v>
          </cell>
          <cell r="F98">
            <v>1490108</v>
          </cell>
          <cell r="G98">
            <v>3061295</v>
          </cell>
          <cell r="H98">
            <v>2398763</v>
          </cell>
          <cell r="I98">
            <v>2230329</v>
          </cell>
          <cell r="J98">
            <v>168434</v>
          </cell>
          <cell r="K98">
            <v>662532</v>
          </cell>
        </row>
        <row r="100">
          <cell r="A100" t="str">
            <v>East Riding of Yorkshire UA</v>
          </cell>
          <cell r="B100">
            <v>246649</v>
          </cell>
          <cell r="C100">
            <v>151486</v>
          </cell>
          <cell r="D100">
            <v>143884</v>
          </cell>
          <cell r="E100">
            <v>7602</v>
          </cell>
          <cell r="F100">
            <v>95163</v>
          </cell>
          <cell r="G100">
            <v>182825</v>
          </cell>
          <cell r="H100">
            <v>146155</v>
          </cell>
          <cell r="I100">
            <v>138813</v>
          </cell>
          <cell r="J100">
            <v>7342</v>
          </cell>
          <cell r="K100">
            <v>36670</v>
          </cell>
        </row>
        <row r="101">
          <cell r="A101" t="str">
            <v>Kingston upon Hull, City of UA</v>
          </cell>
          <cell r="B101">
            <v>197994</v>
          </cell>
          <cell r="C101">
            <v>117237</v>
          </cell>
          <cell r="D101">
            <v>101346</v>
          </cell>
          <cell r="E101">
            <v>15891</v>
          </cell>
          <cell r="F101">
            <v>80757</v>
          </cell>
          <cell r="G101">
            <v>153760</v>
          </cell>
          <cell r="H101">
            <v>115103</v>
          </cell>
          <cell r="I101">
            <v>99212</v>
          </cell>
          <cell r="J101">
            <v>15891</v>
          </cell>
          <cell r="K101">
            <v>38657</v>
          </cell>
        </row>
        <row r="102">
          <cell r="A102" t="str">
            <v>North East Lincolnshire UA</v>
          </cell>
          <cell r="B102">
            <v>116508</v>
          </cell>
          <cell r="C102">
            <v>68623</v>
          </cell>
          <cell r="D102">
            <v>61845</v>
          </cell>
          <cell r="E102">
            <v>6778</v>
          </cell>
          <cell r="F102">
            <v>47885</v>
          </cell>
          <cell r="G102">
            <v>91411</v>
          </cell>
          <cell r="H102">
            <v>67185</v>
          </cell>
          <cell r="I102">
            <v>60636</v>
          </cell>
          <cell r="J102">
            <v>6549</v>
          </cell>
          <cell r="K102">
            <v>24226</v>
          </cell>
        </row>
        <row r="103">
          <cell r="A103" t="str">
            <v>North Lincolnshire UA</v>
          </cell>
          <cell r="B103">
            <v>120833</v>
          </cell>
          <cell r="C103">
            <v>78219</v>
          </cell>
          <cell r="D103">
            <v>71233</v>
          </cell>
          <cell r="E103">
            <v>6986</v>
          </cell>
          <cell r="F103">
            <v>42614</v>
          </cell>
          <cell r="G103">
            <v>97424</v>
          </cell>
          <cell r="H103">
            <v>77745</v>
          </cell>
          <cell r="I103">
            <v>70759</v>
          </cell>
          <cell r="J103">
            <v>6986</v>
          </cell>
          <cell r="K103">
            <v>19679</v>
          </cell>
        </row>
        <row r="104">
          <cell r="A104" t="str">
            <v>York UA</v>
          </cell>
          <cell r="B104">
            <v>143994</v>
          </cell>
          <cell r="C104">
            <v>88917</v>
          </cell>
          <cell r="D104">
            <v>83782</v>
          </cell>
          <cell r="E104">
            <v>5135</v>
          </cell>
          <cell r="F104">
            <v>55077</v>
          </cell>
          <cell r="G104">
            <v>106439</v>
          </cell>
          <cell r="H104">
            <v>86553</v>
          </cell>
          <cell r="I104">
            <v>81418</v>
          </cell>
          <cell r="J104">
            <v>5135</v>
          </cell>
          <cell r="K104">
            <v>19886</v>
          </cell>
        </row>
        <row r="106">
          <cell r="A106" t="str">
            <v>North Yorkshire</v>
          </cell>
          <cell r="B106">
            <v>447807</v>
          </cell>
          <cell r="C106">
            <v>288761</v>
          </cell>
          <cell r="D106">
            <v>281019</v>
          </cell>
          <cell r="E106">
            <v>7742</v>
          </cell>
          <cell r="F106">
            <v>159046</v>
          </cell>
          <cell r="G106">
            <v>338017</v>
          </cell>
          <cell r="H106">
            <v>278176</v>
          </cell>
          <cell r="I106">
            <v>270434</v>
          </cell>
          <cell r="J106">
            <v>7742</v>
          </cell>
          <cell r="K106">
            <v>59841</v>
          </cell>
        </row>
        <row r="107">
          <cell r="A107" t="str">
            <v>Craven</v>
          </cell>
          <cell r="B107">
            <v>41278</v>
          </cell>
          <cell r="C107">
            <v>29056</v>
          </cell>
          <cell r="D107">
            <v>27921</v>
          </cell>
          <cell r="E107">
            <v>1135</v>
          </cell>
          <cell r="F107">
            <v>12222</v>
          </cell>
          <cell r="G107">
            <v>29990</v>
          </cell>
          <cell r="H107">
            <v>27598</v>
          </cell>
          <cell r="I107">
            <v>26463</v>
          </cell>
          <cell r="J107">
            <v>1135</v>
          </cell>
          <cell r="K107">
            <v>2392</v>
          </cell>
        </row>
        <row r="108">
          <cell r="A108" t="str">
            <v>Hambleton</v>
          </cell>
          <cell r="B108">
            <v>71084</v>
          </cell>
          <cell r="C108">
            <v>46113</v>
          </cell>
          <cell r="D108">
            <v>45084</v>
          </cell>
          <cell r="E108">
            <v>1029</v>
          </cell>
          <cell r="F108">
            <v>24971</v>
          </cell>
          <cell r="G108">
            <v>54064</v>
          </cell>
          <cell r="H108">
            <v>44559</v>
          </cell>
          <cell r="I108">
            <v>43530</v>
          </cell>
          <cell r="J108">
            <v>1029</v>
          </cell>
          <cell r="K108">
            <v>9505</v>
          </cell>
        </row>
        <row r="109">
          <cell r="A109" t="str">
            <v>Harrogate</v>
          </cell>
          <cell r="B109">
            <v>114858</v>
          </cell>
          <cell r="C109">
            <v>79762</v>
          </cell>
          <cell r="D109">
            <v>77739</v>
          </cell>
          <cell r="E109">
            <v>2023</v>
          </cell>
          <cell r="F109">
            <v>35096</v>
          </cell>
          <cell r="G109">
            <v>89500</v>
          </cell>
          <cell r="H109">
            <v>75082</v>
          </cell>
          <cell r="I109">
            <v>73059</v>
          </cell>
          <cell r="J109">
            <v>2023</v>
          </cell>
          <cell r="K109">
            <v>14418</v>
          </cell>
        </row>
        <row r="110">
          <cell r="A110" t="str">
            <v>Richmondshire</v>
          </cell>
          <cell r="B110">
            <v>37673</v>
          </cell>
          <cell r="C110">
            <v>26266</v>
          </cell>
          <cell r="D110">
            <v>25991</v>
          </cell>
          <cell r="E110">
            <v>275</v>
          </cell>
          <cell r="F110">
            <v>11407</v>
          </cell>
          <cell r="G110">
            <v>30770</v>
          </cell>
          <cell r="H110">
            <v>25700</v>
          </cell>
          <cell r="I110">
            <v>25425</v>
          </cell>
          <cell r="J110">
            <v>275</v>
          </cell>
          <cell r="K110">
            <v>5070</v>
          </cell>
        </row>
        <row r="111">
          <cell r="A111" t="str">
            <v>Ryedale</v>
          </cell>
          <cell r="B111">
            <v>39399</v>
          </cell>
          <cell r="C111">
            <v>22509</v>
          </cell>
          <cell r="D111">
            <v>22236</v>
          </cell>
          <cell r="E111">
            <v>273</v>
          </cell>
          <cell r="F111">
            <v>16890</v>
          </cell>
          <cell r="G111">
            <v>25834</v>
          </cell>
          <cell r="H111">
            <v>21712</v>
          </cell>
          <cell r="I111">
            <v>21439</v>
          </cell>
          <cell r="J111">
            <v>273</v>
          </cell>
          <cell r="K111">
            <v>4122</v>
          </cell>
        </row>
        <row r="112">
          <cell r="A112" t="str">
            <v>Scarborough</v>
          </cell>
          <cell r="B112">
            <v>84394</v>
          </cell>
          <cell r="C112">
            <v>48305</v>
          </cell>
          <cell r="D112">
            <v>46269</v>
          </cell>
          <cell r="E112">
            <v>2036</v>
          </cell>
          <cell r="F112">
            <v>36089</v>
          </cell>
          <cell r="G112">
            <v>62360</v>
          </cell>
          <cell r="H112">
            <v>47010</v>
          </cell>
          <cell r="I112">
            <v>44974</v>
          </cell>
          <cell r="J112">
            <v>2036</v>
          </cell>
          <cell r="K112">
            <v>15350</v>
          </cell>
        </row>
        <row r="113">
          <cell r="A113" t="str">
            <v>Selby</v>
          </cell>
          <cell r="B113">
            <v>59121</v>
          </cell>
          <cell r="C113">
            <v>36750</v>
          </cell>
          <cell r="D113">
            <v>35779</v>
          </cell>
          <cell r="E113">
            <v>971</v>
          </cell>
          <cell r="F113">
            <v>22371</v>
          </cell>
          <cell r="G113">
            <v>45499</v>
          </cell>
          <cell r="H113">
            <v>36515</v>
          </cell>
          <cell r="I113">
            <v>35544</v>
          </cell>
          <cell r="J113">
            <v>971</v>
          </cell>
          <cell r="K113">
            <v>8984</v>
          </cell>
        </row>
        <row r="115">
          <cell r="A115" t="str">
            <v>South Yorkshire (Met County)</v>
          </cell>
          <cell r="B115">
            <v>1016151</v>
          </cell>
          <cell r="C115">
            <v>616886</v>
          </cell>
          <cell r="D115">
            <v>561386</v>
          </cell>
          <cell r="E115">
            <v>55500</v>
          </cell>
          <cell r="F115">
            <v>399265</v>
          </cell>
          <cell r="G115">
            <v>800247</v>
          </cell>
          <cell r="H115">
            <v>605927</v>
          </cell>
          <cell r="I115">
            <v>550893</v>
          </cell>
          <cell r="J115">
            <v>55034</v>
          </cell>
          <cell r="K115">
            <v>194320</v>
          </cell>
        </row>
        <row r="116">
          <cell r="A116" t="str">
            <v>Barnsley</v>
          </cell>
          <cell r="B116">
            <v>183231</v>
          </cell>
          <cell r="C116">
            <v>107015</v>
          </cell>
          <cell r="D116">
            <v>94973</v>
          </cell>
          <cell r="E116">
            <v>12042</v>
          </cell>
          <cell r="F116">
            <v>76216</v>
          </cell>
          <cell r="G116">
            <v>145575</v>
          </cell>
          <cell r="H116">
            <v>104496</v>
          </cell>
          <cell r="I116">
            <v>92454</v>
          </cell>
          <cell r="J116">
            <v>12042</v>
          </cell>
          <cell r="K116">
            <v>41079</v>
          </cell>
        </row>
        <row r="117">
          <cell r="A117" t="str">
            <v>Doncaster</v>
          </cell>
          <cell r="B117">
            <v>225449</v>
          </cell>
          <cell r="C117">
            <v>138656</v>
          </cell>
          <cell r="D117">
            <v>126878</v>
          </cell>
          <cell r="E117">
            <v>11778</v>
          </cell>
          <cell r="F117">
            <v>86793</v>
          </cell>
          <cell r="G117">
            <v>176890</v>
          </cell>
          <cell r="H117">
            <v>136458</v>
          </cell>
          <cell r="I117">
            <v>124930</v>
          </cell>
          <cell r="J117">
            <v>11528</v>
          </cell>
          <cell r="K117">
            <v>40432</v>
          </cell>
        </row>
        <row r="118">
          <cell r="A118" t="str">
            <v xml:space="preserve">Rotherham </v>
          </cell>
          <cell r="B118">
            <v>194818</v>
          </cell>
          <cell r="C118">
            <v>118976</v>
          </cell>
          <cell r="D118">
            <v>106572</v>
          </cell>
          <cell r="E118">
            <v>12404</v>
          </cell>
          <cell r="F118">
            <v>75842</v>
          </cell>
          <cell r="G118">
            <v>153067</v>
          </cell>
          <cell r="H118">
            <v>117601</v>
          </cell>
          <cell r="I118">
            <v>105197</v>
          </cell>
          <cell r="J118">
            <v>12404</v>
          </cell>
          <cell r="K118">
            <v>35466</v>
          </cell>
        </row>
        <row r="119">
          <cell r="A119" t="str">
            <v>Sheffield</v>
          </cell>
          <cell r="B119">
            <v>412653</v>
          </cell>
          <cell r="C119">
            <v>252239</v>
          </cell>
          <cell r="D119">
            <v>232963</v>
          </cell>
          <cell r="E119">
            <v>19276</v>
          </cell>
          <cell r="F119">
            <v>160414</v>
          </cell>
          <cell r="G119">
            <v>324715</v>
          </cell>
          <cell r="H119">
            <v>247372</v>
          </cell>
          <cell r="I119">
            <v>228312</v>
          </cell>
          <cell r="J119">
            <v>19060</v>
          </cell>
          <cell r="K119">
            <v>77343</v>
          </cell>
        </row>
        <row r="121">
          <cell r="A121" t="str">
            <v>West Yorkshire (Met County)</v>
          </cell>
          <cell r="B121">
            <v>1653126</v>
          </cell>
          <cell r="C121">
            <v>1042825</v>
          </cell>
          <cell r="D121">
            <v>978575</v>
          </cell>
          <cell r="E121">
            <v>64250</v>
          </cell>
          <cell r="F121">
            <v>610301</v>
          </cell>
          <cell r="G121">
            <v>1291172</v>
          </cell>
          <cell r="H121">
            <v>1021919</v>
          </cell>
          <cell r="I121">
            <v>958164</v>
          </cell>
          <cell r="J121">
            <v>63755</v>
          </cell>
          <cell r="K121">
            <v>269253</v>
          </cell>
        </row>
        <row r="122">
          <cell r="A122" t="str">
            <v xml:space="preserve">Bradford </v>
          </cell>
          <cell r="B122">
            <v>369859</v>
          </cell>
          <cell r="C122">
            <v>215886</v>
          </cell>
          <cell r="D122">
            <v>198604</v>
          </cell>
          <cell r="E122">
            <v>17282</v>
          </cell>
          <cell r="F122">
            <v>153973</v>
          </cell>
          <cell r="G122">
            <v>274976</v>
          </cell>
          <cell r="H122">
            <v>211101</v>
          </cell>
          <cell r="I122">
            <v>193819</v>
          </cell>
          <cell r="J122">
            <v>17282</v>
          </cell>
          <cell r="K122">
            <v>63875</v>
          </cell>
        </row>
        <row r="123">
          <cell r="A123" t="str">
            <v>Calderdale</v>
          </cell>
          <cell r="B123">
            <v>149044</v>
          </cell>
          <cell r="C123">
            <v>96740</v>
          </cell>
          <cell r="D123">
            <v>90884</v>
          </cell>
          <cell r="E123">
            <v>5856</v>
          </cell>
          <cell r="F123">
            <v>52304</v>
          </cell>
          <cell r="G123">
            <v>117940</v>
          </cell>
          <cell r="H123">
            <v>95223</v>
          </cell>
          <cell r="I123">
            <v>89367</v>
          </cell>
          <cell r="J123">
            <v>5856</v>
          </cell>
          <cell r="K123">
            <v>22717</v>
          </cell>
        </row>
        <row r="124">
          <cell r="A124" t="str">
            <v xml:space="preserve">Kirklees </v>
          </cell>
          <cell r="B124">
            <v>304362</v>
          </cell>
          <cell r="C124">
            <v>198374</v>
          </cell>
          <cell r="D124">
            <v>186236</v>
          </cell>
          <cell r="E124">
            <v>12138</v>
          </cell>
          <cell r="F124">
            <v>105988</v>
          </cell>
          <cell r="G124">
            <v>246356</v>
          </cell>
          <cell r="H124">
            <v>195736</v>
          </cell>
          <cell r="I124">
            <v>183835</v>
          </cell>
          <cell r="J124">
            <v>11901</v>
          </cell>
          <cell r="K124">
            <v>50620</v>
          </cell>
        </row>
        <row r="125">
          <cell r="A125" t="str">
            <v xml:space="preserve">Leeds </v>
          </cell>
          <cell r="B125">
            <v>575994</v>
          </cell>
          <cell r="C125">
            <v>375598</v>
          </cell>
          <cell r="D125">
            <v>354748</v>
          </cell>
          <cell r="E125">
            <v>20850</v>
          </cell>
          <cell r="F125">
            <v>200396</v>
          </cell>
          <cell r="G125">
            <v>449746</v>
          </cell>
          <cell r="H125">
            <v>365022</v>
          </cell>
          <cell r="I125">
            <v>344430</v>
          </cell>
          <cell r="J125">
            <v>20592</v>
          </cell>
          <cell r="K125">
            <v>84724</v>
          </cell>
        </row>
        <row r="126">
          <cell r="A126" t="str">
            <v>Wakefield</v>
          </cell>
          <cell r="B126">
            <v>253867</v>
          </cell>
          <cell r="C126">
            <v>156227</v>
          </cell>
          <cell r="D126">
            <v>148103</v>
          </cell>
          <cell r="E126">
            <v>8124</v>
          </cell>
          <cell r="F126">
            <v>97640</v>
          </cell>
          <cell r="G126">
            <v>202154</v>
          </cell>
          <cell r="H126">
            <v>154837</v>
          </cell>
          <cell r="I126">
            <v>146713</v>
          </cell>
          <cell r="J126">
            <v>8124</v>
          </cell>
          <cell r="K126">
            <v>47317</v>
          </cell>
        </row>
        <row r="128">
          <cell r="A128" t="str">
            <v>EAST MIDLANDS</v>
          </cell>
          <cell r="B128">
            <v>3278350</v>
          </cell>
          <cell r="C128">
            <v>2084514</v>
          </cell>
          <cell r="D128">
            <v>1977666</v>
          </cell>
          <cell r="E128">
            <v>106848</v>
          </cell>
          <cell r="F128">
            <v>1193836</v>
          </cell>
          <cell r="G128">
            <v>2545253</v>
          </cell>
          <cell r="H128">
            <v>2032116</v>
          </cell>
          <cell r="I128">
            <v>1925506</v>
          </cell>
          <cell r="J128">
            <v>106610</v>
          </cell>
          <cell r="K128">
            <v>513137</v>
          </cell>
        </row>
        <row r="130">
          <cell r="A130" t="str">
            <v xml:space="preserve">Derby UA </v>
          </cell>
          <cell r="B130">
            <v>186220</v>
          </cell>
          <cell r="C130">
            <v>111294</v>
          </cell>
          <cell r="D130">
            <v>103988</v>
          </cell>
          <cell r="E130">
            <v>7306</v>
          </cell>
          <cell r="F130">
            <v>74926</v>
          </cell>
          <cell r="G130">
            <v>140757</v>
          </cell>
          <cell r="H130">
            <v>109101</v>
          </cell>
          <cell r="I130">
            <v>101795</v>
          </cell>
          <cell r="J130">
            <v>7306</v>
          </cell>
          <cell r="K130">
            <v>31656</v>
          </cell>
        </row>
        <row r="131">
          <cell r="A131" t="str">
            <v>Leicester UA</v>
          </cell>
          <cell r="B131">
            <v>217828</v>
          </cell>
          <cell r="C131">
            <v>124371</v>
          </cell>
          <cell r="D131">
            <v>113879</v>
          </cell>
          <cell r="E131">
            <v>10492</v>
          </cell>
          <cell r="F131">
            <v>93457</v>
          </cell>
          <cell r="G131">
            <v>166659</v>
          </cell>
          <cell r="H131">
            <v>122487</v>
          </cell>
          <cell r="I131">
            <v>111995</v>
          </cell>
          <cell r="J131">
            <v>10492</v>
          </cell>
          <cell r="K131">
            <v>44172</v>
          </cell>
        </row>
        <row r="132">
          <cell r="A132" t="str">
            <v>Nottingham UA</v>
          </cell>
          <cell r="B132">
            <v>229311</v>
          </cell>
          <cell r="C132">
            <v>131832</v>
          </cell>
          <cell r="D132">
            <v>121630</v>
          </cell>
          <cell r="E132">
            <v>10202</v>
          </cell>
          <cell r="F132">
            <v>97479</v>
          </cell>
          <cell r="G132">
            <v>181054</v>
          </cell>
          <cell r="H132">
            <v>129105</v>
          </cell>
          <cell r="I132">
            <v>118903</v>
          </cell>
          <cell r="J132">
            <v>10202</v>
          </cell>
          <cell r="K132">
            <v>51949</v>
          </cell>
        </row>
        <row r="133">
          <cell r="A133" t="str">
            <v xml:space="preserve">Rutland UA </v>
          </cell>
          <cell r="B133">
            <v>26265</v>
          </cell>
          <cell r="C133">
            <v>14254</v>
          </cell>
          <cell r="D133">
            <v>13929</v>
          </cell>
          <cell r="E133">
            <v>325</v>
          </cell>
          <cell r="F133">
            <v>12011</v>
          </cell>
          <cell r="G133">
            <v>17484</v>
          </cell>
          <cell r="H133">
            <v>13641</v>
          </cell>
          <cell r="I133">
            <v>13316</v>
          </cell>
          <cell r="J133">
            <v>325</v>
          </cell>
          <cell r="K133">
            <v>3843</v>
          </cell>
        </row>
        <row r="135">
          <cell r="A135" t="str">
            <v>Derbyshire</v>
          </cell>
          <cell r="B135">
            <v>584351</v>
          </cell>
          <cell r="C135">
            <v>361166</v>
          </cell>
          <cell r="D135">
            <v>342944</v>
          </cell>
          <cell r="E135">
            <v>18222</v>
          </cell>
          <cell r="F135">
            <v>223185</v>
          </cell>
          <cell r="G135">
            <v>448184</v>
          </cell>
          <cell r="H135">
            <v>354132</v>
          </cell>
          <cell r="I135">
            <v>335910</v>
          </cell>
          <cell r="J135">
            <v>18222</v>
          </cell>
          <cell r="K135">
            <v>94052</v>
          </cell>
        </row>
        <row r="136">
          <cell r="A136" t="str">
            <v>Amber Valley</v>
          </cell>
          <cell r="B136">
            <v>91433</v>
          </cell>
          <cell r="C136">
            <v>55829</v>
          </cell>
          <cell r="D136">
            <v>53243</v>
          </cell>
          <cell r="E136">
            <v>2586</v>
          </cell>
          <cell r="F136">
            <v>35604</v>
          </cell>
          <cell r="G136">
            <v>68953</v>
          </cell>
          <cell r="H136">
            <v>54437</v>
          </cell>
          <cell r="I136">
            <v>51851</v>
          </cell>
          <cell r="J136">
            <v>2586</v>
          </cell>
          <cell r="K136">
            <v>14516</v>
          </cell>
        </row>
        <row r="137">
          <cell r="A137" t="str">
            <v>Bolsover</v>
          </cell>
          <cell r="B137">
            <v>53171</v>
          </cell>
          <cell r="C137">
            <v>30402</v>
          </cell>
          <cell r="D137">
            <v>28120</v>
          </cell>
          <cell r="E137">
            <v>2282</v>
          </cell>
          <cell r="F137">
            <v>22769</v>
          </cell>
          <cell r="G137">
            <v>39829</v>
          </cell>
          <cell r="H137">
            <v>30183</v>
          </cell>
          <cell r="I137">
            <v>27901</v>
          </cell>
          <cell r="J137">
            <v>2282</v>
          </cell>
          <cell r="K137">
            <v>9646</v>
          </cell>
        </row>
        <row r="138">
          <cell r="A138" t="str">
            <v>Chesterfield</v>
          </cell>
          <cell r="B138">
            <v>80801</v>
          </cell>
          <cell r="C138">
            <v>46633</v>
          </cell>
          <cell r="D138">
            <v>42585</v>
          </cell>
          <cell r="E138">
            <v>4048</v>
          </cell>
          <cell r="F138">
            <v>34168</v>
          </cell>
          <cell r="G138">
            <v>61432</v>
          </cell>
          <cell r="H138">
            <v>45508</v>
          </cell>
          <cell r="I138">
            <v>41460</v>
          </cell>
          <cell r="J138">
            <v>4048</v>
          </cell>
          <cell r="K138">
            <v>15924</v>
          </cell>
        </row>
        <row r="139">
          <cell r="A139" t="str">
            <v>Derbyshire Dales</v>
          </cell>
          <cell r="B139">
            <v>55767</v>
          </cell>
          <cell r="C139">
            <v>36333</v>
          </cell>
          <cell r="D139">
            <v>34718</v>
          </cell>
          <cell r="E139">
            <v>1615</v>
          </cell>
          <cell r="F139">
            <v>19434</v>
          </cell>
          <cell r="G139">
            <v>42644</v>
          </cell>
          <cell r="H139">
            <v>35353</v>
          </cell>
          <cell r="I139">
            <v>33738</v>
          </cell>
          <cell r="J139">
            <v>1615</v>
          </cell>
          <cell r="K139">
            <v>7291</v>
          </cell>
        </row>
        <row r="140">
          <cell r="A140" t="str">
            <v>Erewash</v>
          </cell>
          <cell r="B140">
            <v>85037</v>
          </cell>
          <cell r="C140">
            <v>54413</v>
          </cell>
          <cell r="D140">
            <v>53232</v>
          </cell>
          <cell r="E140">
            <v>1181</v>
          </cell>
          <cell r="F140">
            <v>30624</v>
          </cell>
          <cell r="G140">
            <v>64211</v>
          </cell>
          <cell r="H140">
            <v>53181</v>
          </cell>
          <cell r="I140">
            <v>52000</v>
          </cell>
          <cell r="J140">
            <v>1181</v>
          </cell>
          <cell r="K140">
            <v>11030</v>
          </cell>
        </row>
        <row r="141">
          <cell r="A141" t="str">
            <v>High Peak</v>
          </cell>
          <cell r="B141">
            <v>71438</v>
          </cell>
          <cell r="C141">
            <v>47611</v>
          </cell>
          <cell r="D141">
            <v>44666</v>
          </cell>
          <cell r="E141">
            <v>2945</v>
          </cell>
          <cell r="F141">
            <v>23827</v>
          </cell>
          <cell r="G141">
            <v>56637</v>
          </cell>
          <cell r="H141">
            <v>46267</v>
          </cell>
          <cell r="I141">
            <v>43322</v>
          </cell>
          <cell r="J141">
            <v>2945</v>
          </cell>
          <cell r="K141">
            <v>10370</v>
          </cell>
        </row>
        <row r="142">
          <cell r="A142" t="str">
            <v>North East Derbyshire</v>
          </cell>
          <cell r="B142">
            <v>80916</v>
          </cell>
          <cell r="C142">
            <v>50071</v>
          </cell>
          <cell r="D142">
            <v>48091</v>
          </cell>
          <cell r="E142">
            <v>1980</v>
          </cell>
          <cell r="F142">
            <v>30845</v>
          </cell>
          <cell r="G142">
            <v>62250</v>
          </cell>
          <cell r="H142">
            <v>49854</v>
          </cell>
          <cell r="I142">
            <v>47874</v>
          </cell>
          <cell r="J142">
            <v>1980</v>
          </cell>
          <cell r="K142">
            <v>12396</v>
          </cell>
        </row>
        <row r="143">
          <cell r="A143" t="str">
            <v>South Derbyshire</v>
          </cell>
          <cell r="B143">
            <v>65788</v>
          </cell>
          <cell r="C143">
            <v>39874</v>
          </cell>
          <cell r="D143">
            <v>38289</v>
          </cell>
          <cell r="E143">
            <v>1585</v>
          </cell>
          <cell r="F143">
            <v>25914</v>
          </cell>
          <cell r="G143">
            <v>52228</v>
          </cell>
          <cell r="H143">
            <v>39349</v>
          </cell>
          <cell r="I143">
            <v>37764</v>
          </cell>
          <cell r="J143">
            <v>1585</v>
          </cell>
          <cell r="K143">
            <v>12879</v>
          </cell>
        </row>
        <row r="145">
          <cell r="A145" t="str">
            <v>Leicestershire</v>
          </cell>
          <cell r="B145">
            <v>481731</v>
          </cell>
          <cell r="C145">
            <v>334408</v>
          </cell>
          <cell r="D145">
            <v>323220</v>
          </cell>
          <cell r="E145">
            <v>11188</v>
          </cell>
          <cell r="F145">
            <v>147323</v>
          </cell>
          <cell r="G145">
            <v>378181</v>
          </cell>
          <cell r="H145">
            <v>325007</v>
          </cell>
          <cell r="I145">
            <v>313819</v>
          </cell>
          <cell r="J145">
            <v>11188</v>
          </cell>
          <cell r="K145">
            <v>53174</v>
          </cell>
        </row>
        <row r="146">
          <cell r="A146" t="str">
            <v>Blaby</v>
          </cell>
          <cell r="B146">
            <v>70528</v>
          </cell>
          <cell r="C146">
            <v>48455</v>
          </cell>
          <cell r="D146">
            <v>46387</v>
          </cell>
          <cell r="E146">
            <v>2068</v>
          </cell>
          <cell r="F146">
            <v>22073</v>
          </cell>
          <cell r="G146">
            <v>54981</v>
          </cell>
          <cell r="H146">
            <v>46662</v>
          </cell>
          <cell r="I146">
            <v>44594</v>
          </cell>
          <cell r="J146">
            <v>2068</v>
          </cell>
          <cell r="K146">
            <v>8319</v>
          </cell>
        </row>
        <row r="147">
          <cell r="A147" t="str">
            <v>Charnwood</v>
          </cell>
          <cell r="B147">
            <v>122223</v>
          </cell>
          <cell r="C147">
            <v>84122</v>
          </cell>
          <cell r="D147">
            <v>81787</v>
          </cell>
          <cell r="E147">
            <v>2335</v>
          </cell>
          <cell r="F147">
            <v>38101</v>
          </cell>
          <cell r="G147">
            <v>98159</v>
          </cell>
          <cell r="H147">
            <v>82911</v>
          </cell>
          <cell r="I147">
            <v>80576</v>
          </cell>
          <cell r="J147">
            <v>2335</v>
          </cell>
          <cell r="K147">
            <v>15248</v>
          </cell>
        </row>
        <row r="148">
          <cell r="A148" t="str">
            <v>Harborough</v>
          </cell>
          <cell r="B148">
            <v>58024</v>
          </cell>
          <cell r="C148">
            <v>44771</v>
          </cell>
          <cell r="D148">
            <v>43986</v>
          </cell>
          <cell r="E148">
            <v>785</v>
          </cell>
          <cell r="F148">
            <v>13253</v>
          </cell>
          <cell r="G148">
            <v>47274</v>
          </cell>
          <cell r="H148">
            <v>42253</v>
          </cell>
          <cell r="I148">
            <v>41468</v>
          </cell>
          <cell r="J148">
            <v>785</v>
          </cell>
          <cell r="K148">
            <v>5021</v>
          </cell>
        </row>
        <row r="149">
          <cell r="A149" t="str">
            <v>Hinckley and Bosworth</v>
          </cell>
          <cell r="B149">
            <v>81363</v>
          </cell>
          <cell r="C149">
            <v>58977</v>
          </cell>
          <cell r="D149">
            <v>56110</v>
          </cell>
          <cell r="E149">
            <v>2867</v>
          </cell>
          <cell r="F149">
            <v>22386</v>
          </cell>
          <cell r="G149">
            <v>64658</v>
          </cell>
          <cell r="H149">
            <v>58354</v>
          </cell>
          <cell r="I149">
            <v>55487</v>
          </cell>
          <cell r="J149">
            <v>2867</v>
          </cell>
          <cell r="K149">
            <v>6304</v>
          </cell>
        </row>
        <row r="150">
          <cell r="A150" t="str">
            <v>Melton</v>
          </cell>
          <cell r="B150">
            <v>37334</v>
          </cell>
          <cell r="C150">
            <v>26429</v>
          </cell>
          <cell r="D150">
            <v>26146</v>
          </cell>
          <cell r="E150">
            <v>283</v>
          </cell>
          <cell r="F150">
            <v>10905</v>
          </cell>
          <cell r="G150">
            <v>29798</v>
          </cell>
          <cell r="H150">
            <v>25639</v>
          </cell>
          <cell r="I150">
            <v>25356</v>
          </cell>
          <cell r="J150">
            <v>283</v>
          </cell>
          <cell r="K150">
            <v>4159</v>
          </cell>
        </row>
        <row r="151">
          <cell r="A151" t="str">
            <v>North West Leicestershire</v>
          </cell>
          <cell r="B151">
            <v>69401</v>
          </cell>
          <cell r="C151">
            <v>44004</v>
          </cell>
          <cell r="D151">
            <v>41963</v>
          </cell>
          <cell r="E151">
            <v>2041</v>
          </cell>
          <cell r="F151">
            <v>25397</v>
          </cell>
          <cell r="G151">
            <v>52559</v>
          </cell>
          <cell r="H151">
            <v>42781</v>
          </cell>
          <cell r="I151">
            <v>40740</v>
          </cell>
          <cell r="J151">
            <v>2041</v>
          </cell>
          <cell r="K151">
            <v>9778</v>
          </cell>
        </row>
        <row r="152">
          <cell r="A152" t="str">
            <v>Oadby and Wigston</v>
          </cell>
          <cell r="B152">
            <v>42858</v>
          </cell>
          <cell r="C152">
            <v>27650</v>
          </cell>
          <cell r="D152">
            <v>26841</v>
          </cell>
          <cell r="E152">
            <v>809</v>
          </cell>
          <cell r="F152">
            <v>15208</v>
          </cell>
          <cell r="G152">
            <v>30752</v>
          </cell>
          <cell r="H152">
            <v>26407</v>
          </cell>
          <cell r="I152">
            <v>25598</v>
          </cell>
          <cell r="J152">
            <v>809</v>
          </cell>
          <cell r="K152">
            <v>4345</v>
          </cell>
        </row>
        <row r="154">
          <cell r="A154" t="str">
            <v xml:space="preserve">Lincolnshire </v>
          </cell>
          <cell r="B154">
            <v>490388</v>
          </cell>
          <cell r="C154">
            <v>307650</v>
          </cell>
          <cell r="D154">
            <v>293192</v>
          </cell>
          <cell r="E154">
            <v>14458</v>
          </cell>
          <cell r="F154">
            <v>182738</v>
          </cell>
          <cell r="G154">
            <v>376047</v>
          </cell>
          <cell r="H154">
            <v>296820</v>
          </cell>
          <cell r="I154">
            <v>282362</v>
          </cell>
          <cell r="J154">
            <v>14458</v>
          </cell>
          <cell r="K154">
            <v>79227</v>
          </cell>
        </row>
        <row r="155">
          <cell r="A155" t="str">
            <v>Boston</v>
          </cell>
          <cell r="B155">
            <v>46752</v>
          </cell>
          <cell r="C155">
            <v>27834</v>
          </cell>
          <cell r="D155">
            <v>26391</v>
          </cell>
          <cell r="E155">
            <v>1443</v>
          </cell>
          <cell r="F155">
            <v>18918</v>
          </cell>
          <cell r="G155">
            <v>34205</v>
          </cell>
          <cell r="H155">
            <v>26118</v>
          </cell>
          <cell r="I155">
            <v>24675</v>
          </cell>
          <cell r="J155">
            <v>1443</v>
          </cell>
          <cell r="K155">
            <v>8087</v>
          </cell>
        </row>
        <row r="156">
          <cell r="A156" t="str">
            <v>East Lindsey</v>
          </cell>
          <cell r="B156">
            <v>100556</v>
          </cell>
          <cell r="C156">
            <v>57715</v>
          </cell>
          <cell r="D156">
            <v>55500</v>
          </cell>
          <cell r="E156">
            <v>2215</v>
          </cell>
          <cell r="F156">
            <v>42841</v>
          </cell>
          <cell r="G156">
            <v>71417</v>
          </cell>
          <cell r="H156">
            <v>54561</v>
          </cell>
          <cell r="I156">
            <v>52346</v>
          </cell>
          <cell r="J156">
            <v>2215</v>
          </cell>
          <cell r="K156">
            <v>16856</v>
          </cell>
        </row>
        <row r="157">
          <cell r="A157" t="str">
            <v>Lincoln</v>
          </cell>
          <cell r="B157">
            <v>65938</v>
          </cell>
          <cell r="C157">
            <v>35955</v>
          </cell>
          <cell r="D157">
            <v>34741</v>
          </cell>
          <cell r="E157">
            <v>1214</v>
          </cell>
          <cell r="F157">
            <v>29983</v>
          </cell>
          <cell r="G157">
            <v>46735</v>
          </cell>
          <cell r="H157">
            <v>35143</v>
          </cell>
          <cell r="I157">
            <v>33929</v>
          </cell>
          <cell r="J157">
            <v>1214</v>
          </cell>
          <cell r="K157">
            <v>11592</v>
          </cell>
        </row>
        <row r="158">
          <cell r="A158" t="str">
            <v>North Kesteven</v>
          </cell>
          <cell r="B158">
            <v>67620</v>
          </cell>
          <cell r="C158">
            <v>47179</v>
          </cell>
          <cell r="D158">
            <v>45641</v>
          </cell>
          <cell r="E158">
            <v>1538</v>
          </cell>
          <cell r="F158">
            <v>20441</v>
          </cell>
          <cell r="G158">
            <v>56293</v>
          </cell>
          <cell r="H158">
            <v>46201</v>
          </cell>
          <cell r="I158">
            <v>44663</v>
          </cell>
          <cell r="J158">
            <v>1538</v>
          </cell>
          <cell r="K158">
            <v>10092</v>
          </cell>
        </row>
        <row r="159">
          <cell r="A159" t="str">
            <v>South Holland</v>
          </cell>
          <cell r="B159">
            <v>57313</v>
          </cell>
          <cell r="C159">
            <v>33540</v>
          </cell>
          <cell r="D159">
            <v>32478</v>
          </cell>
          <cell r="E159">
            <v>1062</v>
          </cell>
          <cell r="F159">
            <v>23773</v>
          </cell>
          <cell r="G159">
            <v>41691</v>
          </cell>
          <cell r="H159">
            <v>32730</v>
          </cell>
          <cell r="I159">
            <v>31668</v>
          </cell>
          <cell r="J159">
            <v>1062</v>
          </cell>
          <cell r="K159">
            <v>8961</v>
          </cell>
        </row>
        <row r="160">
          <cell r="A160" t="str">
            <v>South Kesteven</v>
          </cell>
          <cell r="B160">
            <v>93637</v>
          </cell>
          <cell r="C160">
            <v>66240</v>
          </cell>
          <cell r="D160">
            <v>61502</v>
          </cell>
          <cell r="E160">
            <v>4738</v>
          </cell>
          <cell r="F160">
            <v>27397</v>
          </cell>
          <cell r="G160">
            <v>76644</v>
          </cell>
          <cell r="H160">
            <v>63530</v>
          </cell>
          <cell r="I160">
            <v>58792</v>
          </cell>
          <cell r="J160">
            <v>4738</v>
          </cell>
          <cell r="K160">
            <v>13114</v>
          </cell>
        </row>
        <row r="161">
          <cell r="A161" t="str">
            <v>West Lindsey</v>
          </cell>
          <cell r="B161">
            <v>58572</v>
          </cell>
          <cell r="C161">
            <v>39187</v>
          </cell>
          <cell r="D161">
            <v>36939</v>
          </cell>
          <cell r="E161">
            <v>2248</v>
          </cell>
          <cell r="F161">
            <v>19385</v>
          </cell>
          <cell r="G161">
            <v>49062</v>
          </cell>
          <cell r="H161">
            <v>38537</v>
          </cell>
          <cell r="I161">
            <v>36289</v>
          </cell>
          <cell r="J161">
            <v>2248</v>
          </cell>
          <cell r="K161">
            <v>10525</v>
          </cell>
        </row>
        <row r="163">
          <cell r="A163" t="str">
            <v xml:space="preserve">Northamptonshire </v>
          </cell>
          <cell r="B163">
            <v>465721</v>
          </cell>
          <cell r="C163">
            <v>324721</v>
          </cell>
          <cell r="D163">
            <v>311647</v>
          </cell>
          <cell r="E163">
            <v>13074</v>
          </cell>
          <cell r="F163">
            <v>141000</v>
          </cell>
          <cell r="G163">
            <v>375109</v>
          </cell>
          <cell r="H163">
            <v>313509</v>
          </cell>
          <cell r="I163">
            <v>300673</v>
          </cell>
          <cell r="J163">
            <v>12836</v>
          </cell>
          <cell r="K163">
            <v>61600</v>
          </cell>
        </row>
        <row r="164">
          <cell r="A164" t="str">
            <v>Corby</v>
          </cell>
          <cell r="B164">
            <v>40056</v>
          </cell>
          <cell r="C164">
            <v>26058</v>
          </cell>
          <cell r="D164">
            <v>24751</v>
          </cell>
          <cell r="E164">
            <v>1307</v>
          </cell>
          <cell r="F164">
            <v>13998</v>
          </cell>
          <cell r="G164">
            <v>31455</v>
          </cell>
          <cell r="H164">
            <v>25341</v>
          </cell>
          <cell r="I164">
            <v>24034</v>
          </cell>
          <cell r="J164">
            <v>1307</v>
          </cell>
          <cell r="K164">
            <v>6114</v>
          </cell>
        </row>
        <row r="165">
          <cell r="A165" t="str">
            <v>Daventry</v>
          </cell>
          <cell r="B165">
            <v>50363</v>
          </cell>
          <cell r="C165">
            <v>37838</v>
          </cell>
          <cell r="D165">
            <v>36825</v>
          </cell>
          <cell r="E165">
            <v>1013</v>
          </cell>
          <cell r="F165">
            <v>12525</v>
          </cell>
          <cell r="G165">
            <v>43424</v>
          </cell>
          <cell r="H165">
            <v>36823</v>
          </cell>
          <cell r="I165">
            <v>35810</v>
          </cell>
          <cell r="J165">
            <v>1013</v>
          </cell>
          <cell r="K165">
            <v>6601</v>
          </cell>
        </row>
        <row r="166">
          <cell r="A166" t="str">
            <v>East Northamptonshire</v>
          </cell>
          <cell r="B166">
            <v>57423</v>
          </cell>
          <cell r="C166">
            <v>37735</v>
          </cell>
          <cell r="D166">
            <v>35871</v>
          </cell>
          <cell r="E166">
            <v>1864</v>
          </cell>
          <cell r="F166">
            <v>19688</v>
          </cell>
          <cell r="G166">
            <v>43426</v>
          </cell>
          <cell r="H166">
            <v>36044</v>
          </cell>
          <cell r="I166">
            <v>34180</v>
          </cell>
          <cell r="J166">
            <v>1864</v>
          </cell>
          <cell r="K166">
            <v>7382</v>
          </cell>
        </row>
        <row r="167">
          <cell r="A167" t="str">
            <v>Kettering</v>
          </cell>
          <cell r="B167">
            <v>62816</v>
          </cell>
          <cell r="C167">
            <v>42797</v>
          </cell>
          <cell r="D167">
            <v>40882</v>
          </cell>
          <cell r="E167">
            <v>1915</v>
          </cell>
          <cell r="F167">
            <v>20019</v>
          </cell>
          <cell r="G167">
            <v>48948</v>
          </cell>
          <cell r="H167">
            <v>40386</v>
          </cell>
          <cell r="I167">
            <v>38471</v>
          </cell>
          <cell r="J167">
            <v>1915</v>
          </cell>
          <cell r="K167">
            <v>8562</v>
          </cell>
        </row>
        <row r="168">
          <cell r="A168" t="str">
            <v>Northampton</v>
          </cell>
          <cell r="B168">
            <v>147635</v>
          </cell>
          <cell r="C168">
            <v>100177</v>
          </cell>
          <cell r="D168">
            <v>94842</v>
          </cell>
          <cell r="E168">
            <v>5335</v>
          </cell>
          <cell r="F168">
            <v>47458</v>
          </cell>
          <cell r="G168">
            <v>118737</v>
          </cell>
          <cell r="H168">
            <v>97284</v>
          </cell>
          <cell r="I168">
            <v>92187</v>
          </cell>
          <cell r="J168">
            <v>5097</v>
          </cell>
          <cell r="K168">
            <v>21453</v>
          </cell>
        </row>
        <row r="169">
          <cell r="A169" t="str">
            <v>South Northamptonshire</v>
          </cell>
          <cell r="B169">
            <v>55766</v>
          </cell>
          <cell r="C169">
            <v>46499</v>
          </cell>
          <cell r="D169">
            <v>45100</v>
          </cell>
          <cell r="E169">
            <v>1399</v>
          </cell>
          <cell r="F169">
            <v>9267</v>
          </cell>
          <cell r="G169">
            <v>50712</v>
          </cell>
          <cell r="H169">
            <v>45386</v>
          </cell>
          <cell r="I169">
            <v>43987</v>
          </cell>
          <cell r="J169">
            <v>1399</v>
          </cell>
          <cell r="K169">
            <v>5326</v>
          </cell>
        </row>
        <row r="170">
          <cell r="A170" t="str">
            <v>Wellingborough</v>
          </cell>
          <cell r="B170">
            <v>51662</v>
          </cell>
          <cell r="C170">
            <v>33617</v>
          </cell>
          <cell r="D170">
            <v>33376</v>
          </cell>
          <cell r="E170">
            <v>241</v>
          </cell>
          <cell r="F170">
            <v>18045</v>
          </cell>
          <cell r="G170">
            <v>38407</v>
          </cell>
          <cell r="H170">
            <v>32245</v>
          </cell>
          <cell r="I170">
            <v>32004</v>
          </cell>
          <cell r="J170">
            <v>241</v>
          </cell>
          <cell r="K170">
            <v>6162</v>
          </cell>
        </row>
        <row r="172">
          <cell r="A172" t="str">
            <v>Nottinghamshire</v>
          </cell>
          <cell r="B172">
            <v>596535</v>
          </cell>
          <cell r="C172">
            <v>374818</v>
          </cell>
          <cell r="D172">
            <v>353237</v>
          </cell>
          <cell r="E172">
            <v>21581</v>
          </cell>
          <cell r="F172">
            <v>221717</v>
          </cell>
          <cell r="G172">
            <v>461778</v>
          </cell>
          <cell r="H172">
            <v>368314</v>
          </cell>
          <cell r="I172">
            <v>346733</v>
          </cell>
          <cell r="J172">
            <v>21581</v>
          </cell>
          <cell r="K172">
            <v>93464</v>
          </cell>
        </row>
        <row r="173">
          <cell r="A173" t="str">
            <v>Ashfield</v>
          </cell>
          <cell r="B173">
            <v>88120</v>
          </cell>
          <cell r="C173">
            <v>53235</v>
          </cell>
          <cell r="D173">
            <v>50558</v>
          </cell>
          <cell r="E173">
            <v>2677</v>
          </cell>
          <cell r="F173">
            <v>34885</v>
          </cell>
          <cell r="G173">
            <v>64861</v>
          </cell>
          <cell r="H173">
            <v>52295</v>
          </cell>
          <cell r="I173">
            <v>49618</v>
          </cell>
          <cell r="J173">
            <v>2677</v>
          </cell>
          <cell r="K173">
            <v>12566</v>
          </cell>
        </row>
        <row r="174">
          <cell r="A174" t="str">
            <v>Bassetlaw</v>
          </cell>
          <cell r="B174">
            <v>82823</v>
          </cell>
          <cell r="C174">
            <v>50106</v>
          </cell>
          <cell r="D174">
            <v>47112</v>
          </cell>
          <cell r="E174">
            <v>2994</v>
          </cell>
          <cell r="F174">
            <v>32717</v>
          </cell>
          <cell r="G174">
            <v>61172</v>
          </cell>
          <cell r="H174">
            <v>48952</v>
          </cell>
          <cell r="I174">
            <v>45958</v>
          </cell>
          <cell r="J174">
            <v>2994</v>
          </cell>
          <cell r="K174">
            <v>12220</v>
          </cell>
        </row>
        <row r="175">
          <cell r="A175" t="str">
            <v>Broxtowe</v>
          </cell>
          <cell r="B175">
            <v>93171</v>
          </cell>
          <cell r="C175">
            <v>59601</v>
          </cell>
          <cell r="D175">
            <v>54321</v>
          </cell>
          <cell r="E175">
            <v>5280</v>
          </cell>
          <cell r="F175">
            <v>33570</v>
          </cell>
          <cell r="G175">
            <v>73048</v>
          </cell>
          <cell r="H175">
            <v>59358</v>
          </cell>
          <cell r="I175">
            <v>54078</v>
          </cell>
          <cell r="J175">
            <v>5280</v>
          </cell>
          <cell r="K175">
            <v>13690</v>
          </cell>
        </row>
        <row r="176">
          <cell r="A176" t="str">
            <v>Gedling</v>
          </cell>
          <cell r="B176">
            <v>89736</v>
          </cell>
          <cell r="C176">
            <v>56376</v>
          </cell>
          <cell r="D176">
            <v>52165</v>
          </cell>
          <cell r="E176">
            <v>4211</v>
          </cell>
          <cell r="F176">
            <v>33360</v>
          </cell>
          <cell r="G176">
            <v>70462</v>
          </cell>
          <cell r="H176">
            <v>55299</v>
          </cell>
          <cell r="I176">
            <v>51088</v>
          </cell>
          <cell r="J176">
            <v>4211</v>
          </cell>
          <cell r="K176">
            <v>15163</v>
          </cell>
        </row>
        <row r="177">
          <cell r="A177" t="str">
            <v>Mansfield</v>
          </cell>
          <cell r="B177">
            <v>76554</v>
          </cell>
          <cell r="C177">
            <v>46066</v>
          </cell>
          <cell r="D177">
            <v>43803</v>
          </cell>
          <cell r="E177">
            <v>2263</v>
          </cell>
          <cell r="F177">
            <v>30488</v>
          </cell>
          <cell r="G177">
            <v>59916</v>
          </cell>
          <cell r="H177">
            <v>44993</v>
          </cell>
          <cell r="I177">
            <v>42730</v>
          </cell>
          <cell r="J177">
            <v>2263</v>
          </cell>
          <cell r="K177">
            <v>14923</v>
          </cell>
        </row>
        <row r="178">
          <cell r="A178" t="str">
            <v>Newark and Sherwood</v>
          </cell>
          <cell r="B178">
            <v>81818</v>
          </cell>
          <cell r="C178">
            <v>52548</v>
          </cell>
          <cell r="D178">
            <v>49682</v>
          </cell>
          <cell r="E178">
            <v>2866</v>
          </cell>
          <cell r="F178">
            <v>29270</v>
          </cell>
          <cell r="G178">
            <v>65825</v>
          </cell>
          <cell r="H178">
            <v>52109</v>
          </cell>
          <cell r="I178">
            <v>49243</v>
          </cell>
          <cell r="J178">
            <v>2866</v>
          </cell>
          <cell r="K178">
            <v>13716</v>
          </cell>
        </row>
        <row r="179">
          <cell r="A179" t="str">
            <v>Rushcliffe</v>
          </cell>
          <cell r="B179">
            <v>84313</v>
          </cell>
          <cell r="C179">
            <v>56886</v>
          </cell>
          <cell r="D179">
            <v>55596</v>
          </cell>
          <cell r="E179">
            <v>1290</v>
          </cell>
          <cell r="F179">
            <v>27427</v>
          </cell>
          <cell r="G179">
            <v>66494</v>
          </cell>
          <cell r="H179">
            <v>55308</v>
          </cell>
          <cell r="I179">
            <v>54018</v>
          </cell>
          <cell r="J179">
            <v>1290</v>
          </cell>
          <cell r="K179">
            <v>11186</v>
          </cell>
        </row>
        <row r="181">
          <cell r="A181" t="str">
            <v>WEST MIDLANDS</v>
          </cell>
          <cell r="B181">
            <v>4101261</v>
          </cell>
          <cell r="C181">
            <v>2592602</v>
          </cell>
          <cell r="D181">
            <v>2423195</v>
          </cell>
          <cell r="E181">
            <v>169407</v>
          </cell>
          <cell r="F181">
            <v>1508659</v>
          </cell>
          <cell r="G181">
            <v>3180810</v>
          </cell>
          <cell r="H181">
            <v>2524140</v>
          </cell>
          <cell r="I181">
            <v>2356712</v>
          </cell>
          <cell r="J181">
            <v>167428</v>
          </cell>
          <cell r="K181">
            <v>656670</v>
          </cell>
        </row>
        <row r="183">
          <cell r="A183" t="str">
            <v>Herefordshire, County of UA</v>
          </cell>
          <cell r="B183">
            <v>128544</v>
          </cell>
          <cell r="C183">
            <v>78702</v>
          </cell>
          <cell r="D183">
            <v>74730</v>
          </cell>
          <cell r="E183">
            <v>3972</v>
          </cell>
          <cell r="F183">
            <v>49842</v>
          </cell>
          <cell r="G183">
            <v>89607</v>
          </cell>
          <cell r="H183">
            <v>73608</v>
          </cell>
          <cell r="I183">
            <v>69636</v>
          </cell>
          <cell r="J183">
            <v>3972</v>
          </cell>
          <cell r="K183">
            <v>15999</v>
          </cell>
        </row>
        <row r="184">
          <cell r="A184" t="str">
            <v>Stoke-on-Trent UA</v>
          </cell>
          <cell r="B184">
            <v>197866</v>
          </cell>
          <cell r="C184">
            <v>108297</v>
          </cell>
          <cell r="D184">
            <v>100385</v>
          </cell>
          <cell r="E184">
            <v>7912</v>
          </cell>
          <cell r="F184">
            <v>89569</v>
          </cell>
          <cell r="G184">
            <v>146625</v>
          </cell>
          <cell r="H184">
            <v>107564</v>
          </cell>
          <cell r="I184">
            <v>99652</v>
          </cell>
          <cell r="J184">
            <v>7912</v>
          </cell>
          <cell r="K184">
            <v>39061</v>
          </cell>
        </row>
        <row r="185">
          <cell r="A185" t="str">
            <v>Telford and Wrekin UA</v>
          </cell>
          <cell r="B185">
            <v>114168</v>
          </cell>
          <cell r="C185">
            <v>77052</v>
          </cell>
          <cell r="D185">
            <v>72536</v>
          </cell>
          <cell r="E185">
            <v>4516</v>
          </cell>
          <cell r="F185">
            <v>37116</v>
          </cell>
          <cell r="G185">
            <v>93788</v>
          </cell>
          <cell r="H185">
            <v>75112</v>
          </cell>
          <cell r="I185">
            <v>70802</v>
          </cell>
          <cell r="J185">
            <v>4310</v>
          </cell>
          <cell r="K185">
            <v>18676</v>
          </cell>
        </row>
        <row r="187">
          <cell r="A187" t="str">
            <v>Shropshire</v>
          </cell>
          <cell r="B187">
            <v>220257</v>
          </cell>
          <cell r="C187">
            <v>145152</v>
          </cell>
          <cell r="D187">
            <v>138201</v>
          </cell>
          <cell r="E187">
            <v>6951</v>
          </cell>
          <cell r="F187">
            <v>75105</v>
          </cell>
          <cell r="G187">
            <v>177042</v>
          </cell>
          <cell r="H187">
            <v>140214</v>
          </cell>
          <cell r="I187">
            <v>133263</v>
          </cell>
          <cell r="J187">
            <v>6951</v>
          </cell>
          <cell r="K187">
            <v>36828</v>
          </cell>
        </row>
        <row r="188">
          <cell r="A188" t="str">
            <v>Bridgnorth</v>
          </cell>
          <cell r="B188">
            <v>39963</v>
          </cell>
          <cell r="C188">
            <v>29675</v>
          </cell>
          <cell r="D188">
            <v>27983</v>
          </cell>
          <cell r="E188">
            <v>1692</v>
          </cell>
          <cell r="F188">
            <v>10288</v>
          </cell>
          <cell r="G188">
            <v>34209</v>
          </cell>
          <cell r="H188">
            <v>28448</v>
          </cell>
          <cell r="I188">
            <v>26756</v>
          </cell>
          <cell r="J188">
            <v>1692</v>
          </cell>
          <cell r="K188">
            <v>5761</v>
          </cell>
        </row>
        <row r="189">
          <cell r="A189" t="str">
            <v>North Shropshire</v>
          </cell>
          <cell r="B189">
            <v>41523</v>
          </cell>
          <cell r="C189">
            <v>27798</v>
          </cell>
          <cell r="D189">
            <v>26311</v>
          </cell>
          <cell r="E189">
            <v>1487</v>
          </cell>
          <cell r="F189">
            <v>13725</v>
          </cell>
          <cell r="G189">
            <v>30908</v>
          </cell>
          <cell r="H189">
            <v>25588</v>
          </cell>
          <cell r="I189">
            <v>24101</v>
          </cell>
          <cell r="J189">
            <v>1487</v>
          </cell>
          <cell r="K189">
            <v>5320</v>
          </cell>
        </row>
        <row r="190">
          <cell r="A190" t="str">
            <v>Oswestry</v>
          </cell>
          <cell r="B190">
            <v>28359</v>
          </cell>
          <cell r="C190">
            <v>21030</v>
          </cell>
          <cell r="D190">
            <v>20036</v>
          </cell>
          <cell r="E190">
            <v>994</v>
          </cell>
          <cell r="F190">
            <v>7329</v>
          </cell>
          <cell r="G190">
            <v>23849</v>
          </cell>
          <cell r="H190">
            <v>20857</v>
          </cell>
          <cell r="I190">
            <v>19863</v>
          </cell>
          <cell r="J190">
            <v>994</v>
          </cell>
          <cell r="K190">
            <v>2992</v>
          </cell>
        </row>
        <row r="191">
          <cell r="A191" t="str">
            <v>Shrewsbury and Atcham</v>
          </cell>
          <cell r="B191">
            <v>77740</v>
          </cell>
          <cell r="C191">
            <v>46915</v>
          </cell>
          <cell r="D191">
            <v>44428</v>
          </cell>
          <cell r="E191">
            <v>2487</v>
          </cell>
          <cell r="F191">
            <v>30825</v>
          </cell>
          <cell r="G191">
            <v>62113</v>
          </cell>
          <cell r="H191">
            <v>46282</v>
          </cell>
          <cell r="I191">
            <v>43795</v>
          </cell>
          <cell r="J191">
            <v>2487</v>
          </cell>
          <cell r="K191">
            <v>15831</v>
          </cell>
        </row>
        <row r="192">
          <cell r="A192" t="str">
            <v>South Shropshire</v>
          </cell>
          <cell r="B192">
            <v>32672</v>
          </cell>
          <cell r="C192">
            <v>19734</v>
          </cell>
          <cell r="D192">
            <v>19443</v>
          </cell>
          <cell r="E192">
            <v>291</v>
          </cell>
          <cell r="F192">
            <v>12938</v>
          </cell>
          <cell r="G192">
            <v>25963</v>
          </cell>
          <cell r="H192">
            <v>19039</v>
          </cell>
          <cell r="I192">
            <v>18748</v>
          </cell>
          <cell r="J192">
            <v>291</v>
          </cell>
          <cell r="K192">
            <v>6924</v>
          </cell>
        </row>
        <row r="194">
          <cell r="A194" t="str">
            <v>Staffordshire</v>
          </cell>
          <cell r="B194">
            <v>581818</v>
          </cell>
          <cell r="C194">
            <v>379341</v>
          </cell>
          <cell r="D194">
            <v>360873</v>
          </cell>
          <cell r="E194">
            <v>18468</v>
          </cell>
          <cell r="F194">
            <v>202477</v>
          </cell>
          <cell r="G194">
            <v>448259</v>
          </cell>
          <cell r="H194">
            <v>369873</v>
          </cell>
          <cell r="I194">
            <v>351405</v>
          </cell>
          <cell r="J194">
            <v>18468</v>
          </cell>
          <cell r="K194">
            <v>78386</v>
          </cell>
        </row>
        <row r="195">
          <cell r="A195" t="str">
            <v>Cannock Chase</v>
          </cell>
          <cell r="B195">
            <v>72975</v>
          </cell>
          <cell r="C195">
            <v>43407</v>
          </cell>
          <cell r="D195">
            <v>40750</v>
          </cell>
          <cell r="E195">
            <v>2657</v>
          </cell>
          <cell r="F195">
            <v>29568</v>
          </cell>
          <cell r="G195">
            <v>56532</v>
          </cell>
          <cell r="H195">
            <v>42259</v>
          </cell>
          <cell r="I195">
            <v>39602</v>
          </cell>
          <cell r="J195">
            <v>2657</v>
          </cell>
          <cell r="K195">
            <v>14273</v>
          </cell>
        </row>
        <row r="196">
          <cell r="A196" t="str">
            <v>East Staffordshire</v>
          </cell>
          <cell r="B196">
            <v>79684</v>
          </cell>
          <cell r="C196">
            <v>52442</v>
          </cell>
          <cell r="D196">
            <v>50166</v>
          </cell>
          <cell r="E196">
            <v>2276</v>
          </cell>
          <cell r="F196">
            <v>27242</v>
          </cell>
          <cell r="G196">
            <v>59269</v>
          </cell>
          <cell r="H196">
            <v>51986</v>
          </cell>
          <cell r="I196">
            <v>49710</v>
          </cell>
          <cell r="J196">
            <v>2276</v>
          </cell>
          <cell r="K196">
            <v>7283</v>
          </cell>
        </row>
        <row r="197">
          <cell r="A197" t="str">
            <v>Lichfield</v>
          </cell>
          <cell r="B197">
            <v>74133</v>
          </cell>
          <cell r="C197">
            <v>49615</v>
          </cell>
          <cell r="D197">
            <v>46182</v>
          </cell>
          <cell r="E197">
            <v>3433</v>
          </cell>
          <cell r="F197">
            <v>24518</v>
          </cell>
          <cell r="G197">
            <v>60710</v>
          </cell>
          <cell r="H197">
            <v>48272</v>
          </cell>
          <cell r="I197">
            <v>44839</v>
          </cell>
          <cell r="J197">
            <v>3433</v>
          </cell>
          <cell r="K197">
            <v>12438</v>
          </cell>
        </row>
        <row r="198">
          <cell r="A198" t="str">
            <v>Newcastle-under-Lyme</v>
          </cell>
          <cell r="B198">
            <v>98263</v>
          </cell>
          <cell r="C198">
            <v>56574</v>
          </cell>
          <cell r="D198">
            <v>53165</v>
          </cell>
          <cell r="E198">
            <v>3409</v>
          </cell>
          <cell r="F198">
            <v>41689</v>
          </cell>
          <cell r="G198">
            <v>71005</v>
          </cell>
          <cell r="H198">
            <v>55056</v>
          </cell>
          <cell r="I198">
            <v>51647</v>
          </cell>
          <cell r="J198">
            <v>3409</v>
          </cell>
          <cell r="K198">
            <v>15949</v>
          </cell>
        </row>
        <row r="199">
          <cell r="A199" t="str">
            <v>South Staffordshire</v>
          </cell>
          <cell r="B199">
            <v>80328</v>
          </cell>
          <cell r="C199">
            <v>58922</v>
          </cell>
          <cell r="D199">
            <v>57538</v>
          </cell>
          <cell r="E199">
            <v>1384</v>
          </cell>
          <cell r="F199">
            <v>21406</v>
          </cell>
          <cell r="G199">
            <v>65981</v>
          </cell>
          <cell r="H199">
            <v>57877</v>
          </cell>
          <cell r="I199">
            <v>56493</v>
          </cell>
          <cell r="J199">
            <v>1384</v>
          </cell>
          <cell r="K199">
            <v>8104</v>
          </cell>
        </row>
        <row r="200">
          <cell r="A200" t="str">
            <v>Stafford</v>
          </cell>
          <cell r="B200">
            <v>100574</v>
          </cell>
          <cell r="C200">
            <v>69439</v>
          </cell>
          <cell r="D200">
            <v>65992</v>
          </cell>
          <cell r="E200">
            <v>3447</v>
          </cell>
          <cell r="F200">
            <v>31135</v>
          </cell>
          <cell r="G200">
            <v>79197</v>
          </cell>
          <cell r="H200">
            <v>66434</v>
          </cell>
          <cell r="I200">
            <v>62987</v>
          </cell>
          <cell r="J200">
            <v>3447</v>
          </cell>
          <cell r="K200">
            <v>12763</v>
          </cell>
        </row>
        <row r="201">
          <cell r="A201" t="str">
            <v>Staffordshire Moorlands</v>
          </cell>
          <cell r="B201">
            <v>75861</v>
          </cell>
          <cell r="C201">
            <v>48942</v>
          </cell>
          <cell r="D201">
            <v>47080</v>
          </cell>
          <cell r="E201">
            <v>1862</v>
          </cell>
          <cell r="F201">
            <v>26919</v>
          </cell>
          <cell r="G201">
            <v>55565</v>
          </cell>
          <cell r="H201">
            <v>47989</v>
          </cell>
          <cell r="I201">
            <v>46127</v>
          </cell>
          <cell r="J201">
            <v>1862</v>
          </cell>
          <cell r="K201">
            <v>7576</v>
          </cell>
        </row>
        <row r="202">
          <cell r="A202" t="str">
            <v>Tamworth</v>
          </cell>
          <cell r="B202">
            <v>57639</v>
          </cell>
          <cell r="C202">
            <v>42395</v>
          </cell>
          <cell r="D202">
            <v>40477</v>
          </cell>
          <cell r="E202">
            <v>1918</v>
          </cell>
          <cell r="F202">
            <v>15244</v>
          </cell>
          <cell r="G202">
            <v>49570</v>
          </cell>
          <cell r="H202">
            <v>42395</v>
          </cell>
          <cell r="I202">
            <v>40477</v>
          </cell>
          <cell r="J202">
            <v>1918</v>
          </cell>
          <cell r="K202">
            <v>7175</v>
          </cell>
        </row>
        <row r="204">
          <cell r="A204" t="str">
            <v>Warwickshire</v>
          </cell>
          <cell r="B204">
            <v>406106</v>
          </cell>
          <cell r="C204">
            <v>275387</v>
          </cell>
          <cell r="D204">
            <v>265135</v>
          </cell>
          <cell r="E204">
            <v>10252</v>
          </cell>
          <cell r="F204">
            <v>130719</v>
          </cell>
          <cell r="G204">
            <v>320764</v>
          </cell>
          <cell r="H204">
            <v>266808</v>
          </cell>
          <cell r="I204">
            <v>256791</v>
          </cell>
          <cell r="J204">
            <v>10017</v>
          </cell>
          <cell r="K204">
            <v>53956</v>
          </cell>
        </row>
        <row r="205">
          <cell r="A205" t="str">
            <v>North Warwickshire</v>
          </cell>
          <cell r="B205">
            <v>50014</v>
          </cell>
          <cell r="C205">
            <v>33768</v>
          </cell>
          <cell r="D205">
            <v>33251</v>
          </cell>
          <cell r="E205">
            <v>517</v>
          </cell>
          <cell r="F205">
            <v>16246</v>
          </cell>
          <cell r="G205">
            <v>40135</v>
          </cell>
          <cell r="H205">
            <v>33524</v>
          </cell>
          <cell r="I205">
            <v>33007</v>
          </cell>
          <cell r="J205">
            <v>517</v>
          </cell>
          <cell r="K205">
            <v>6611</v>
          </cell>
        </row>
        <row r="206">
          <cell r="A206" t="str">
            <v>Nuneaton and Bedworth</v>
          </cell>
          <cell r="B206">
            <v>93146</v>
          </cell>
          <cell r="C206">
            <v>60105</v>
          </cell>
          <cell r="D206">
            <v>56310</v>
          </cell>
          <cell r="E206">
            <v>3795</v>
          </cell>
          <cell r="F206">
            <v>33041</v>
          </cell>
          <cell r="G206">
            <v>73196</v>
          </cell>
          <cell r="H206">
            <v>59579</v>
          </cell>
          <cell r="I206">
            <v>55784</v>
          </cell>
          <cell r="J206">
            <v>3795</v>
          </cell>
          <cell r="K206">
            <v>13617</v>
          </cell>
        </row>
        <row r="207">
          <cell r="A207" t="str">
            <v>Rugby</v>
          </cell>
          <cell r="B207">
            <v>71408</v>
          </cell>
          <cell r="C207">
            <v>50168</v>
          </cell>
          <cell r="D207">
            <v>48839</v>
          </cell>
          <cell r="E207">
            <v>1329</v>
          </cell>
          <cell r="F207">
            <v>21240</v>
          </cell>
          <cell r="G207">
            <v>58773</v>
          </cell>
          <cell r="H207">
            <v>48758</v>
          </cell>
          <cell r="I207">
            <v>47429</v>
          </cell>
          <cell r="J207">
            <v>1329</v>
          </cell>
          <cell r="K207">
            <v>10015</v>
          </cell>
        </row>
        <row r="208">
          <cell r="A208" t="str">
            <v>Stratford-on-Avon</v>
          </cell>
          <cell r="B208">
            <v>90347</v>
          </cell>
          <cell r="C208">
            <v>62757</v>
          </cell>
          <cell r="D208">
            <v>61818</v>
          </cell>
          <cell r="E208">
            <v>939</v>
          </cell>
          <cell r="F208">
            <v>27590</v>
          </cell>
          <cell r="G208">
            <v>69188</v>
          </cell>
          <cell r="H208">
            <v>58695</v>
          </cell>
          <cell r="I208">
            <v>57991</v>
          </cell>
          <cell r="J208">
            <v>704</v>
          </cell>
          <cell r="K208">
            <v>10493</v>
          </cell>
        </row>
        <row r="209">
          <cell r="A209" t="str">
            <v>Warwick</v>
          </cell>
          <cell r="B209">
            <v>101191</v>
          </cell>
          <cell r="C209">
            <v>68589</v>
          </cell>
          <cell r="D209">
            <v>64917</v>
          </cell>
          <cell r="E209">
            <v>3672</v>
          </cell>
          <cell r="F209">
            <v>32602</v>
          </cell>
          <cell r="G209">
            <v>79472</v>
          </cell>
          <cell r="H209">
            <v>66252</v>
          </cell>
          <cell r="I209">
            <v>62580</v>
          </cell>
          <cell r="J209">
            <v>3672</v>
          </cell>
          <cell r="K209">
            <v>13220</v>
          </cell>
        </row>
        <row r="211">
          <cell r="A211" t="str">
            <v>West Midlands (Met County)</v>
          </cell>
          <cell r="B211">
            <v>2024072</v>
          </cell>
          <cell r="C211">
            <v>1236892</v>
          </cell>
          <cell r="D211">
            <v>1131896</v>
          </cell>
          <cell r="E211">
            <v>104996</v>
          </cell>
          <cell r="F211">
            <v>787180</v>
          </cell>
          <cell r="G211">
            <v>1572373</v>
          </cell>
          <cell r="H211">
            <v>1209614</v>
          </cell>
          <cell r="I211">
            <v>1105758</v>
          </cell>
          <cell r="J211">
            <v>103856</v>
          </cell>
          <cell r="K211">
            <v>362759</v>
          </cell>
        </row>
        <row r="212">
          <cell r="A212" t="str">
            <v>Birmingham</v>
          </cell>
          <cell r="B212">
            <v>757812</v>
          </cell>
          <cell r="C212">
            <v>453329</v>
          </cell>
          <cell r="D212">
            <v>406968</v>
          </cell>
          <cell r="E212">
            <v>46361</v>
          </cell>
          <cell r="F212">
            <v>304483</v>
          </cell>
          <cell r="G212">
            <v>596694</v>
          </cell>
          <cell r="H212">
            <v>443442</v>
          </cell>
          <cell r="I212">
            <v>397522</v>
          </cell>
          <cell r="J212">
            <v>45920</v>
          </cell>
          <cell r="K212">
            <v>153252</v>
          </cell>
        </row>
        <row r="213">
          <cell r="A213" t="str">
            <v>Coventry</v>
          </cell>
          <cell r="B213">
            <v>239182</v>
          </cell>
          <cell r="C213">
            <v>141280</v>
          </cell>
          <cell r="D213">
            <v>131474</v>
          </cell>
          <cell r="E213">
            <v>9806</v>
          </cell>
          <cell r="F213">
            <v>97902</v>
          </cell>
          <cell r="G213">
            <v>175785</v>
          </cell>
          <cell r="H213">
            <v>137660</v>
          </cell>
          <cell r="I213">
            <v>127854</v>
          </cell>
          <cell r="J213">
            <v>9806</v>
          </cell>
          <cell r="K213">
            <v>38125</v>
          </cell>
        </row>
        <row r="214">
          <cell r="A214" t="str">
            <v xml:space="preserve">Dudley </v>
          </cell>
          <cell r="B214">
            <v>245778</v>
          </cell>
          <cell r="C214">
            <v>161490</v>
          </cell>
          <cell r="D214">
            <v>152276</v>
          </cell>
          <cell r="E214">
            <v>9214</v>
          </cell>
          <cell r="F214">
            <v>84288</v>
          </cell>
          <cell r="G214">
            <v>189456</v>
          </cell>
          <cell r="H214">
            <v>156544</v>
          </cell>
          <cell r="I214">
            <v>147558</v>
          </cell>
          <cell r="J214">
            <v>8986</v>
          </cell>
          <cell r="K214">
            <v>32912</v>
          </cell>
        </row>
        <row r="215">
          <cell r="A215" t="str">
            <v xml:space="preserve">Sandwell </v>
          </cell>
          <cell r="B215">
            <v>220517</v>
          </cell>
          <cell r="C215">
            <v>130757</v>
          </cell>
          <cell r="D215">
            <v>116498</v>
          </cell>
          <cell r="E215">
            <v>14259</v>
          </cell>
          <cell r="F215">
            <v>89760</v>
          </cell>
          <cell r="G215">
            <v>169386</v>
          </cell>
          <cell r="H215">
            <v>129598</v>
          </cell>
          <cell r="I215">
            <v>115339</v>
          </cell>
          <cell r="J215">
            <v>14259</v>
          </cell>
          <cell r="K215">
            <v>39788</v>
          </cell>
        </row>
        <row r="216">
          <cell r="A216" t="str">
            <v>Solihull</v>
          </cell>
          <cell r="B216">
            <v>165233</v>
          </cell>
          <cell r="C216">
            <v>108860</v>
          </cell>
          <cell r="D216">
            <v>105399</v>
          </cell>
          <cell r="E216">
            <v>3461</v>
          </cell>
          <cell r="F216">
            <v>56373</v>
          </cell>
          <cell r="G216">
            <v>128261</v>
          </cell>
          <cell r="H216">
            <v>105844</v>
          </cell>
          <cell r="I216">
            <v>102383</v>
          </cell>
          <cell r="J216">
            <v>3461</v>
          </cell>
          <cell r="K216">
            <v>22417</v>
          </cell>
        </row>
        <row r="217">
          <cell r="A217" t="str">
            <v>Walsall</v>
          </cell>
          <cell r="B217">
            <v>204090</v>
          </cell>
          <cell r="C217">
            <v>130021</v>
          </cell>
          <cell r="D217">
            <v>120946</v>
          </cell>
          <cell r="E217">
            <v>9075</v>
          </cell>
          <cell r="F217">
            <v>74069</v>
          </cell>
          <cell r="G217">
            <v>166791</v>
          </cell>
          <cell r="H217">
            <v>127975</v>
          </cell>
          <cell r="I217">
            <v>118900</v>
          </cell>
          <cell r="J217">
            <v>9075</v>
          </cell>
          <cell r="K217">
            <v>38816</v>
          </cell>
        </row>
        <row r="218">
          <cell r="A218" t="str">
            <v>Wolverhampton</v>
          </cell>
          <cell r="B218">
            <v>191460</v>
          </cell>
          <cell r="C218">
            <v>111155</v>
          </cell>
          <cell r="D218">
            <v>98335</v>
          </cell>
          <cell r="E218">
            <v>12820</v>
          </cell>
          <cell r="F218">
            <v>80305</v>
          </cell>
          <cell r="G218">
            <v>146000</v>
          </cell>
          <cell r="H218">
            <v>108551</v>
          </cell>
          <cell r="I218">
            <v>96202</v>
          </cell>
          <cell r="J218">
            <v>12349</v>
          </cell>
          <cell r="K218">
            <v>37449</v>
          </cell>
        </row>
        <row r="220">
          <cell r="A220" t="str">
            <v>Worcestershire</v>
          </cell>
          <cell r="B220">
            <v>428430</v>
          </cell>
          <cell r="C220">
            <v>291779</v>
          </cell>
          <cell r="D220">
            <v>279439</v>
          </cell>
          <cell r="E220">
            <v>12340</v>
          </cell>
          <cell r="F220">
            <v>136651</v>
          </cell>
          <cell r="G220">
            <v>332352</v>
          </cell>
          <cell r="H220">
            <v>281347</v>
          </cell>
          <cell r="I220">
            <v>269405</v>
          </cell>
          <cell r="J220">
            <v>11942</v>
          </cell>
          <cell r="K220">
            <v>51005</v>
          </cell>
        </row>
        <row r="221">
          <cell r="A221" t="str">
            <v>Bromsgrove</v>
          </cell>
          <cell r="B221">
            <v>67732</v>
          </cell>
          <cell r="C221">
            <v>41100</v>
          </cell>
          <cell r="D221">
            <v>40238</v>
          </cell>
          <cell r="E221">
            <v>862</v>
          </cell>
          <cell r="F221">
            <v>26632</v>
          </cell>
          <cell r="G221">
            <v>49527</v>
          </cell>
          <cell r="H221">
            <v>39699</v>
          </cell>
          <cell r="I221">
            <v>39027</v>
          </cell>
          <cell r="J221">
            <v>672</v>
          </cell>
          <cell r="K221">
            <v>9828</v>
          </cell>
        </row>
        <row r="222">
          <cell r="A222" t="str">
            <v>Malvern Hills</v>
          </cell>
          <cell r="B222">
            <v>59529</v>
          </cell>
          <cell r="C222">
            <v>39292</v>
          </cell>
          <cell r="D222">
            <v>38130</v>
          </cell>
          <cell r="E222">
            <v>1162</v>
          </cell>
          <cell r="F222">
            <v>20237</v>
          </cell>
          <cell r="G222">
            <v>43166</v>
          </cell>
          <cell r="H222">
            <v>37538</v>
          </cell>
          <cell r="I222">
            <v>36584</v>
          </cell>
          <cell r="J222">
            <v>954</v>
          </cell>
          <cell r="K222">
            <v>5628</v>
          </cell>
        </row>
        <row r="223">
          <cell r="A223" t="str">
            <v>Redditch</v>
          </cell>
          <cell r="B223">
            <v>61689</v>
          </cell>
          <cell r="C223">
            <v>45353</v>
          </cell>
          <cell r="D223">
            <v>42633</v>
          </cell>
          <cell r="E223">
            <v>2720</v>
          </cell>
          <cell r="F223">
            <v>16336</v>
          </cell>
          <cell r="G223">
            <v>51495</v>
          </cell>
          <cell r="H223">
            <v>45136</v>
          </cell>
          <cell r="I223">
            <v>42416</v>
          </cell>
          <cell r="J223">
            <v>2720</v>
          </cell>
          <cell r="K223">
            <v>6359</v>
          </cell>
        </row>
        <row r="224">
          <cell r="A224" t="str">
            <v>Worcester</v>
          </cell>
          <cell r="B224">
            <v>74536</v>
          </cell>
          <cell r="C224">
            <v>52485</v>
          </cell>
          <cell r="D224">
            <v>48783</v>
          </cell>
          <cell r="E224">
            <v>3702</v>
          </cell>
          <cell r="F224">
            <v>22051</v>
          </cell>
          <cell r="G224">
            <v>60279</v>
          </cell>
          <cell r="H224">
            <v>51144</v>
          </cell>
          <cell r="I224">
            <v>47442</v>
          </cell>
          <cell r="J224">
            <v>3702</v>
          </cell>
          <cell r="K224">
            <v>9135</v>
          </cell>
        </row>
        <row r="225">
          <cell r="A225" t="str">
            <v>Wychavon</v>
          </cell>
          <cell r="B225">
            <v>85930</v>
          </cell>
          <cell r="C225">
            <v>57554</v>
          </cell>
          <cell r="D225">
            <v>56319</v>
          </cell>
          <cell r="E225">
            <v>1235</v>
          </cell>
          <cell r="F225">
            <v>28376</v>
          </cell>
          <cell r="G225">
            <v>66489</v>
          </cell>
          <cell r="H225">
            <v>54794</v>
          </cell>
          <cell r="I225">
            <v>53559</v>
          </cell>
          <cell r="J225">
            <v>1235</v>
          </cell>
          <cell r="K225">
            <v>11695</v>
          </cell>
        </row>
        <row r="226">
          <cell r="A226" t="str">
            <v>Wyre Forest</v>
          </cell>
          <cell r="B226">
            <v>79014</v>
          </cell>
          <cell r="C226">
            <v>55995</v>
          </cell>
          <cell r="D226">
            <v>53336</v>
          </cell>
          <cell r="E226">
            <v>2659</v>
          </cell>
          <cell r="F226">
            <v>23019</v>
          </cell>
          <cell r="G226">
            <v>61396</v>
          </cell>
          <cell r="H226">
            <v>53036</v>
          </cell>
          <cell r="I226">
            <v>50377</v>
          </cell>
          <cell r="J226">
            <v>2659</v>
          </cell>
          <cell r="K226">
            <v>8360</v>
          </cell>
        </row>
        <row r="228">
          <cell r="A228" t="str">
            <v>EAST</v>
          </cell>
          <cell r="B228">
            <v>4226372</v>
          </cell>
          <cell r="C228">
            <v>2746833</v>
          </cell>
          <cell r="D228">
            <v>2622671</v>
          </cell>
          <cell r="E228">
            <v>124162</v>
          </cell>
          <cell r="F228">
            <v>1479539</v>
          </cell>
          <cell r="G228">
            <v>3272183</v>
          </cell>
          <cell r="H228">
            <v>2664487</v>
          </cell>
          <cell r="I228">
            <v>2541514</v>
          </cell>
          <cell r="J228">
            <v>122973</v>
          </cell>
          <cell r="K228">
            <v>607696</v>
          </cell>
        </row>
        <row r="230">
          <cell r="A230" t="str">
            <v>Luton UA</v>
          </cell>
          <cell r="B230">
            <v>138752</v>
          </cell>
          <cell r="C230">
            <v>92864</v>
          </cell>
          <cell r="D230">
            <v>89657</v>
          </cell>
          <cell r="E230">
            <v>3207</v>
          </cell>
          <cell r="F230">
            <v>45888</v>
          </cell>
          <cell r="G230">
            <v>113693</v>
          </cell>
          <cell r="H230">
            <v>91318</v>
          </cell>
          <cell r="I230">
            <v>88111</v>
          </cell>
          <cell r="J230">
            <v>3207</v>
          </cell>
          <cell r="K230">
            <v>22375</v>
          </cell>
        </row>
        <row r="231">
          <cell r="A231" t="str">
            <v>Peterborough UA</v>
          </cell>
          <cell r="B231">
            <v>112196</v>
          </cell>
          <cell r="C231">
            <v>73926</v>
          </cell>
          <cell r="D231">
            <v>70067</v>
          </cell>
          <cell r="E231">
            <v>3859</v>
          </cell>
          <cell r="F231">
            <v>38270</v>
          </cell>
          <cell r="G231">
            <v>89600</v>
          </cell>
          <cell r="H231">
            <v>70944</v>
          </cell>
          <cell r="I231">
            <v>67085</v>
          </cell>
          <cell r="J231">
            <v>3859</v>
          </cell>
          <cell r="K231">
            <v>18656</v>
          </cell>
        </row>
        <row r="232">
          <cell r="A232" t="str">
            <v>Southend-on-Sea UA</v>
          </cell>
          <cell r="B232">
            <v>138504</v>
          </cell>
          <cell r="C232">
            <v>85153</v>
          </cell>
          <cell r="D232">
            <v>78648</v>
          </cell>
          <cell r="E232">
            <v>6505</v>
          </cell>
          <cell r="F232">
            <v>53351</v>
          </cell>
          <cell r="G232">
            <v>104634</v>
          </cell>
          <cell r="H232">
            <v>80315</v>
          </cell>
          <cell r="I232">
            <v>73810</v>
          </cell>
          <cell r="J232">
            <v>6505</v>
          </cell>
          <cell r="K232">
            <v>24319</v>
          </cell>
        </row>
        <row r="233">
          <cell r="A233" t="str">
            <v>Thurrock UA</v>
          </cell>
          <cell r="B233">
            <v>99248</v>
          </cell>
          <cell r="C233">
            <v>63626</v>
          </cell>
          <cell r="D233">
            <v>59204</v>
          </cell>
          <cell r="E233">
            <v>4422</v>
          </cell>
          <cell r="F233">
            <v>35622</v>
          </cell>
          <cell r="G233">
            <v>79435</v>
          </cell>
          <cell r="H233">
            <v>62219</v>
          </cell>
          <cell r="I233">
            <v>57797</v>
          </cell>
          <cell r="J233">
            <v>4422</v>
          </cell>
          <cell r="K233">
            <v>17216</v>
          </cell>
        </row>
        <row r="235">
          <cell r="A235" t="str">
            <v>Bedfordshire</v>
          </cell>
          <cell r="B235">
            <v>290318</v>
          </cell>
          <cell r="C235">
            <v>204176</v>
          </cell>
          <cell r="D235">
            <v>193596</v>
          </cell>
          <cell r="E235">
            <v>10580</v>
          </cell>
          <cell r="F235">
            <v>86142</v>
          </cell>
          <cell r="G235">
            <v>236308</v>
          </cell>
          <cell r="H235">
            <v>198173</v>
          </cell>
          <cell r="I235">
            <v>187814</v>
          </cell>
          <cell r="J235">
            <v>10359</v>
          </cell>
          <cell r="K235">
            <v>38135</v>
          </cell>
        </row>
        <row r="236">
          <cell r="A236" t="str">
            <v>Bedford</v>
          </cell>
          <cell r="B236">
            <v>107212</v>
          </cell>
          <cell r="C236">
            <v>70423</v>
          </cell>
          <cell r="D236">
            <v>66543</v>
          </cell>
          <cell r="E236">
            <v>3880</v>
          </cell>
          <cell r="F236">
            <v>36789</v>
          </cell>
          <cell r="G236">
            <v>83921</v>
          </cell>
          <cell r="H236">
            <v>68598</v>
          </cell>
          <cell r="I236">
            <v>64718</v>
          </cell>
          <cell r="J236">
            <v>3880</v>
          </cell>
          <cell r="K236">
            <v>15323</v>
          </cell>
        </row>
        <row r="237">
          <cell r="A237" t="str">
            <v>Mid Bedfordshire</v>
          </cell>
          <cell r="B237">
            <v>97623</v>
          </cell>
          <cell r="C237">
            <v>71068</v>
          </cell>
          <cell r="D237">
            <v>67911</v>
          </cell>
          <cell r="E237">
            <v>3157</v>
          </cell>
          <cell r="F237">
            <v>26555</v>
          </cell>
          <cell r="G237">
            <v>79633</v>
          </cell>
          <cell r="H237">
            <v>68779</v>
          </cell>
          <cell r="I237">
            <v>65622</v>
          </cell>
          <cell r="J237">
            <v>3157</v>
          </cell>
          <cell r="K237">
            <v>10854</v>
          </cell>
        </row>
        <row r="238">
          <cell r="A238" t="str">
            <v>South Bedfordshire</v>
          </cell>
          <cell r="B238">
            <v>85483</v>
          </cell>
          <cell r="C238">
            <v>62685</v>
          </cell>
          <cell r="D238">
            <v>59142</v>
          </cell>
          <cell r="E238">
            <v>3543</v>
          </cell>
          <cell r="F238">
            <v>22798</v>
          </cell>
          <cell r="G238">
            <v>72754</v>
          </cell>
          <cell r="H238">
            <v>60796</v>
          </cell>
          <cell r="I238">
            <v>57474</v>
          </cell>
          <cell r="J238">
            <v>3322</v>
          </cell>
          <cell r="K238">
            <v>11958</v>
          </cell>
        </row>
        <row r="240">
          <cell r="A240" t="str">
            <v>Cambridgeshire</v>
          </cell>
          <cell r="B240">
            <v>451697</v>
          </cell>
          <cell r="C240">
            <v>302742</v>
          </cell>
          <cell r="D240">
            <v>292920</v>
          </cell>
          <cell r="E240">
            <v>9822</v>
          </cell>
          <cell r="F240">
            <v>148955</v>
          </cell>
          <cell r="G240">
            <v>359255</v>
          </cell>
          <cell r="H240">
            <v>294894</v>
          </cell>
          <cell r="I240">
            <v>285351</v>
          </cell>
          <cell r="J240">
            <v>9543</v>
          </cell>
          <cell r="K240">
            <v>64361</v>
          </cell>
        </row>
        <row r="241">
          <cell r="A241" t="str">
            <v>Cambridge</v>
          </cell>
          <cell r="B241">
            <v>100055</v>
          </cell>
          <cell r="C241">
            <v>60825</v>
          </cell>
          <cell r="D241">
            <v>58821</v>
          </cell>
          <cell r="E241">
            <v>2004</v>
          </cell>
          <cell r="F241">
            <v>39230</v>
          </cell>
          <cell r="G241">
            <v>80692</v>
          </cell>
          <cell r="H241">
            <v>57899</v>
          </cell>
          <cell r="I241">
            <v>56174</v>
          </cell>
          <cell r="J241">
            <v>1725</v>
          </cell>
          <cell r="K241">
            <v>22793</v>
          </cell>
        </row>
        <row r="242">
          <cell r="A242" t="str">
            <v>East Cambridgeshire</v>
          </cell>
          <cell r="B242">
            <v>59080</v>
          </cell>
          <cell r="C242">
            <v>43902</v>
          </cell>
          <cell r="D242">
            <v>42397</v>
          </cell>
          <cell r="E242">
            <v>1505</v>
          </cell>
          <cell r="F242">
            <v>15178</v>
          </cell>
          <cell r="G242">
            <v>49299</v>
          </cell>
          <cell r="H242">
            <v>43419</v>
          </cell>
          <cell r="I242">
            <v>41914</v>
          </cell>
          <cell r="J242">
            <v>1505</v>
          </cell>
          <cell r="K242">
            <v>5880</v>
          </cell>
        </row>
        <row r="243">
          <cell r="A243" t="str">
            <v>Fenland</v>
          </cell>
          <cell r="B243">
            <v>68499</v>
          </cell>
          <cell r="C243">
            <v>42216</v>
          </cell>
          <cell r="D243">
            <v>39714</v>
          </cell>
          <cell r="E243">
            <v>2502</v>
          </cell>
          <cell r="F243">
            <v>26283</v>
          </cell>
          <cell r="G243">
            <v>48623</v>
          </cell>
          <cell r="H243">
            <v>41235</v>
          </cell>
          <cell r="I243">
            <v>38733</v>
          </cell>
          <cell r="J243">
            <v>2502</v>
          </cell>
          <cell r="K243">
            <v>7388</v>
          </cell>
        </row>
        <row r="244">
          <cell r="A244" t="str">
            <v>Huntingdonshire</v>
          </cell>
          <cell r="B244">
            <v>119165</v>
          </cell>
          <cell r="C244">
            <v>84296</v>
          </cell>
          <cell r="D244">
            <v>81306</v>
          </cell>
          <cell r="E244">
            <v>2990</v>
          </cell>
          <cell r="F244">
            <v>34869</v>
          </cell>
          <cell r="G244">
            <v>99748</v>
          </cell>
          <cell r="H244">
            <v>82864</v>
          </cell>
          <cell r="I244">
            <v>79874</v>
          </cell>
          <cell r="J244">
            <v>2990</v>
          </cell>
          <cell r="K244">
            <v>16884</v>
          </cell>
        </row>
        <row r="245">
          <cell r="A245" t="str">
            <v>South Cambridgeshire</v>
          </cell>
          <cell r="B245">
            <v>104898</v>
          </cell>
          <cell r="C245">
            <v>71503</v>
          </cell>
          <cell r="D245">
            <v>70682</v>
          </cell>
          <cell r="E245">
            <v>821</v>
          </cell>
          <cell r="F245">
            <v>33395</v>
          </cell>
          <cell r="G245">
            <v>80893</v>
          </cell>
          <cell r="H245">
            <v>69477</v>
          </cell>
          <cell r="I245">
            <v>68656</v>
          </cell>
          <cell r="J245">
            <v>821</v>
          </cell>
          <cell r="K245">
            <v>11416</v>
          </cell>
        </row>
        <row r="247">
          <cell r="A247" t="str">
            <v>Essex</v>
          </cell>
          <cell r="B247">
            <v>1024844</v>
          </cell>
          <cell r="C247">
            <v>648812</v>
          </cell>
          <cell r="D247">
            <v>621166</v>
          </cell>
          <cell r="E247">
            <v>27646</v>
          </cell>
          <cell r="F247">
            <v>376032</v>
          </cell>
          <cell r="G247">
            <v>788066</v>
          </cell>
          <cell r="H247">
            <v>631886</v>
          </cell>
          <cell r="I247">
            <v>604466</v>
          </cell>
          <cell r="J247">
            <v>27420</v>
          </cell>
          <cell r="K247">
            <v>156180</v>
          </cell>
        </row>
        <row r="248">
          <cell r="A248" t="str">
            <v>Basildon</v>
          </cell>
          <cell r="B248">
            <v>128523</v>
          </cell>
          <cell r="C248">
            <v>86312</v>
          </cell>
          <cell r="D248">
            <v>81245</v>
          </cell>
          <cell r="E248">
            <v>5067</v>
          </cell>
          <cell r="F248">
            <v>42211</v>
          </cell>
          <cell r="G248">
            <v>104369</v>
          </cell>
          <cell r="H248">
            <v>84554</v>
          </cell>
          <cell r="I248">
            <v>79487</v>
          </cell>
          <cell r="J248">
            <v>5067</v>
          </cell>
          <cell r="K248">
            <v>19815</v>
          </cell>
        </row>
        <row r="249">
          <cell r="A249" t="str">
            <v>Braintree</v>
          </cell>
          <cell r="B249">
            <v>97119</v>
          </cell>
          <cell r="C249">
            <v>62976</v>
          </cell>
          <cell r="D249">
            <v>61545</v>
          </cell>
          <cell r="E249">
            <v>1431</v>
          </cell>
          <cell r="F249">
            <v>34143</v>
          </cell>
          <cell r="G249">
            <v>76533</v>
          </cell>
          <cell r="H249">
            <v>60471</v>
          </cell>
          <cell r="I249">
            <v>59266</v>
          </cell>
          <cell r="J249">
            <v>1205</v>
          </cell>
          <cell r="K249">
            <v>16062</v>
          </cell>
        </row>
        <row r="250">
          <cell r="A250" t="str">
            <v>Brentwood</v>
          </cell>
          <cell r="B250">
            <v>55559</v>
          </cell>
          <cell r="C250">
            <v>35720</v>
          </cell>
          <cell r="D250">
            <v>34428</v>
          </cell>
          <cell r="E250">
            <v>1292</v>
          </cell>
          <cell r="F250">
            <v>19839</v>
          </cell>
          <cell r="G250">
            <v>41535</v>
          </cell>
          <cell r="H250">
            <v>33929</v>
          </cell>
          <cell r="I250">
            <v>32637</v>
          </cell>
          <cell r="J250">
            <v>1292</v>
          </cell>
          <cell r="K250">
            <v>7606</v>
          </cell>
        </row>
        <row r="251">
          <cell r="A251" t="str">
            <v>Castle Point</v>
          </cell>
          <cell r="B251">
            <v>67256</v>
          </cell>
          <cell r="C251">
            <v>42133</v>
          </cell>
          <cell r="D251">
            <v>41018</v>
          </cell>
          <cell r="E251">
            <v>1115</v>
          </cell>
          <cell r="F251">
            <v>25123</v>
          </cell>
          <cell r="G251">
            <v>50283</v>
          </cell>
          <cell r="H251">
            <v>41325</v>
          </cell>
          <cell r="I251">
            <v>40210</v>
          </cell>
          <cell r="J251">
            <v>1115</v>
          </cell>
          <cell r="K251">
            <v>8958</v>
          </cell>
        </row>
        <row r="252">
          <cell r="A252" t="str">
            <v>Chelmsford</v>
          </cell>
          <cell r="B252">
            <v>124881</v>
          </cell>
          <cell r="C252">
            <v>88294</v>
          </cell>
          <cell r="D252">
            <v>84126</v>
          </cell>
          <cell r="E252">
            <v>4168</v>
          </cell>
          <cell r="F252">
            <v>36587</v>
          </cell>
          <cell r="G252">
            <v>101215</v>
          </cell>
          <cell r="H252">
            <v>86288</v>
          </cell>
          <cell r="I252">
            <v>82120</v>
          </cell>
          <cell r="J252">
            <v>4168</v>
          </cell>
          <cell r="K252">
            <v>14927</v>
          </cell>
        </row>
        <row r="253">
          <cell r="A253" t="str">
            <v>Colchester</v>
          </cell>
          <cell r="B253">
            <v>123640</v>
          </cell>
          <cell r="C253">
            <v>78247</v>
          </cell>
          <cell r="D253">
            <v>76370</v>
          </cell>
          <cell r="E253">
            <v>1877</v>
          </cell>
          <cell r="F253">
            <v>45393</v>
          </cell>
          <cell r="G253">
            <v>102643</v>
          </cell>
          <cell r="H253">
            <v>77575</v>
          </cell>
          <cell r="I253">
            <v>75698</v>
          </cell>
          <cell r="J253">
            <v>1877</v>
          </cell>
          <cell r="K253">
            <v>25068</v>
          </cell>
        </row>
        <row r="254">
          <cell r="A254" t="str">
            <v>Epping Forest</v>
          </cell>
          <cell r="B254">
            <v>94610</v>
          </cell>
          <cell r="C254">
            <v>57720</v>
          </cell>
          <cell r="D254">
            <v>55470</v>
          </cell>
          <cell r="E254">
            <v>2250</v>
          </cell>
          <cell r="F254">
            <v>36890</v>
          </cell>
          <cell r="G254">
            <v>71462</v>
          </cell>
          <cell r="H254">
            <v>56305</v>
          </cell>
          <cell r="I254">
            <v>54055</v>
          </cell>
          <cell r="J254">
            <v>2250</v>
          </cell>
          <cell r="K254">
            <v>15157</v>
          </cell>
        </row>
        <row r="255">
          <cell r="A255" t="str">
            <v>Harlow</v>
          </cell>
          <cell r="B255">
            <v>62168</v>
          </cell>
          <cell r="C255">
            <v>39112</v>
          </cell>
          <cell r="D255">
            <v>36993</v>
          </cell>
          <cell r="E255">
            <v>2119</v>
          </cell>
          <cell r="F255">
            <v>23056</v>
          </cell>
          <cell r="G255">
            <v>45888</v>
          </cell>
          <cell r="H255">
            <v>38360</v>
          </cell>
          <cell r="I255">
            <v>36241</v>
          </cell>
          <cell r="J255">
            <v>2119</v>
          </cell>
          <cell r="K255">
            <v>7528</v>
          </cell>
        </row>
        <row r="256">
          <cell r="A256" t="str">
            <v>Maldon</v>
          </cell>
          <cell r="B256">
            <v>44345</v>
          </cell>
          <cell r="C256">
            <v>28163</v>
          </cell>
          <cell r="D256">
            <v>27186</v>
          </cell>
          <cell r="E256">
            <v>977</v>
          </cell>
          <cell r="F256">
            <v>16182</v>
          </cell>
          <cell r="G256">
            <v>34607</v>
          </cell>
          <cell r="H256">
            <v>27032</v>
          </cell>
          <cell r="I256">
            <v>26055</v>
          </cell>
          <cell r="J256">
            <v>977</v>
          </cell>
          <cell r="K256">
            <v>7575</v>
          </cell>
        </row>
        <row r="257">
          <cell r="A257" t="str">
            <v>Rochford</v>
          </cell>
          <cell r="B257">
            <v>63536</v>
          </cell>
          <cell r="C257">
            <v>40827</v>
          </cell>
          <cell r="D257">
            <v>38439</v>
          </cell>
          <cell r="E257">
            <v>2388</v>
          </cell>
          <cell r="F257">
            <v>22709</v>
          </cell>
          <cell r="G257">
            <v>49430</v>
          </cell>
          <cell r="H257">
            <v>40369</v>
          </cell>
          <cell r="I257">
            <v>37981</v>
          </cell>
          <cell r="J257">
            <v>2388</v>
          </cell>
          <cell r="K257">
            <v>9061</v>
          </cell>
        </row>
        <row r="258">
          <cell r="A258" t="str">
            <v>Tendring</v>
          </cell>
          <cell r="B258">
            <v>106439</v>
          </cell>
          <cell r="C258">
            <v>52541</v>
          </cell>
          <cell r="D258">
            <v>48798</v>
          </cell>
          <cell r="E258">
            <v>3743</v>
          </cell>
          <cell r="F258">
            <v>53898</v>
          </cell>
          <cell r="G258">
            <v>66890</v>
          </cell>
          <cell r="H258">
            <v>50443</v>
          </cell>
          <cell r="I258">
            <v>46700</v>
          </cell>
          <cell r="J258">
            <v>3743</v>
          </cell>
          <cell r="K258">
            <v>16447</v>
          </cell>
        </row>
        <row r="259">
          <cell r="A259" t="str">
            <v>Uttlesford</v>
          </cell>
          <cell r="B259">
            <v>56768</v>
          </cell>
          <cell r="C259">
            <v>36767</v>
          </cell>
          <cell r="D259">
            <v>35548</v>
          </cell>
          <cell r="E259">
            <v>1219</v>
          </cell>
          <cell r="F259">
            <v>20001</v>
          </cell>
          <cell r="G259">
            <v>43211</v>
          </cell>
          <cell r="H259">
            <v>35235</v>
          </cell>
          <cell r="I259">
            <v>34016</v>
          </cell>
          <cell r="J259">
            <v>1219</v>
          </cell>
          <cell r="K259">
            <v>7976</v>
          </cell>
        </row>
        <row r="261">
          <cell r="A261" t="str">
            <v xml:space="preserve">Hertfordshire </v>
          </cell>
          <cell r="B261">
            <v>798551</v>
          </cell>
          <cell r="C261">
            <v>547629</v>
          </cell>
          <cell r="D261">
            <v>532604</v>
          </cell>
          <cell r="E261">
            <v>15025</v>
          </cell>
          <cell r="F261">
            <v>250922</v>
          </cell>
          <cell r="G261">
            <v>632563</v>
          </cell>
          <cell r="H261">
            <v>530163</v>
          </cell>
          <cell r="I261">
            <v>515138</v>
          </cell>
          <cell r="J261">
            <v>15025</v>
          </cell>
          <cell r="K261">
            <v>102400</v>
          </cell>
        </row>
        <row r="262">
          <cell r="A262" t="str">
            <v>Broxbourne</v>
          </cell>
          <cell r="B262">
            <v>62638</v>
          </cell>
          <cell r="C262">
            <v>43156</v>
          </cell>
          <cell r="D262">
            <v>41524</v>
          </cell>
          <cell r="E262">
            <v>1632</v>
          </cell>
          <cell r="F262">
            <v>19482</v>
          </cell>
          <cell r="G262">
            <v>49714</v>
          </cell>
          <cell r="H262">
            <v>42099</v>
          </cell>
          <cell r="I262">
            <v>40467</v>
          </cell>
          <cell r="J262">
            <v>1632</v>
          </cell>
          <cell r="K262">
            <v>7615</v>
          </cell>
        </row>
        <row r="263">
          <cell r="A263" t="str">
            <v>Dacorum</v>
          </cell>
          <cell r="B263">
            <v>105885</v>
          </cell>
          <cell r="C263">
            <v>74447</v>
          </cell>
          <cell r="D263">
            <v>73490</v>
          </cell>
          <cell r="E263">
            <v>957</v>
          </cell>
          <cell r="F263">
            <v>31438</v>
          </cell>
          <cell r="G263">
            <v>84586</v>
          </cell>
          <cell r="H263">
            <v>71723</v>
          </cell>
          <cell r="I263">
            <v>70766</v>
          </cell>
          <cell r="J263">
            <v>957</v>
          </cell>
          <cell r="K263">
            <v>12863</v>
          </cell>
        </row>
        <row r="264">
          <cell r="A264" t="str">
            <v>East Hertfordshire</v>
          </cell>
          <cell r="B264">
            <v>98140</v>
          </cell>
          <cell r="C264">
            <v>71788</v>
          </cell>
          <cell r="D264">
            <v>69606</v>
          </cell>
          <cell r="E264">
            <v>2182</v>
          </cell>
          <cell r="F264">
            <v>26352</v>
          </cell>
          <cell r="G264">
            <v>80266</v>
          </cell>
          <cell r="H264">
            <v>69518</v>
          </cell>
          <cell r="I264">
            <v>67336</v>
          </cell>
          <cell r="J264">
            <v>2182</v>
          </cell>
          <cell r="K264">
            <v>10748</v>
          </cell>
        </row>
        <row r="265">
          <cell r="A265" t="str">
            <v>Hertsmere</v>
          </cell>
          <cell r="B265">
            <v>74680</v>
          </cell>
          <cell r="C265">
            <v>50189</v>
          </cell>
          <cell r="D265">
            <v>48936</v>
          </cell>
          <cell r="E265">
            <v>1253</v>
          </cell>
          <cell r="F265">
            <v>24491</v>
          </cell>
          <cell r="G265">
            <v>58498</v>
          </cell>
          <cell r="H265">
            <v>48879</v>
          </cell>
          <cell r="I265">
            <v>47626</v>
          </cell>
          <cell r="J265">
            <v>1253</v>
          </cell>
          <cell r="K265">
            <v>9619</v>
          </cell>
        </row>
        <row r="266">
          <cell r="A266" t="str">
            <v>North Hertfordshire</v>
          </cell>
          <cell r="B266">
            <v>87345</v>
          </cell>
          <cell r="C266">
            <v>55581</v>
          </cell>
          <cell r="D266">
            <v>54015</v>
          </cell>
          <cell r="E266">
            <v>1566</v>
          </cell>
          <cell r="F266">
            <v>31764</v>
          </cell>
          <cell r="G266">
            <v>65572</v>
          </cell>
          <cell r="H266">
            <v>53670</v>
          </cell>
          <cell r="I266">
            <v>52104</v>
          </cell>
          <cell r="J266">
            <v>1566</v>
          </cell>
          <cell r="K266">
            <v>11902</v>
          </cell>
        </row>
        <row r="267">
          <cell r="A267" t="str">
            <v>St. Albans</v>
          </cell>
          <cell r="B267">
            <v>105104</v>
          </cell>
          <cell r="C267">
            <v>72964</v>
          </cell>
          <cell r="D267">
            <v>70883</v>
          </cell>
          <cell r="E267">
            <v>2081</v>
          </cell>
          <cell r="F267">
            <v>32140</v>
          </cell>
          <cell r="G267">
            <v>86352</v>
          </cell>
          <cell r="H267">
            <v>70949</v>
          </cell>
          <cell r="I267">
            <v>68868</v>
          </cell>
          <cell r="J267">
            <v>2081</v>
          </cell>
          <cell r="K267">
            <v>15403</v>
          </cell>
        </row>
        <row r="268">
          <cell r="A268" t="str">
            <v>Stevenage</v>
          </cell>
          <cell r="B268">
            <v>60483</v>
          </cell>
          <cell r="C268">
            <v>43880</v>
          </cell>
          <cell r="D268">
            <v>42409</v>
          </cell>
          <cell r="E268">
            <v>1471</v>
          </cell>
          <cell r="F268">
            <v>16603</v>
          </cell>
          <cell r="G268">
            <v>49269</v>
          </cell>
          <cell r="H268">
            <v>42826</v>
          </cell>
          <cell r="I268">
            <v>41355</v>
          </cell>
          <cell r="J268">
            <v>1471</v>
          </cell>
          <cell r="K268">
            <v>6443</v>
          </cell>
        </row>
        <row r="269">
          <cell r="A269" t="str">
            <v>Three Rivers</v>
          </cell>
          <cell r="B269">
            <v>67652</v>
          </cell>
          <cell r="C269">
            <v>43709</v>
          </cell>
          <cell r="D269">
            <v>43095</v>
          </cell>
          <cell r="E269">
            <v>614</v>
          </cell>
          <cell r="F269">
            <v>23943</v>
          </cell>
          <cell r="G269">
            <v>52427</v>
          </cell>
          <cell r="H269">
            <v>42619</v>
          </cell>
          <cell r="I269">
            <v>42005</v>
          </cell>
          <cell r="J269">
            <v>614</v>
          </cell>
          <cell r="K269">
            <v>9808</v>
          </cell>
        </row>
        <row r="270">
          <cell r="A270" t="str">
            <v>Watford</v>
          </cell>
          <cell r="B270">
            <v>63138</v>
          </cell>
          <cell r="C270">
            <v>44757</v>
          </cell>
          <cell r="D270">
            <v>43053</v>
          </cell>
          <cell r="E270">
            <v>1704</v>
          </cell>
          <cell r="F270">
            <v>18381</v>
          </cell>
          <cell r="G270">
            <v>52390</v>
          </cell>
          <cell r="H270">
            <v>42837</v>
          </cell>
          <cell r="I270">
            <v>41133</v>
          </cell>
          <cell r="J270">
            <v>1704</v>
          </cell>
          <cell r="K270">
            <v>9553</v>
          </cell>
        </row>
        <row r="271">
          <cell r="A271" t="str">
            <v>Welwyn Hatfield</v>
          </cell>
          <cell r="B271">
            <v>73486</v>
          </cell>
          <cell r="C271">
            <v>47158</v>
          </cell>
          <cell r="D271">
            <v>45593</v>
          </cell>
          <cell r="E271">
            <v>1565</v>
          </cell>
          <cell r="F271">
            <v>26328</v>
          </cell>
          <cell r="G271">
            <v>53489</v>
          </cell>
          <cell r="H271">
            <v>45043</v>
          </cell>
          <cell r="I271">
            <v>43478</v>
          </cell>
          <cell r="J271">
            <v>1565</v>
          </cell>
          <cell r="K271">
            <v>8446</v>
          </cell>
        </row>
        <row r="273">
          <cell r="A273" t="str">
            <v xml:space="preserve">Norfolk </v>
          </cell>
          <cell r="B273">
            <v>639146</v>
          </cell>
          <cell r="C273">
            <v>374350</v>
          </cell>
          <cell r="D273">
            <v>350575</v>
          </cell>
          <cell r="E273">
            <v>23775</v>
          </cell>
          <cell r="F273">
            <v>264796</v>
          </cell>
          <cell r="G273">
            <v>452050</v>
          </cell>
          <cell r="H273">
            <v>362790</v>
          </cell>
          <cell r="I273">
            <v>339015</v>
          </cell>
          <cell r="J273">
            <v>23775</v>
          </cell>
          <cell r="K273">
            <v>89260</v>
          </cell>
        </row>
        <row r="274">
          <cell r="A274" t="str">
            <v>Breckland</v>
          </cell>
          <cell r="B274">
            <v>92574</v>
          </cell>
          <cell r="C274">
            <v>53459</v>
          </cell>
          <cell r="D274">
            <v>50789</v>
          </cell>
          <cell r="E274">
            <v>2670</v>
          </cell>
          <cell r="F274">
            <v>39115</v>
          </cell>
          <cell r="G274">
            <v>63381</v>
          </cell>
          <cell r="H274">
            <v>52012</v>
          </cell>
          <cell r="I274">
            <v>49342</v>
          </cell>
          <cell r="J274">
            <v>2670</v>
          </cell>
          <cell r="K274">
            <v>11369</v>
          </cell>
        </row>
        <row r="275">
          <cell r="A275" t="str">
            <v>Broadland</v>
          </cell>
          <cell r="B275">
            <v>99151</v>
          </cell>
          <cell r="C275">
            <v>63313</v>
          </cell>
          <cell r="D275">
            <v>60054</v>
          </cell>
          <cell r="E275">
            <v>3259</v>
          </cell>
          <cell r="F275">
            <v>35838</v>
          </cell>
          <cell r="G275">
            <v>72605</v>
          </cell>
          <cell r="H275">
            <v>61885</v>
          </cell>
          <cell r="I275">
            <v>58626</v>
          </cell>
          <cell r="J275">
            <v>3259</v>
          </cell>
          <cell r="K275">
            <v>10720</v>
          </cell>
        </row>
        <row r="276">
          <cell r="A276" t="str">
            <v>Great Yarmouth</v>
          </cell>
          <cell r="B276">
            <v>71209</v>
          </cell>
          <cell r="C276">
            <v>35103</v>
          </cell>
          <cell r="D276">
            <v>30773</v>
          </cell>
          <cell r="E276">
            <v>4330</v>
          </cell>
          <cell r="F276">
            <v>36106</v>
          </cell>
          <cell r="G276">
            <v>44818</v>
          </cell>
          <cell r="H276">
            <v>33002</v>
          </cell>
          <cell r="I276">
            <v>28672</v>
          </cell>
          <cell r="J276">
            <v>4330</v>
          </cell>
          <cell r="K276">
            <v>11816</v>
          </cell>
        </row>
        <row r="277">
          <cell r="A277" t="str">
            <v>King’s Lynn and West Norfolk</v>
          </cell>
          <cell r="B277">
            <v>108468</v>
          </cell>
          <cell r="C277">
            <v>64485</v>
          </cell>
          <cell r="D277">
            <v>61211</v>
          </cell>
          <cell r="E277">
            <v>3274</v>
          </cell>
          <cell r="F277">
            <v>43983</v>
          </cell>
          <cell r="G277">
            <v>77315</v>
          </cell>
          <cell r="H277">
            <v>62819</v>
          </cell>
          <cell r="I277">
            <v>59545</v>
          </cell>
          <cell r="J277">
            <v>3274</v>
          </cell>
          <cell r="K277">
            <v>14496</v>
          </cell>
        </row>
        <row r="278">
          <cell r="A278" t="str">
            <v>North Norfolk</v>
          </cell>
          <cell r="B278">
            <v>80426</v>
          </cell>
          <cell r="C278">
            <v>42666</v>
          </cell>
          <cell r="D278">
            <v>40426</v>
          </cell>
          <cell r="E278">
            <v>2240</v>
          </cell>
          <cell r="F278">
            <v>37760</v>
          </cell>
          <cell r="G278">
            <v>52610</v>
          </cell>
          <cell r="H278">
            <v>39681</v>
          </cell>
          <cell r="I278">
            <v>37441</v>
          </cell>
          <cell r="J278">
            <v>2240</v>
          </cell>
          <cell r="K278">
            <v>12929</v>
          </cell>
        </row>
        <row r="279">
          <cell r="A279" t="str">
            <v>Norwich</v>
          </cell>
          <cell r="B279">
            <v>98844</v>
          </cell>
          <cell r="C279">
            <v>61558</v>
          </cell>
          <cell r="D279">
            <v>56505</v>
          </cell>
          <cell r="E279">
            <v>5053</v>
          </cell>
          <cell r="F279">
            <v>37286</v>
          </cell>
          <cell r="G279">
            <v>76591</v>
          </cell>
          <cell r="H279">
            <v>61069</v>
          </cell>
          <cell r="I279">
            <v>56016</v>
          </cell>
          <cell r="J279">
            <v>5053</v>
          </cell>
          <cell r="K279">
            <v>15522</v>
          </cell>
        </row>
        <row r="280">
          <cell r="A280" t="str">
            <v>South Norfolk</v>
          </cell>
          <cell r="B280">
            <v>88474</v>
          </cell>
          <cell r="C280">
            <v>53766</v>
          </cell>
          <cell r="D280">
            <v>50817</v>
          </cell>
          <cell r="E280">
            <v>2949</v>
          </cell>
          <cell r="F280">
            <v>34708</v>
          </cell>
          <cell r="G280">
            <v>64730</v>
          </cell>
          <cell r="H280">
            <v>52322</v>
          </cell>
          <cell r="I280">
            <v>49373</v>
          </cell>
          <cell r="J280">
            <v>2949</v>
          </cell>
          <cell r="K280">
            <v>12408</v>
          </cell>
        </row>
        <row r="282">
          <cell r="A282" t="str">
            <v>Suffolk</v>
          </cell>
          <cell r="B282">
            <v>533116</v>
          </cell>
          <cell r="C282">
            <v>353555</v>
          </cell>
          <cell r="D282">
            <v>334234</v>
          </cell>
          <cell r="E282">
            <v>19321</v>
          </cell>
          <cell r="F282">
            <v>179561</v>
          </cell>
          <cell r="G282">
            <v>416579</v>
          </cell>
          <cell r="H282">
            <v>341785</v>
          </cell>
          <cell r="I282">
            <v>322927</v>
          </cell>
          <cell r="J282">
            <v>18858</v>
          </cell>
          <cell r="K282">
            <v>74794</v>
          </cell>
        </row>
        <row r="283">
          <cell r="A283" t="str">
            <v>Babergh</v>
          </cell>
          <cell r="B283">
            <v>62013</v>
          </cell>
          <cell r="C283">
            <v>42296</v>
          </cell>
          <cell r="D283">
            <v>40850</v>
          </cell>
          <cell r="E283">
            <v>1446</v>
          </cell>
          <cell r="F283">
            <v>19717</v>
          </cell>
          <cell r="G283">
            <v>50342</v>
          </cell>
          <cell r="H283">
            <v>40825</v>
          </cell>
          <cell r="I283">
            <v>39615</v>
          </cell>
          <cell r="J283">
            <v>1210</v>
          </cell>
          <cell r="K283">
            <v>9517</v>
          </cell>
        </row>
        <row r="284">
          <cell r="A284" t="str">
            <v>Forest Heath</v>
          </cell>
          <cell r="B284">
            <v>49311</v>
          </cell>
          <cell r="C284">
            <v>36350</v>
          </cell>
          <cell r="D284">
            <v>35753</v>
          </cell>
          <cell r="E284">
            <v>597</v>
          </cell>
          <cell r="F284">
            <v>12961</v>
          </cell>
          <cell r="G284">
            <v>39948</v>
          </cell>
          <cell r="H284">
            <v>34655</v>
          </cell>
          <cell r="I284">
            <v>34058</v>
          </cell>
          <cell r="J284">
            <v>597</v>
          </cell>
          <cell r="K284">
            <v>5293</v>
          </cell>
        </row>
        <row r="285">
          <cell r="A285" t="str">
            <v>Ipswich</v>
          </cell>
          <cell r="B285">
            <v>91486</v>
          </cell>
          <cell r="C285">
            <v>61697</v>
          </cell>
          <cell r="D285">
            <v>58224</v>
          </cell>
          <cell r="E285">
            <v>3473</v>
          </cell>
          <cell r="F285">
            <v>29789</v>
          </cell>
          <cell r="G285">
            <v>73301</v>
          </cell>
          <cell r="H285">
            <v>60212</v>
          </cell>
          <cell r="I285">
            <v>56739</v>
          </cell>
          <cell r="J285">
            <v>3473</v>
          </cell>
          <cell r="K285">
            <v>13089</v>
          </cell>
        </row>
        <row r="286">
          <cell r="A286" t="str">
            <v>Mid Suffolk</v>
          </cell>
          <cell r="B286">
            <v>65919</v>
          </cell>
          <cell r="C286">
            <v>44360</v>
          </cell>
          <cell r="D286">
            <v>42426</v>
          </cell>
          <cell r="E286">
            <v>1934</v>
          </cell>
          <cell r="F286">
            <v>21559</v>
          </cell>
          <cell r="G286">
            <v>53022</v>
          </cell>
          <cell r="H286">
            <v>42834</v>
          </cell>
          <cell r="I286">
            <v>40900</v>
          </cell>
          <cell r="J286">
            <v>1934</v>
          </cell>
          <cell r="K286">
            <v>10188</v>
          </cell>
        </row>
        <row r="287">
          <cell r="A287" t="str">
            <v>St. Edmundsbury</v>
          </cell>
          <cell r="B287">
            <v>76991</v>
          </cell>
          <cell r="C287">
            <v>54202</v>
          </cell>
          <cell r="D287">
            <v>51853</v>
          </cell>
          <cell r="E287">
            <v>2349</v>
          </cell>
          <cell r="F287">
            <v>22789</v>
          </cell>
          <cell r="G287">
            <v>62498</v>
          </cell>
          <cell r="H287">
            <v>53132</v>
          </cell>
          <cell r="I287">
            <v>51010</v>
          </cell>
          <cell r="J287">
            <v>2122</v>
          </cell>
          <cell r="K287">
            <v>9366</v>
          </cell>
        </row>
        <row r="288">
          <cell r="A288" t="str">
            <v>Suffolk Coastal</v>
          </cell>
          <cell r="B288">
            <v>100179</v>
          </cell>
          <cell r="C288">
            <v>62080</v>
          </cell>
          <cell r="D288">
            <v>57257</v>
          </cell>
          <cell r="E288">
            <v>4823</v>
          </cell>
          <cell r="F288">
            <v>38099</v>
          </cell>
          <cell r="G288">
            <v>74662</v>
          </cell>
          <cell r="H288">
            <v>59870</v>
          </cell>
          <cell r="I288">
            <v>55047</v>
          </cell>
          <cell r="J288">
            <v>4823</v>
          </cell>
          <cell r="K288">
            <v>14792</v>
          </cell>
        </row>
        <row r="289">
          <cell r="A289" t="str">
            <v>Waveney</v>
          </cell>
          <cell r="B289">
            <v>87217</v>
          </cell>
          <cell r="C289">
            <v>52570</v>
          </cell>
          <cell r="D289">
            <v>47871</v>
          </cell>
          <cell r="E289">
            <v>4699</v>
          </cell>
          <cell r="F289">
            <v>34647</v>
          </cell>
          <cell r="G289">
            <v>62806</v>
          </cell>
          <cell r="H289">
            <v>50257</v>
          </cell>
          <cell r="I289">
            <v>45558</v>
          </cell>
          <cell r="J289">
            <v>4699</v>
          </cell>
          <cell r="K289">
            <v>12549</v>
          </cell>
        </row>
        <row r="291">
          <cell r="A291" t="str">
            <v>LONDON</v>
          </cell>
          <cell r="B291">
            <v>5614290</v>
          </cell>
          <cell r="C291">
            <v>3595969</v>
          </cell>
          <cell r="D291">
            <v>3312754</v>
          </cell>
          <cell r="E291">
            <v>283215</v>
          </cell>
          <cell r="F291">
            <v>2018321</v>
          </cell>
          <cell r="G291">
            <v>4580303</v>
          </cell>
          <cell r="H291">
            <v>3503468</v>
          </cell>
          <cell r="I291">
            <v>3223723</v>
          </cell>
          <cell r="J291">
            <v>279745</v>
          </cell>
          <cell r="K291">
            <v>1076835</v>
          </cell>
        </row>
        <row r="293">
          <cell r="A293" t="str">
            <v>Inner London</v>
          </cell>
        </row>
        <row r="294">
          <cell r="A294" t="str">
            <v>Camden</v>
          </cell>
          <cell r="B294">
            <v>147029</v>
          </cell>
          <cell r="C294">
            <v>91897</v>
          </cell>
          <cell r="D294">
            <v>84625</v>
          </cell>
          <cell r="E294">
            <v>7272</v>
          </cell>
          <cell r="F294">
            <v>55132</v>
          </cell>
          <cell r="G294">
            <v>120254</v>
          </cell>
          <cell r="H294">
            <v>87612</v>
          </cell>
          <cell r="I294">
            <v>81155</v>
          </cell>
          <cell r="J294">
            <v>6457</v>
          </cell>
          <cell r="K294">
            <v>32642</v>
          </cell>
        </row>
        <row r="295">
          <cell r="A295" t="str">
            <v>City of London</v>
          </cell>
          <cell r="B295">
            <v>10500</v>
          </cell>
          <cell r="C295">
            <v>5520</v>
          </cell>
          <cell r="D295">
            <v>4993</v>
          </cell>
          <cell r="E295">
            <v>527</v>
          </cell>
          <cell r="F295">
            <v>4980</v>
          </cell>
          <cell r="G295">
            <v>6174</v>
          </cell>
          <cell r="H295">
            <v>4391</v>
          </cell>
          <cell r="I295">
            <v>3864</v>
          </cell>
          <cell r="J295">
            <v>527</v>
          </cell>
          <cell r="K295">
            <v>1783</v>
          </cell>
        </row>
        <row r="296">
          <cell r="A296" t="str">
            <v xml:space="preserve">Hackney </v>
          </cell>
          <cell r="B296">
            <v>141587</v>
          </cell>
          <cell r="C296">
            <v>82302</v>
          </cell>
          <cell r="D296">
            <v>70152</v>
          </cell>
          <cell r="E296">
            <v>12150</v>
          </cell>
          <cell r="F296">
            <v>59285</v>
          </cell>
          <cell r="G296">
            <v>121218</v>
          </cell>
          <cell r="H296">
            <v>80069</v>
          </cell>
          <cell r="I296">
            <v>68161</v>
          </cell>
          <cell r="J296">
            <v>11908</v>
          </cell>
          <cell r="K296">
            <v>41149</v>
          </cell>
        </row>
        <row r="297">
          <cell r="A297" t="str">
            <v xml:space="preserve">Hammersmith and Fulham </v>
          </cell>
          <cell r="B297">
            <v>126693</v>
          </cell>
          <cell r="C297">
            <v>82996</v>
          </cell>
          <cell r="D297">
            <v>79503</v>
          </cell>
          <cell r="E297">
            <v>3493</v>
          </cell>
          <cell r="F297">
            <v>43697</v>
          </cell>
          <cell r="G297">
            <v>109602</v>
          </cell>
          <cell r="H297">
            <v>81189</v>
          </cell>
          <cell r="I297">
            <v>77696</v>
          </cell>
          <cell r="J297">
            <v>3493</v>
          </cell>
          <cell r="K297">
            <v>28413</v>
          </cell>
        </row>
        <row r="298">
          <cell r="A298" t="str">
            <v>Haringey</v>
          </cell>
          <cell r="B298">
            <v>161367</v>
          </cell>
          <cell r="C298">
            <v>99148</v>
          </cell>
          <cell r="D298">
            <v>87072</v>
          </cell>
          <cell r="E298">
            <v>12076</v>
          </cell>
          <cell r="F298">
            <v>62219</v>
          </cell>
          <cell r="G298">
            <v>141871</v>
          </cell>
          <cell r="H298">
            <v>97993</v>
          </cell>
          <cell r="I298">
            <v>86148</v>
          </cell>
          <cell r="J298">
            <v>11845</v>
          </cell>
          <cell r="K298">
            <v>43878</v>
          </cell>
        </row>
        <row r="299">
          <cell r="A299" t="str">
            <v>Islington</v>
          </cell>
          <cell r="B299">
            <v>139355</v>
          </cell>
          <cell r="C299">
            <v>86224</v>
          </cell>
          <cell r="D299">
            <v>75838</v>
          </cell>
          <cell r="E299">
            <v>10386</v>
          </cell>
          <cell r="F299">
            <v>53131</v>
          </cell>
          <cell r="G299">
            <v>117166</v>
          </cell>
          <cell r="H299">
            <v>84464</v>
          </cell>
          <cell r="I299">
            <v>74078</v>
          </cell>
          <cell r="J299">
            <v>10386</v>
          </cell>
          <cell r="K299">
            <v>32702</v>
          </cell>
        </row>
        <row r="300">
          <cell r="A300" t="str">
            <v>Kensington and Chelsea</v>
          </cell>
          <cell r="B300">
            <v>136002</v>
          </cell>
          <cell r="C300">
            <v>84804</v>
          </cell>
          <cell r="D300">
            <v>76121</v>
          </cell>
          <cell r="E300">
            <v>8683</v>
          </cell>
          <cell r="F300">
            <v>51198</v>
          </cell>
          <cell r="G300">
            <v>113341</v>
          </cell>
          <cell r="H300">
            <v>81550</v>
          </cell>
          <cell r="I300">
            <v>72867</v>
          </cell>
          <cell r="J300">
            <v>8683</v>
          </cell>
          <cell r="K300">
            <v>31791</v>
          </cell>
        </row>
        <row r="301">
          <cell r="A301" t="str">
            <v xml:space="preserve">Lambeth </v>
          </cell>
          <cell r="B301">
            <v>205406</v>
          </cell>
          <cell r="C301">
            <v>140411</v>
          </cell>
          <cell r="D301">
            <v>129697</v>
          </cell>
          <cell r="E301">
            <v>10714</v>
          </cell>
          <cell r="F301">
            <v>64995</v>
          </cell>
          <cell r="G301">
            <v>180857</v>
          </cell>
          <cell r="H301">
            <v>138806</v>
          </cell>
          <cell r="I301">
            <v>128092</v>
          </cell>
          <cell r="J301">
            <v>10714</v>
          </cell>
          <cell r="K301">
            <v>42051</v>
          </cell>
        </row>
        <row r="302">
          <cell r="A302" t="str">
            <v xml:space="preserve">Lewisham </v>
          </cell>
          <cell r="B302">
            <v>188144</v>
          </cell>
          <cell r="C302">
            <v>125710</v>
          </cell>
          <cell r="D302">
            <v>115265</v>
          </cell>
          <cell r="E302">
            <v>10445</v>
          </cell>
          <cell r="F302">
            <v>62434</v>
          </cell>
          <cell r="G302">
            <v>156626</v>
          </cell>
          <cell r="H302">
            <v>123973</v>
          </cell>
          <cell r="I302">
            <v>113528</v>
          </cell>
          <cell r="J302">
            <v>10445</v>
          </cell>
          <cell r="K302">
            <v>32653</v>
          </cell>
        </row>
        <row r="303">
          <cell r="A303" t="str">
            <v xml:space="preserve">Newham </v>
          </cell>
          <cell r="B303">
            <v>173928</v>
          </cell>
          <cell r="C303">
            <v>100053</v>
          </cell>
          <cell r="D303">
            <v>83334</v>
          </cell>
          <cell r="E303">
            <v>16719</v>
          </cell>
          <cell r="F303">
            <v>73875</v>
          </cell>
          <cell r="G303">
            <v>145931</v>
          </cell>
          <cell r="H303">
            <v>97985</v>
          </cell>
          <cell r="I303">
            <v>81491</v>
          </cell>
          <cell r="J303">
            <v>16494</v>
          </cell>
          <cell r="K303">
            <v>47946</v>
          </cell>
        </row>
        <row r="304">
          <cell r="A304" t="str">
            <v>Southwark</v>
          </cell>
          <cell r="B304">
            <v>181291</v>
          </cell>
          <cell r="C304">
            <v>114458</v>
          </cell>
          <cell r="D304">
            <v>99081</v>
          </cell>
          <cell r="E304">
            <v>15377</v>
          </cell>
          <cell r="F304">
            <v>66833</v>
          </cell>
          <cell r="G304">
            <v>151782</v>
          </cell>
          <cell r="H304">
            <v>109935</v>
          </cell>
          <cell r="I304">
            <v>95118</v>
          </cell>
          <cell r="J304">
            <v>14817</v>
          </cell>
          <cell r="K304">
            <v>41847</v>
          </cell>
        </row>
        <row r="305">
          <cell r="A305" t="str">
            <v>Tower Hamlets</v>
          </cell>
          <cell r="B305">
            <v>133496</v>
          </cell>
          <cell r="C305">
            <v>68269</v>
          </cell>
          <cell r="D305">
            <v>58821</v>
          </cell>
          <cell r="E305">
            <v>9448</v>
          </cell>
          <cell r="F305">
            <v>65227</v>
          </cell>
          <cell r="G305">
            <v>112833</v>
          </cell>
          <cell r="H305">
            <v>67360</v>
          </cell>
          <cell r="I305">
            <v>57912</v>
          </cell>
          <cell r="J305">
            <v>9448</v>
          </cell>
          <cell r="K305">
            <v>45473</v>
          </cell>
        </row>
        <row r="306">
          <cell r="A306" t="str">
            <v>Wandsworth</v>
          </cell>
          <cell r="B306">
            <v>220063</v>
          </cell>
          <cell r="C306">
            <v>142045</v>
          </cell>
          <cell r="D306">
            <v>135001</v>
          </cell>
          <cell r="E306">
            <v>7044</v>
          </cell>
          <cell r="F306">
            <v>78018</v>
          </cell>
          <cell r="G306">
            <v>176165</v>
          </cell>
          <cell r="H306">
            <v>136306</v>
          </cell>
          <cell r="I306">
            <v>129262</v>
          </cell>
          <cell r="J306">
            <v>7044</v>
          </cell>
          <cell r="K306">
            <v>39859</v>
          </cell>
        </row>
        <row r="307">
          <cell r="A307" t="str">
            <v>Westminster</v>
          </cell>
          <cell r="B307">
            <v>177764</v>
          </cell>
          <cell r="C307">
            <v>105152</v>
          </cell>
          <cell r="D307">
            <v>93677</v>
          </cell>
          <cell r="E307">
            <v>11475</v>
          </cell>
          <cell r="F307">
            <v>72612</v>
          </cell>
          <cell r="G307">
            <v>142663</v>
          </cell>
          <cell r="H307">
            <v>100493</v>
          </cell>
          <cell r="I307">
            <v>89395</v>
          </cell>
          <cell r="J307">
            <v>11098</v>
          </cell>
          <cell r="K307">
            <v>42170</v>
          </cell>
        </row>
        <row r="309">
          <cell r="A309" t="str">
            <v>Outer London</v>
          </cell>
        </row>
        <row r="310">
          <cell r="A310" t="str">
            <v>Barking and Dagenham</v>
          </cell>
          <cell r="B310">
            <v>115156</v>
          </cell>
          <cell r="C310">
            <v>68223</v>
          </cell>
          <cell r="D310">
            <v>61251</v>
          </cell>
          <cell r="E310">
            <v>6972</v>
          </cell>
          <cell r="F310">
            <v>46933</v>
          </cell>
          <cell r="G310">
            <v>91266</v>
          </cell>
          <cell r="H310">
            <v>67514</v>
          </cell>
          <cell r="I310">
            <v>60542</v>
          </cell>
          <cell r="J310">
            <v>6972</v>
          </cell>
          <cell r="K310">
            <v>23752</v>
          </cell>
        </row>
        <row r="311">
          <cell r="A311" t="str">
            <v>Barnet</v>
          </cell>
          <cell r="B311">
            <v>269298</v>
          </cell>
          <cell r="C311">
            <v>176279</v>
          </cell>
          <cell r="D311">
            <v>166742</v>
          </cell>
          <cell r="E311">
            <v>9537</v>
          </cell>
          <cell r="F311">
            <v>93019</v>
          </cell>
          <cell r="G311">
            <v>212694</v>
          </cell>
          <cell r="H311">
            <v>171008</v>
          </cell>
          <cell r="I311">
            <v>161708</v>
          </cell>
          <cell r="J311">
            <v>9300</v>
          </cell>
          <cell r="K311">
            <v>41686</v>
          </cell>
        </row>
        <row r="312">
          <cell r="A312" t="str">
            <v>Bexley</v>
          </cell>
          <cell r="B312">
            <v>178710</v>
          </cell>
          <cell r="C312">
            <v>111703</v>
          </cell>
          <cell r="D312">
            <v>103838</v>
          </cell>
          <cell r="E312">
            <v>7865</v>
          </cell>
          <cell r="F312">
            <v>67007</v>
          </cell>
          <cell r="G312">
            <v>136698</v>
          </cell>
          <cell r="H312">
            <v>108524</v>
          </cell>
          <cell r="I312">
            <v>100924</v>
          </cell>
          <cell r="J312">
            <v>7600</v>
          </cell>
          <cell r="K312">
            <v>28174</v>
          </cell>
        </row>
        <row r="313">
          <cell r="A313" t="str">
            <v xml:space="preserve">Brent </v>
          </cell>
          <cell r="B313">
            <v>203725</v>
          </cell>
          <cell r="C313">
            <v>133370</v>
          </cell>
          <cell r="D313">
            <v>118485</v>
          </cell>
          <cell r="E313">
            <v>14885</v>
          </cell>
          <cell r="F313">
            <v>70355</v>
          </cell>
          <cell r="G313">
            <v>168395</v>
          </cell>
          <cell r="H313">
            <v>130127</v>
          </cell>
          <cell r="I313">
            <v>115242</v>
          </cell>
          <cell r="J313">
            <v>14885</v>
          </cell>
          <cell r="K313">
            <v>38268</v>
          </cell>
        </row>
        <row r="314">
          <cell r="A314" t="str">
            <v>Bromley</v>
          </cell>
          <cell r="B314">
            <v>237076</v>
          </cell>
          <cell r="C314">
            <v>152440</v>
          </cell>
          <cell r="D314">
            <v>144048</v>
          </cell>
          <cell r="E314">
            <v>8392</v>
          </cell>
          <cell r="F314">
            <v>84636</v>
          </cell>
          <cell r="G314">
            <v>183100</v>
          </cell>
          <cell r="H314">
            <v>148340</v>
          </cell>
          <cell r="I314">
            <v>139948</v>
          </cell>
          <cell r="J314">
            <v>8392</v>
          </cell>
          <cell r="K314">
            <v>34760</v>
          </cell>
        </row>
        <row r="315">
          <cell r="A315" t="str">
            <v>Croydon</v>
          </cell>
          <cell r="B315">
            <v>260449</v>
          </cell>
          <cell r="C315">
            <v>178370</v>
          </cell>
          <cell r="D315">
            <v>168039</v>
          </cell>
          <cell r="E315">
            <v>10331</v>
          </cell>
          <cell r="F315">
            <v>82079</v>
          </cell>
          <cell r="G315">
            <v>214263</v>
          </cell>
          <cell r="H315">
            <v>174111</v>
          </cell>
          <cell r="I315">
            <v>163780</v>
          </cell>
          <cell r="J315">
            <v>10331</v>
          </cell>
          <cell r="K315">
            <v>40152</v>
          </cell>
        </row>
        <row r="316">
          <cell r="A316" t="str">
            <v>Ealing</v>
          </cell>
          <cell r="B316">
            <v>230914</v>
          </cell>
          <cell r="C316">
            <v>139816</v>
          </cell>
          <cell r="D316">
            <v>130840</v>
          </cell>
          <cell r="E316">
            <v>8976</v>
          </cell>
          <cell r="F316">
            <v>91098</v>
          </cell>
          <cell r="G316">
            <v>183482</v>
          </cell>
          <cell r="H316">
            <v>136601</v>
          </cell>
          <cell r="I316">
            <v>127890</v>
          </cell>
          <cell r="J316">
            <v>8711</v>
          </cell>
          <cell r="K316">
            <v>46881</v>
          </cell>
        </row>
        <row r="317">
          <cell r="A317" t="str">
            <v>Enfield</v>
          </cell>
          <cell r="B317">
            <v>208008</v>
          </cell>
          <cell r="C317">
            <v>133282</v>
          </cell>
          <cell r="D317">
            <v>123694</v>
          </cell>
          <cell r="E317">
            <v>9588</v>
          </cell>
          <cell r="F317">
            <v>74726</v>
          </cell>
          <cell r="G317">
            <v>164078</v>
          </cell>
          <cell r="H317">
            <v>130084</v>
          </cell>
          <cell r="I317">
            <v>120496</v>
          </cell>
          <cell r="J317">
            <v>9588</v>
          </cell>
          <cell r="K317">
            <v>33994</v>
          </cell>
        </row>
        <row r="318">
          <cell r="A318" t="str">
            <v>Greenwich</v>
          </cell>
          <cell r="B318">
            <v>159926</v>
          </cell>
          <cell r="C318">
            <v>103963</v>
          </cell>
          <cell r="D318">
            <v>92899</v>
          </cell>
          <cell r="E318">
            <v>11064</v>
          </cell>
          <cell r="F318">
            <v>55963</v>
          </cell>
          <cell r="G318">
            <v>133805</v>
          </cell>
          <cell r="H318">
            <v>102810</v>
          </cell>
          <cell r="I318">
            <v>91746</v>
          </cell>
          <cell r="J318">
            <v>11064</v>
          </cell>
          <cell r="K318">
            <v>30995</v>
          </cell>
        </row>
        <row r="319">
          <cell r="A319" t="str">
            <v>Harrow</v>
          </cell>
          <cell r="B319">
            <v>166200</v>
          </cell>
          <cell r="C319">
            <v>112186</v>
          </cell>
          <cell r="D319">
            <v>106197</v>
          </cell>
          <cell r="E319">
            <v>5989</v>
          </cell>
          <cell r="F319">
            <v>54014</v>
          </cell>
          <cell r="G319">
            <v>132577</v>
          </cell>
          <cell r="H319">
            <v>107856</v>
          </cell>
          <cell r="I319">
            <v>101867</v>
          </cell>
          <cell r="J319">
            <v>5989</v>
          </cell>
          <cell r="K319">
            <v>24721</v>
          </cell>
        </row>
        <row r="320">
          <cell r="A320" t="str">
            <v>Havering</v>
          </cell>
          <cell r="B320">
            <v>184835</v>
          </cell>
          <cell r="C320">
            <v>129475</v>
          </cell>
          <cell r="D320">
            <v>124121</v>
          </cell>
          <cell r="E320">
            <v>5354</v>
          </cell>
          <cell r="F320">
            <v>55360</v>
          </cell>
          <cell r="G320">
            <v>150240</v>
          </cell>
          <cell r="H320">
            <v>127805</v>
          </cell>
          <cell r="I320">
            <v>122451</v>
          </cell>
          <cell r="J320">
            <v>5354</v>
          </cell>
          <cell r="K320">
            <v>22435</v>
          </cell>
        </row>
        <row r="321">
          <cell r="A321" t="str">
            <v>Hillingdon</v>
          </cell>
          <cell r="B321">
            <v>199539</v>
          </cell>
          <cell r="C321">
            <v>132092</v>
          </cell>
          <cell r="D321">
            <v>127572</v>
          </cell>
          <cell r="E321">
            <v>4520</v>
          </cell>
          <cell r="F321">
            <v>67447</v>
          </cell>
          <cell r="G321">
            <v>156802</v>
          </cell>
          <cell r="H321">
            <v>128125</v>
          </cell>
          <cell r="I321">
            <v>123605</v>
          </cell>
          <cell r="J321">
            <v>4520</v>
          </cell>
          <cell r="K321">
            <v>28677</v>
          </cell>
        </row>
        <row r="322">
          <cell r="A322" t="str">
            <v>Hounslow</v>
          </cell>
          <cell r="B322">
            <v>169443</v>
          </cell>
          <cell r="C322">
            <v>107314</v>
          </cell>
          <cell r="D322">
            <v>102694</v>
          </cell>
          <cell r="E322">
            <v>4620</v>
          </cell>
          <cell r="F322">
            <v>62129</v>
          </cell>
          <cell r="G322">
            <v>134174</v>
          </cell>
          <cell r="H322">
            <v>105739</v>
          </cell>
          <cell r="I322">
            <v>101119</v>
          </cell>
          <cell r="J322">
            <v>4620</v>
          </cell>
          <cell r="K322">
            <v>28435</v>
          </cell>
        </row>
        <row r="323">
          <cell r="A323" t="str">
            <v>Kingston upon Thames</v>
          </cell>
          <cell r="B323">
            <v>111963</v>
          </cell>
          <cell r="C323">
            <v>76346</v>
          </cell>
          <cell r="D323">
            <v>72445</v>
          </cell>
          <cell r="E323">
            <v>3901</v>
          </cell>
          <cell r="F323">
            <v>35617</v>
          </cell>
          <cell r="G323">
            <v>93596</v>
          </cell>
          <cell r="H323">
            <v>74745</v>
          </cell>
          <cell r="I323">
            <v>70844</v>
          </cell>
          <cell r="J323">
            <v>3901</v>
          </cell>
          <cell r="K323">
            <v>18851</v>
          </cell>
        </row>
        <row r="324">
          <cell r="A324" t="str">
            <v>Merton</v>
          </cell>
          <cell r="B324">
            <v>146971</v>
          </cell>
          <cell r="C324">
            <v>103353</v>
          </cell>
          <cell r="D324">
            <v>96013</v>
          </cell>
          <cell r="E324">
            <v>7340</v>
          </cell>
          <cell r="F324">
            <v>43618</v>
          </cell>
          <cell r="G324">
            <v>118294</v>
          </cell>
          <cell r="H324">
            <v>100693</v>
          </cell>
          <cell r="I324">
            <v>93353</v>
          </cell>
          <cell r="J324">
            <v>7340</v>
          </cell>
          <cell r="K324">
            <v>17601</v>
          </cell>
        </row>
        <row r="325">
          <cell r="A325" t="str">
            <v>Redbridge</v>
          </cell>
          <cell r="B325">
            <v>176140</v>
          </cell>
          <cell r="C325">
            <v>112581</v>
          </cell>
          <cell r="D325">
            <v>102897</v>
          </cell>
          <cell r="E325">
            <v>9684</v>
          </cell>
          <cell r="F325">
            <v>63559</v>
          </cell>
          <cell r="G325">
            <v>142581</v>
          </cell>
          <cell r="H325">
            <v>109497</v>
          </cell>
          <cell r="I325">
            <v>99813</v>
          </cell>
          <cell r="J325">
            <v>9684</v>
          </cell>
          <cell r="K325">
            <v>33084</v>
          </cell>
        </row>
        <row r="326">
          <cell r="A326" t="str">
            <v>Richmond upon Thames</v>
          </cell>
          <cell r="B326">
            <v>147830</v>
          </cell>
          <cell r="C326">
            <v>95331</v>
          </cell>
          <cell r="D326">
            <v>90984</v>
          </cell>
          <cell r="E326">
            <v>4347</v>
          </cell>
          <cell r="F326">
            <v>52499</v>
          </cell>
          <cell r="G326">
            <v>116643</v>
          </cell>
          <cell r="H326">
            <v>90714</v>
          </cell>
          <cell r="I326">
            <v>86620</v>
          </cell>
          <cell r="J326">
            <v>4094</v>
          </cell>
          <cell r="K326">
            <v>25929</v>
          </cell>
        </row>
        <row r="327">
          <cell r="A327" t="str">
            <v>Sutton</v>
          </cell>
          <cell r="B327">
            <v>138937</v>
          </cell>
          <cell r="C327">
            <v>100032</v>
          </cell>
          <cell r="D327">
            <v>95356</v>
          </cell>
          <cell r="E327">
            <v>4676</v>
          </cell>
          <cell r="F327">
            <v>38905</v>
          </cell>
          <cell r="G327">
            <v>112646</v>
          </cell>
          <cell r="H327">
            <v>97716</v>
          </cell>
          <cell r="I327">
            <v>93040</v>
          </cell>
          <cell r="J327">
            <v>4676</v>
          </cell>
          <cell r="K327">
            <v>14930</v>
          </cell>
        </row>
        <row r="328">
          <cell r="A328" t="str">
            <v>Waltham Forest</v>
          </cell>
          <cell r="B328">
            <v>166545</v>
          </cell>
          <cell r="C328">
            <v>100824</v>
          </cell>
          <cell r="D328">
            <v>91459</v>
          </cell>
          <cell r="E328">
            <v>9365</v>
          </cell>
          <cell r="F328">
            <v>65721</v>
          </cell>
          <cell r="G328">
            <v>138486</v>
          </cell>
          <cell r="H328">
            <v>99333</v>
          </cell>
          <cell r="I328">
            <v>89968</v>
          </cell>
          <cell r="J328">
            <v>9365</v>
          </cell>
          <cell r="K328">
            <v>39153</v>
          </cell>
        </row>
        <row r="330">
          <cell r="A330" t="str">
            <v>SOUTH EAST</v>
          </cell>
          <cell r="B330">
            <v>6264361</v>
          </cell>
          <cell r="C330">
            <v>4157717</v>
          </cell>
          <cell r="D330">
            <v>3981259</v>
          </cell>
          <cell r="E330">
            <v>176458</v>
          </cell>
          <cell r="F330">
            <v>2106644</v>
          </cell>
          <cell r="G330">
            <v>4856006</v>
          </cell>
          <cell r="H330">
            <v>4017229</v>
          </cell>
          <cell r="I330">
            <v>3843185</v>
          </cell>
          <cell r="J330">
            <v>174044</v>
          </cell>
          <cell r="K330">
            <v>838777</v>
          </cell>
        </row>
        <row r="332">
          <cell r="A332" t="str">
            <v>Bracknell Forest UA</v>
          </cell>
          <cell r="B332">
            <v>85305</v>
          </cell>
          <cell r="C332">
            <v>64326</v>
          </cell>
          <cell r="D332">
            <v>62142</v>
          </cell>
          <cell r="E332">
            <v>2184</v>
          </cell>
          <cell r="F332">
            <v>20979</v>
          </cell>
          <cell r="G332">
            <v>71930</v>
          </cell>
          <cell r="H332">
            <v>62520</v>
          </cell>
          <cell r="I332">
            <v>60336</v>
          </cell>
          <cell r="J332">
            <v>2184</v>
          </cell>
          <cell r="K332">
            <v>9410</v>
          </cell>
        </row>
        <row r="333">
          <cell r="A333" t="str">
            <v>Brighton and Hove UA</v>
          </cell>
          <cell r="B333">
            <v>202494</v>
          </cell>
          <cell r="C333">
            <v>129015</v>
          </cell>
          <cell r="D333">
            <v>121889</v>
          </cell>
          <cell r="E333">
            <v>7126</v>
          </cell>
          <cell r="F333">
            <v>73479</v>
          </cell>
          <cell r="G333">
            <v>157206</v>
          </cell>
          <cell r="H333">
            <v>125803</v>
          </cell>
          <cell r="I333">
            <v>118677</v>
          </cell>
          <cell r="J333">
            <v>7126</v>
          </cell>
          <cell r="K333">
            <v>31403</v>
          </cell>
        </row>
        <row r="334">
          <cell r="A334" t="str">
            <v>Isle of Wight UA</v>
          </cell>
          <cell r="B334">
            <v>99535</v>
          </cell>
          <cell r="C334">
            <v>55274</v>
          </cell>
          <cell r="D334">
            <v>52305</v>
          </cell>
          <cell r="E334">
            <v>2969</v>
          </cell>
          <cell r="F334">
            <v>44261</v>
          </cell>
          <cell r="G334">
            <v>68067</v>
          </cell>
          <cell r="H334">
            <v>52553</v>
          </cell>
          <cell r="I334">
            <v>49584</v>
          </cell>
          <cell r="J334">
            <v>2969</v>
          </cell>
          <cell r="K334">
            <v>15514</v>
          </cell>
        </row>
        <row r="335">
          <cell r="A335" t="str">
            <v>Medway UA</v>
          </cell>
          <cell r="B335">
            <v>181265</v>
          </cell>
          <cell r="C335">
            <v>125395</v>
          </cell>
          <cell r="D335">
            <v>116815</v>
          </cell>
          <cell r="E335">
            <v>8580</v>
          </cell>
          <cell r="F335">
            <v>55870</v>
          </cell>
          <cell r="G335">
            <v>149096</v>
          </cell>
          <cell r="H335">
            <v>122016</v>
          </cell>
          <cell r="I335">
            <v>113436</v>
          </cell>
          <cell r="J335">
            <v>8580</v>
          </cell>
          <cell r="K335">
            <v>27080</v>
          </cell>
        </row>
        <row r="336">
          <cell r="A336" t="str">
            <v>Milton Keynes UA</v>
          </cell>
          <cell r="B336">
            <v>151368</v>
          </cell>
          <cell r="C336">
            <v>107522</v>
          </cell>
          <cell r="D336">
            <v>99858</v>
          </cell>
          <cell r="E336">
            <v>7664</v>
          </cell>
          <cell r="F336">
            <v>43846</v>
          </cell>
          <cell r="G336">
            <v>127374</v>
          </cell>
          <cell r="H336">
            <v>105000</v>
          </cell>
          <cell r="I336">
            <v>97773</v>
          </cell>
          <cell r="J336">
            <v>7227</v>
          </cell>
          <cell r="K336">
            <v>22374</v>
          </cell>
        </row>
        <row r="337">
          <cell r="A337" t="str">
            <v>Portsmouth UA</v>
          </cell>
          <cell r="B337">
            <v>145211</v>
          </cell>
          <cell r="C337">
            <v>91527</v>
          </cell>
          <cell r="D337">
            <v>84764</v>
          </cell>
          <cell r="E337">
            <v>6763</v>
          </cell>
          <cell r="F337">
            <v>53684</v>
          </cell>
          <cell r="G337">
            <v>112468</v>
          </cell>
          <cell r="H337">
            <v>89085</v>
          </cell>
          <cell r="I337">
            <v>82322</v>
          </cell>
          <cell r="J337">
            <v>6763</v>
          </cell>
          <cell r="K337">
            <v>23383</v>
          </cell>
        </row>
        <row r="338">
          <cell r="A338" t="str">
            <v>Reading UA</v>
          </cell>
          <cell r="B338">
            <v>117546</v>
          </cell>
          <cell r="C338">
            <v>80620</v>
          </cell>
          <cell r="D338">
            <v>77530</v>
          </cell>
          <cell r="E338">
            <v>3090</v>
          </cell>
          <cell r="F338">
            <v>36926</v>
          </cell>
          <cell r="G338">
            <v>96940</v>
          </cell>
          <cell r="H338">
            <v>78656</v>
          </cell>
          <cell r="I338">
            <v>75566</v>
          </cell>
          <cell r="J338">
            <v>3090</v>
          </cell>
          <cell r="K338">
            <v>18284</v>
          </cell>
        </row>
        <row r="339">
          <cell r="A339" t="str">
            <v>Slough UA</v>
          </cell>
          <cell r="B339">
            <v>84322</v>
          </cell>
          <cell r="C339">
            <v>50772</v>
          </cell>
          <cell r="D339">
            <v>48512</v>
          </cell>
          <cell r="E339">
            <v>2260</v>
          </cell>
          <cell r="F339">
            <v>33550</v>
          </cell>
          <cell r="G339">
            <v>64328</v>
          </cell>
          <cell r="H339">
            <v>49643</v>
          </cell>
          <cell r="I339">
            <v>47383</v>
          </cell>
          <cell r="J339">
            <v>2260</v>
          </cell>
          <cell r="K339">
            <v>14685</v>
          </cell>
        </row>
        <row r="340">
          <cell r="A340" t="str">
            <v>Southampton UA</v>
          </cell>
          <cell r="B340">
            <v>175243</v>
          </cell>
          <cell r="C340">
            <v>109687</v>
          </cell>
          <cell r="D340">
            <v>100232</v>
          </cell>
          <cell r="E340">
            <v>9455</v>
          </cell>
          <cell r="F340">
            <v>65556</v>
          </cell>
          <cell r="G340">
            <v>137458</v>
          </cell>
          <cell r="H340">
            <v>106745</v>
          </cell>
          <cell r="I340">
            <v>97290</v>
          </cell>
          <cell r="J340">
            <v>9455</v>
          </cell>
          <cell r="K340">
            <v>30713</v>
          </cell>
        </row>
        <row r="341">
          <cell r="A341" t="str">
            <v>West Berkshire UA</v>
          </cell>
          <cell r="B341">
            <v>112544</v>
          </cell>
          <cell r="C341">
            <v>81006</v>
          </cell>
          <cell r="D341">
            <v>79489</v>
          </cell>
          <cell r="E341">
            <v>1517</v>
          </cell>
          <cell r="F341">
            <v>31538</v>
          </cell>
          <cell r="G341">
            <v>89223</v>
          </cell>
          <cell r="H341">
            <v>77396</v>
          </cell>
          <cell r="I341">
            <v>75879</v>
          </cell>
          <cell r="J341">
            <v>1517</v>
          </cell>
          <cell r="K341">
            <v>11827</v>
          </cell>
        </row>
        <row r="342">
          <cell r="A342" t="str">
            <v>Windsor and Maidenhead UA</v>
          </cell>
          <cell r="B342">
            <v>111517</v>
          </cell>
          <cell r="C342">
            <v>77081</v>
          </cell>
          <cell r="D342">
            <v>76172</v>
          </cell>
          <cell r="E342">
            <v>909</v>
          </cell>
          <cell r="F342">
            <v>34436</v>
          </cell>
          <cell r="G342">
            <v>86436</v>
          </cell>
          <cell r="H342">
            <v>74378</v>
          </cell>
          <cell r="I342">
            <v>73469</v>
          </cell>
          <cell r="J342">
            <v>909</v>
          </cell>
          <cell r="K342">
            <v>12058</v>
          </cell>
        </row>
        <row r="343">
          <cell r="A343" t="str">
            <v>Wokingham UA</v>
          </cell>
          <cell r="B343">
            <v>119839</v>
          </cell>
          <cell r="C343">
            <v>87342</v>
          </cell>
          <cell r="D343">
            <v>85725</v>
          </cell>
          <cell r="E343">
            <v>1617</v>
          </cell>
          <cell r="F343">
            <v>32497</v>
          </cell>
          <cell r="G343">
            <v>97663</v>
          </cell>
          <cell r="H343">
            <v>84630</v>
          </cell>
          <cell r="I343">
            <v>83013</v>
          </cell>
          <cell r="J343">
            <v>1617</v>
          </cell>
          <cell r="K343">
            <v>13033</v>
          </cell>
        </row>
        <row r="345">
          <cell r="A345" t="str">
            <v>Buckinghamshire</v>
          </cell>
          <cell r="B345">
            <v>372674</v>
          </cell>
          <cell r="C345">
            <v>260881</v>
          </cell>
          <cell r="D345">
            <v>249459</v>
          </cell>
          <cell r="E345">
            <v>11422</v>
          </cell>
          <cell r="F345">
            <v>111793</v>
          </cell>
          <cell r="G345">
            <v>299824</v>
          </cell>
          <cell r="H345">
            <v>253111</v>
          </cell>
          <cell r="I345">
            <v>241689</v>
          </cell>
          <cell r="J345">
            <v>11422</v>
          </cell>
          <cell r="K345">
            <v>46713</v>
          </cell>
        </row>
        <row r="346">
          <cell r="A346" t="str">
            <v>Aylesbury Vale</v>
          </cell>
          <cell r="B346">
            <v>122410</v>
          </cell>
          <cell r="C346">
            <v>88696</v>
          </cell>
          <cell r="D346">
            <v>84583</v>
          </cell>
          <cell r="E346">
            <v>4113</v>
          </cell>
          <cell r="F346">
            <v>33714</v>
          </cell>
          <cell r="G346">
            <v>99509</v>
          </cell>
          <cell r="H346">
            <v>86530</v>
          </cell>
          <cell r="I346">
            <v>82417</v>
          </cell>
          <cell r="J346">
            <v>4113</v>
          </cell>
          <cell r="K346">
            <v>12979</v>
          </cell>
        </row>
        <row r="347">
          <cell r="A347" t="str">
            <v>Chiltern</v>
          </cell>
          <cell r="B347">
            <v>76611</v>
          </cell>
          <cell r="C347">
            <v>51189</v>
          </cell>
          <cell r="D347">
            <v>49596</v>
          </cell>
          <cell r="E347">
            <v>1593</v>
          </cell>
          <cell r="F347">
            <v>25422</v>
          </cell>
          <cell r="G347">
            <v>57349</v>
          </cell>
          <cell r="H347">
            <v>48355</v>
          </cell>
          <cell r="I347">
            <v>46762</v>
          </cell>
          <cell r="J347">
            <v>1593</v>
          </cell>
          <cell r="K347">
            <v>8994</v>
          </cell>
        </row>
        <row r="348">
          <cell r="A348" t="str">
            <v>South Bucks</v>
          </cell>
          <cell r="B348">
            <v>49007</v>
          </cell>
          <cell r="C348">
            <v>32966</v>
          </cell>
          <cell r="D348">
            <v>32164</v>
          </cell>
          <cell r="E348">
            <v>802</v>
          </cell>
          <cell r="F348">
            <v>16041</v>
          </cell>
          <cell r="G348">
            <v>39129</v>
          </cell>
          <cell r="H348">
            <v>31440</v>
          </cell>
          <cell r="I348">
            <v>30638</v>
          </cell>
          <cell r="J348">
            <v>802</v>
          </cell>
          <cell r="K348">
            <v>7689</v>
          </cell>
        </row>
        <row r="349">
          <cell r="A349" t="str">
            <v>Wycombe</v>
          </cell>
          <cell r="B349">
            <v>124646</v>
          </cell>
          <cell r="C349">
            <v>88030</v>
          </cell>
          <cell r="D349">
            <v>83116</v>
          </cell>
          <cell r="E349">
            <v>4914</v>
          </cell>
          <cell r="F349">
            <v>36616</v>
          </cell>
          <cell r="G349">
            <v>103837</v>
          </cell>
          <cell r="H349">
            <v>86786</v>
          </cell>
          <cell r="I349">
            <v>81872</v>
          </cell>
          <cell r="J349">
            <v>4914</v>
          </cell>
          <cell r="K349">
            <v>17051</v>
          </cell>
        </row>
        <row r="351">
          <cell r="A351" t="str">
            <v>East Sussex</v>
          </cell>
          <cell r="B351">
            <v>387796</v>
          </cell>
          <cell r="C351">
            <v>223935</v>
          </cell>
          <cell r="D351">
            <v>211643</v>
          </cell>
          <cell r="E351">
            <v>12292</v>
          </cell>
          <cell r="F351">
            <v>163861</v>
          </cell>
          <cell r="G351">
            <v>266182</v>
          </cell>
          <cell r="H351">
            <v>215735</v>
          </cell>
          <cell r="I351">
            <v>203934</v>
          </cell>
          <cell r="J351">
            <v>11801</v>
          </cell>
          <cell r="K351">
            <v>50447</v>
          </cell>
        </row>
        <row r="352">
          <cell r="A352" t="str">
            <v>Eastbourne</v>
          </cell>
          <cell r="B352">
            <v>67968</v>
          </cell>
          <cell r="C352">
            <v>42502</v>
          </cell>
          <cell r="D352">
            <v>40809</v>
          </cell>
          <cell r="E352">
            <v>1693</v>
          </cell>
          <cell r="F352">
            <v>25466</v>
          </cell>
          <cell r="G352">
            <v>51377</v>
          </cell>
          <cell r="H352">
            <v>41711</v>
          </cell>
          <cell r="I352">
            <v>40018</v>
          </cell>
          <cell r="J352">
            <v>1693</v>
          </cell>
          <cell r="K352">
            <v>9666</v>
          </cell>
        </row>
        <row r="353">
          <cell r="A353" t="str">
            <v>Hastings</v>
          </cell>
          <cell r="B353">
            <v>61879</v>
          </cell>
          <cell r="C353">
            <v>36378</v>
          </cell>
          <cell r="D353">
            <v>33107</v>
          </cell>
          <cell r="E353">
            <v>3271</v>
          </cell>
          <cell r="F353">
            <v>25501</v>
          </cell>
          <cell r="G353">
            <v>44032</v>
          </cell>
          <cell r="H353">
            <v>35030</v>
          </cell>
          <cell r="I353">
            <v>32010</v>
          </cell>
          <cell r="J353">
            <v>3020</v>
          </cell>
          <cell r="K353">
            <v>9002</v>
          </cell>
        </row>
        <row r="354">
          <cell r="A354" t="str">
            <v>Lewes</v>
          </cell>
          <cell r="B354">
            <v>69159</v>
          </cell>
          <cell r="C354">
            <v>39496</v>
          </cell>
          <cell r="D354">
            <v>37092</v>
          </cell>
          <cell r="E354">
            <v>2404</v>
          </cell>
          <cell r="F354">
            <v>29663</v>
          </cell>
          <cell r="G354">
            <v>48361</v>
          </cell>
          <cell r="H354">
            <v>38316</v>
          </cell>
          <cell r="I354">
            <v>36152</v>
          </cell>
          <cell r="J354">
            <v>2164</v>
          </cell>
          <cell r="K354">
            <v>10045</v>
          </cell>
        </row>
        <row r="355">
          <cell r="A355" t="str">
            <v>Rother</v>
          </cell>
          <cell r="B355">
            <v>72998</v>
          </cell>
          <cell r="C355">
            <v>36429</v>
          </cell>
          <cell r="D355">
            <v>34217</v>
          </cell>
          <cell r="E355">
            <v>2212</v>
          </cell>
          <cell r="F355">
            <v>36569</v>
          </cell>
          <cell r="G355">
            <v>46486</v>
          </cell>
          <cell r="H355">
            <v>35084</v>
          </cell>
          <cell r="I355">
            <v>32872</v>
          </cell>
          <cell r="J355">
            <v>2212</v>
          </cell>
          <cell r="K355">
            <v>11402</v>
          </cell>
        </row>
        <row r="356">
          <cell r="A356" t="str">
            <v>Wealden</v>
          </cell>
          <cell r="B356">
            <v>115792</v>
          </cell>
          <cell r="C356">
            <v>69130</v>
          </cell>
          <cell r="D356">
            <v>66418</v>
          </cell>
          <cell r="E356">
            <v>2712</v>
          </cell>
          <cell r="F356">
            <v>46662</v>
          </cell>
          <cell r="G356">
            <v>75926</v>
          </cell>
          <cell r="H356">
            <v>65594</v>
          </cell>
          <cell r="I356">
            <v>62882</v>
          </cell>
          <cell r="J356">
            <v>2712</v>
          </cell>
          <cell r="K356">
            <v>10332</v>
          </cell>
        </row>
        <row r="358">
          <cell r="A358" t="str">
            <v>Hampshire</v>
          </cell>
          <cell r="B358">
            <v>976761</v>
          </cell>
          <cell r="C358">
            <v>663858</v>
          </cell>
          <cell r="D358">
            <v>640445</v>
          </cell>
          <cell r="E358">
            <v>23413</v>
          </cell>
          <cell r="F358">
            <v>312903</v>
          </cell>
          <cell r="G358">
            <v>772248</v>
          </cell>
          <cell r="H358">
            <v>643531</v>
          </cell>
          <cell r="I358">
            <v>620560</v>
          </cell>
          <cell r="J358">
            <v>22971</v>
          </cell>
          <cell r="K358">
            <v>128717</v>
          </cell>
        </row>
        <row r="359">
          <cell r="A359" t="str">
            <v>Basingstoke and Deane</v>
          </cell>
          <cell r="B359">
            <v>119686</v>
          </cell>
          <cell r="C359">
            <v>86800</v>
          </cell>
          <cell r="D359">
            <v>83761</v>
          </cell>
          <cell r="E359">
            <v>3039</v>
          </cell>
          <cell r="F359">
            <v>32886</v>
          </cell>
          <cell r="G359">
            <v>101349</v>
          </cell>
          <cell r="H359">
            <v>84474</v>
          </cell>
          <cell r="I359">
            <v>81658</v>
          </cell>
          <cell r="J359">
            <v>2816</v>
          </cell>
          <cell r="K359">
            <v>16875</v>
          </cell>
        </row>
        <row r="360">
          <cell r="A360" t="str">
            <v>East Hampshire</v>
          </cell>
          <cell r="B360">
            <v>86905</v>
          </cell>
          <cell r="C360">
            <v>60296</v>
          </cell>
          <cell r="D360">
            <v>58409</v>
          </cell>
          <cell r="E360">
            <v>1887</v>
          </cell>
          <cell r="F360">
            <v>26609</v>
          </cell>
          <cell r="G360">
            <v>68157</v>
          </cell>
          <cell r="H360">
            <v>58254</v>
          </cell>
          <cell r="I360">
            <v>56586</v>
          </cell>
          <cell r="J360">
            <v>1668</v>
          </cell>
          <cell r="K360">
            <v>9903</v>
          </cell>
        </row>
        <row r="361">
          <cell r="A361" t="str">
            <v>Eastleigh</v>
          </cell>
          <cell r="B361">
            <v>85910</v>
          </cell>
          <cell r="C361">
            <v>63794</v>
          </cell>
          <cell r="D361">
            <v>61802</v>
          </cell>
          <cell r="E361">
            <v>1992</v>
          </cell>
          <cell r="F361">
            <v>22116</v>
          </cell>
          <cell r="G361">
            <v>71471</v>
          </cell>
          <cell r="H361">
            <v>61762</v>
          </cell>
          <cell r="I361">
            <v>59770</v>
          </cell>
          <cell r="J361">
            <v>1992</v>
          </cell>
          <cell r="K361">
            <v>9709</v>
          </cell>
        </row>
        <row r="362">
          <cell r="A362" t="str">
            <v>Fareham</v>
          </cell>
          <cell r="B362">
            <v>86139</v>
          </cell>
          <cell r="C362">
            <v>57900</v>
          </cell>
          <cell r="D362">
            <v>56406</v>
          </cell>
          <cell r="E362">
            <v>1494</v>
          </cell>
          <cell r="F362">
            <v>28239</v>
          </cell>
          <cell r="G362">
            <v>65415</v>
          </cell>
          <cell r="H362">
            <v>56413</v>
          </cell>
          <cell r="I362">
            <v>54919</v>
          </cell>
          <cell r="J362">
            <v>1494</v>
          </cell>
          <cell r="K362">
            <v>9002</v>
          </cell>
        </row>
        <row r="363">
          <cell r="A363" t="str">
            <v>Gosport</v>
          </cell>
          <cell r="B363">
            <v>59766</v>
          </cell>
          <cell r="C363">
            <v>39460</v>
          </cell>
          <cell r="D363">
            <v>38126</v>
          </cell>
          <cell r="E363">
            <v>1334</v>
          </cell>
          <cell r="F363">
            <v>20306</v>
          </cell>
          <cell r="G363">
            <v>47339</v>
          </cell>
          <cell r="H363">
            <v>39244</v>
          </cell>
          <cell r="I363">
            <v>37910</v>
          </cell>
          <cell r="J363">
            <v>1334</v>
          </cell>
          <cell r="K363">
            <v>8095</v>
          </cell>
        </row>
        <row r="364">
          <cell r="A364" t="str">
            <v>Hart</v>
          </cell>
          <cell r="B364">
            <v>65710</v>
          </cell>
          <cell r="C364">
            <v>51290</v>
          </cell>
          <cell r="D364">
            <v>48788</v>
          </cell>
          <cell r="E364">
            <v>2502</v>
          </cell>
          <cell r="F364">
            <v>14420</v>
          </cell>
          <cell r="G364">
            <v>57302</v>
          </cell>
          <cell r="H364">
            <v>50342</v>
          </cell>
          <cell r="I364">
            <v>47840</v>
          </cell>
          <cell r="J364">
            <v>2502</v>
          </cell>
          <cell r="K364">
            <v>6960</v>
          </cell>
        </row>
        <row r="365">
          <cell r="A365" t="str">
            <v>Havant</v>
          </cell>
          <cell r="B365">
            <v>94484</v>
          </cell>
          <cell r="C365">
            <v>57487</v>
          </cell>
          <cell r="D365">
            <v>53630</v>
          </cell>
          <cell r="E365">
            <v>3857</v>
          </cell>
          <cell r="F365">
            <v>36997</v>
          </cell>
          <cell r="G365">
            <v>70318</v>
          </cell>
          <cell r="H365">
            <v>55709</v>
          </cell>
          <cell r="I365">
            <v>51852</v>
          </cell>
          <cell r="J365">
            <v>3857</v>
          </cell>
          <cell r="K365">
            <v>14609</v>
          </cell>
        </row>
        <row r="366">
          <cell r="A366" t="str">
            <v>New Forest</v>
          </cell>
          <cell r="B366">
            <v>136437</v>
          </cell>
          <cell r="C366">
            <v>78451</v>
          </cell>
          <cell r="D366">
            <v>76964</v>
          </cell>
          <cell r="E366">
            <v>1487</v>
          </cell>
          <cell r="F366">
            <v>57986</v>
          </cell>
          <cell r="G366">
            <v>97062</v>
          </cell>
          <cell r="H366">
            <v>75855</v>
          </cell>
          <cell r="I366">
            <v>74368</v>
          </cell>
          <cell r="J366">
            <v>1487</v>
          </cell>
          <cell r="K366">
            <v>21207</v>
          </cell>
        </row>
        <row r="367">
          <cell r="A367" t="str">
            <v>Rushmoor</v>
          </cell>
          <cell r="B367">
            <v>68651</v>
          </cell>
          <cell r="C367">
            <v>47761</v>
          </cell>
          <cell r="D367">
            <v>46039</v>
          </cell>
          <cell r="E367">
            <v>1722</v>
          </cell>
          <cell r="F367">
            <v>20890</v>
          </cell>
          <cell r="G367">
            <v>57067</v>
          </cell>
          <cell r="H367">
            <v>47516</v>
          </cell>
          <cell r="I367">
            <v>45794</v>
          </cell>
          <cell r="J367">
            <v>1722</v>
          </cell>
          <cell r="K367">
            <v>9551</v>
          </cell>
        </row>
        <row r="368">
          <cell r="A368" t="str">
            <v>Test Valley</v>
          </cell>
          <cell r="B368">
            <v>86650</v>
          </cell>
          <cell r="C368">
            <v>63821</v>
          </cell>
          <cell r="D368">
            <v>61368</v>
          </cell>
          <cell r="E368">
            <v>2453</v>
          </cell>
          <cell r="F368">
            <v>22829</v>
          </cell>
          <cell r="G368">
            <v>69547</v>
          </cell>
          <cell r="H368">
            <v>61346</v>
          </cell>
          <cell r="I368">
            <v>58893</v>
          </cell>
          <cell r="J368">
            <v>2453</v>
          </cell>
          <cell r="K368">
            <v>8201</v>
          </cell>
        </row>
        <row r="369">
          <cell r="A369" t="str">
            <v>Winchester</v>
          </cell>
          <cell r="B369">
            <v>86423</v>
          </cell>
          <cell r="C369">
            <v>56798</v>
          </cell>
          <cell r="D369">
            <v>55152</v>
          </cell>
          <cell r="E369">
            <v>1646</v>
          </cell>
          <cell r="F369">
            <v>29625</v>
          </cell>
          <cell r="G369">
            <v>67221</v>
          </cell>
          <cell r="H369">
            <v>52616</v>
          </cell>
          <cell r="I369">
            <v>50970</v>
          </cell>
          <cell r="J369">
            <v>1646</v>
          </cell>
          <cell r="K369">
            <v>14605</v>
          </cell>
        </row>
        <row r="371">
          <cell r="A371" t="str">
            <v>Kent</v>
          </cell>
          <cell r="B371">
            <v>1032843</v>
          </cell>
          <cell r="C371">
            <v>666125</v>
          </cell>
          <cell r="D371">
            <v>629988</v>
          </cell>
          <cell r="E371">
            <v>36137</v>
          </cell>
          <cell r="F371">
            <v>366718</v>
          </cell>
          <cell r="G371">
            <v>796001</v>
          </cell>
          <cell r="H371">
            <v>645582</v>
          </cell>
          <cell r="I371">
            <v>609976</v>
          </cell>
          <cell r="J371">
            <v>35606</v>
          </cell>
          <cell r="K371">
            <v>150419</v>
          </cell>
        </row>
        <row r="372">
          <cell r="A372" t="str">
            <v>Ashford</v>
          </cell>
          <cell r="B372">
            <v>77604</v>
          </cell>
          <cell r="C372">
            <v>55441</v>
          </cell>
          <cell r="D372">
            <v>53758</v>
          </cell>
          <cell r="E372">
            <v>1683</v>
          </cell>
          <cell r="F372">
            <v>22163</v>
          </cell>
          <cell r="G372">
            <v>64734</v>
          </cell>
          <cell r="H372">
            <v>53962</v>
          </cell>
          <cell r="I372">
            <v>52529</v>
          </cell>
          <cell r="J372">
            <v>1433</v>
          </cell>
          <cell r="K372">
            <v>10772</v>
          </cell>
        </row>
        <row r="373">
          <cell r="A373" t="str">
            <v>Canterbury</v>
          </cell>
          <cell r="B373">
            <v>110176</v>
          </cell>
          <cell r="C373">
            <v>66554</v>
          </cell>
          <cell r="D373">
            <v>63352</v>
          </cell>
          <cell r="E373">
            <v>3202</v>
          </cell>
          <cell r="F373">
            <v>43622</v>
          </cell>
          <cell r="G373">
            <v>79439</v>
          </cell>
          <cell r="H373">
            <v>63931</v>
          </cell>
          <cell r="I373">
            <v>61010</v>
          </cell>
          <cell r="J373">
            <v>2921</v>
          </cell>
          <cell r="K373">
            <v>15508</v>
          </cell>
        </row>
        <row r="374">
          <cell r="A374" t="str">
            <v>Dartford</v>
          </cell>
          <cell r="B374">
            <v>68163</v>
          </cell>
          <cell r="C374">
            <v>47451</v>
          </cell>
          <cell r="D374">
            <v>43819</v>
          </cell>
          <cell r="E374">
            <v>3632</v>
          </cell>
          <cell r="F374">
            <v>20712</v>
          </cell>
          <cell r="G374">
            <v>54444</v>
          </cell>
          <cell r="H374">
            <v>46422</v>
          </cell>
          <cell r="I374">
            <v>42790</v>
          </cell>
          <cell r="J374">
            <v>3632</v>
          </cell>
          <cell r="K374">
            <v>8022</v>
          </cell>
        </row>
        <row r="375">
          <cell r="A375" t="str">
            <v>Dover</v>
          </cell>
          <cell r="B375">
            <v>83400</v>
          </cell>
          <cell r="C375">
            <v>49082</v>
          </cell>
          <cell r="D375">
            <v>43483</v>
          </cell>
          <cell r="E375">
            <v>5599</v>
          </cell>
          <cell r="F375">
            <v>34318</v>
          </cell>
          <cell r="G375">
            <v>62627</v>
          </cell>
          <cell r="H375">
            <v>48811</v>
          </cell>
          <cell r="I375">
            <v>43212</v>
          </cell>
          <cell r="J375">
            <v>5599</v>
          </cell>
          <cell r="K375">
            <v>13816</v>
          </cell>
        </row>
        <row r="376">
          <cell r="A376" t="str">
            <v>Gravesham</v>
          </cell>
          <cell r="B376">
            <v>68403</v>
          </cell>
          <cell r="C376">
            <v>45157</v>
          </cell>
          <cell r="D376">
            <v>43540</v>
          </cell>
          <cell r="E376">
            <v>1617</v>
          </cell>
          <cell r="F376">
            <v>23246</v>
          </cell>
          <cell r="G376">
            <v>51803</v>
          </cell>
          <cell r="H376">
            <v>44328</v>
          </cell>
          <cell r="I376">
            <v>42711</v>
          </cell>
          <cell r="J376">
            <v>1617</v>
          </cell>
          <cell r="K376">
            <v>7475</v>
          </cell>
        </row>
        <row r="377">
          <cell r="A377" t="str">
            <v>Maidstone</v>
          </cell>
          <cell r="B377">
            <v>115478</v>
          </cell>
          <cell r="C377">
            <v>76015</v>
          </cell>
          <cell r="D377">
            <v>72141</v>
          </cell>
          <cell r="E377">
            <v>3874</v>
          </cell>
          <cell r="F377">
            <v>39463</v>
          </cell>
          <cell r="G377">
            <v>94470</v>
          </cell>
          <cell r="H377">
            <v>73640</v>
          </cell>
          <cell r="I377">
            <v>69766</v>
          </cell>
          <cell r="J377">
            <v>3874</v>
          </cell>
          <cell r="K377">
            <v>20830</v>
          </cell>
        </row>
        <row r="378">
          <cell r="A378" t="str">
            <v>Sevenoaks</v>
          </cell>
          <cell r="B378">
            <v>84576</v>
          </cell>
          <cell r="C378">
            <v>53655</v>
          </cell>
          <cell r="D378">
            <v>52827</v>
          </cell>
          <cell r="E378">
            <v>828</v>
          </cell>
          <cell r="F378">
            <v>30921</v>
          </cell>
          <cell r="G378">
            <v>62061</v>
          </cell>
          <cell r="H378">
            <v>51207</v>
          </cell>
          <cell r="I378">
            <v>50379</v>
          </cell>
          <cell r="J378">
            <v>828</v>
          </cell>
          <cell r="K378">
            <v>10854</v>
          </cell>
        </row>
        <row r="379">
          <cell r="A379" t="str">
            <v>Shepway</v>
          </cell>
          <cell r="B379">
            <v>79805</v>
          </cell>
          <cell r="C379">
            <v>50249</v>
          </cell>
          <cell r="D379">
            <v>47270</v>
          </cell>
          <cell r="E379">
            <v>2979</v>
          </cell>
          <cell r="F379">
            <v>29556</v>
          </cell>
          <cell r="G379">
            <v>62059</v>
          </cell>
          <cell r="H379">
            <v>48984</v>
          </cell>
          <cell r="I379">
            <v>46005</v>
          </cell>
          <cell r="J379">
            <v>2979</v>
          </cell>
          <cell r="K379">
            <v>13075</v>
          </cell>
        </row>
        <row r="380">
          <cell r="A380" t="str">
            <v>Swale</v>
          </cell>
          <cell r="B380">
            <v>93110</v>
          </cell>
          <cell r="C380">
            <v>60760</v>
          </cell>
          <cell r="D380">
            <v>57266</v>
          </cell>
          <cell r="E380">
            <v>3494</v>
          </cell>
          <cell r="F380">
            <v>32350</v>
          </cell>
          <cell r="G380">
            <v>72103</v>
          </cell>
          <cell r="H380">
            <v>58499</v>
          </cell>
          <cell r="I380">
            <v>55005</v>
          </cell>
          <cell r="J380">
            <v>3494</v>
          </cell>
          <cell r="K380">
            <v>13604</v>
          </cell>
        </row>
        <row r="381">
          <cell r="A381" t="str">
            <v>Thanet</v>
          </cell>
          <cell r="B381">
            <v>95455</v>
          </cell>
          <cell r="C381">
            <v>51103</v>
          </cell>
          <cell r="D381">
            <v>46117</v>
          </cell>
          <cell r="E381">
            <v>4986</v>
          </cell>
          <cell r="F381">
            <v>44352</v>
          </cell>
          <cell r="G381">
            <v>65880</v>
          </cell>
          <cell r="H381">
            <v>49454</v>
          </cell>
          <cell r="I381">
            <v>44468</v>
          </cell>
          <cell r="J381">
            <v>4986</v>
          </cell>
          <cell r="K381">
            <v>16426</v>
          </cell>
        </row>
        <row r="382">
          <cell r="A382" t="str">
            <v>Tonbridge and Malling</v>
          </cell>
          <cell r="B382">
            <v>83336</v>
          </cell>
          <cell r="C382">
            <v>56980</v>
          </cell>
          <cell r="D382">
            <v>54054</v>
          </cell>
          <cell r="E382">
            <v>2926</v>
          </cell>
          <cell r="F382">
            <v>26356</v>
          </cell>
          <cell r="G382">
            <v>66884</v>
          </cell>
          <cell r="H382">
            <v>55322</v>
          </cell>
          <cell r="I382">
            <v>52396</v>
          </cell>
          <cell r="J382">
            <v>2926</v>
          </cell>
          <cell r="K382">
            <v>11562</v>
          </cell>
        </row>
        <row r="383">
          <cell r="A383" t="str">
            <v>Tunbridge Wells</v>
          </cell>
          <cell r="B383">
            <v>73337</v>
          </cell>
          <cell r="C383">
            <v>53678</v>
          </cell>
          <cell r="D383">
            <v>52361</v>
          </cell>
          <cell r="E383">
            <v>1317</v>
          </cell>
          <cell r="F383">
            <v>19659</v>
          </cell>
          <cell r="G383">
            <v>59497</v>
          </cell>
          <cell r="H383">
            <v>51022</v>
          </cell>
          <cell r="I383">
            <v>49705</v>
          </cell>
          <cell r="J383">
            <v>1317</v>
          </cell>
          <cell r="K383">
            <v>8475</v>
          </cell>
        </row>
        <row r="385">
          <cell r="A385" t="str">
            <v xml:space="preserve">Oxfordshire </v>
          </cell>
          <cell r="B385">
            <v>482229</v>
          </cell>
          <cell r="C385">
            <v>337891</v>
          </cell>
          <cell r="D385">
            <v>326965</v>
          </cell>
          <cell r="E385">
            <v>10926</v>
          </cell>
          <cell r="F385">
            <v>144338</v>
          </cell>
          <cell r="G385">
            <v>391847</v>
          </cell>
          <cell r="H385">
            <v>326471</v>
          </cell>
          <cell r="I385">
            <v>315545</v>
          </cell>
          <cell r="J385">
            <v>10926</v>
          </cell>
          <cell r="K385">
            <v>65376</v>
          </cell>
        </row>
        <row r="386">
          <cell r="A386" t="str">
            <v>Cherwell</v>
          </cell>
          <cell r="B386">
            <v>102413</v>
          </cell>
          <cell r="C386">
            <v>73279</v>
          </cell>
          <cell r="D386">
            <v>71768</v>
          </cell>
          <cell r="E386">
            <v>1511</v>
          </cell>
          <cell r="F386">
            <v>29134</v>
          </cell>
          <cell r="G386">
            <v>82401</v>
          </cell>
          <cell r="H386">
            <v>70880</v>
          </cell>
          <cell r="I386">
            <v>69369</v>
          </cell>
          <cell r="J386">
            <v>1511</v>
          </cell>
          <cell r="K386">
            <v>11521</v>
          </cell>
        </row>
        <row r="387">
          <cell r="A387" t="str">
            <v>Oxford</v>
          </cell>
          <cell r="B387">
            <v>113139</v>
          </cell>
          <cell r="C387">
            <v>74660</v>
          </cell>
          <cell r="D387">
            <v>70404</v>
          </cell>
          <cell r="E387">
            <v>4256</v>
          </cell>
          <cell r="F387">
            <v>38479</v>
          </cell>
          <cell r="G387">
            <v>97308</v>
          </cell>
          <cell r="H387">
            <v>73868</v>
          </cell>
          <cell r="I387">
            <v>69612</v>
          </cell>
          <cell r="J387">
            <v>4256</v>
          </cell>
          <cell r="K387">
            <v>23440</v>
          </cell>
        </row>
        <row r="388">
          <cell r="A388" t="str">
            <v>South Oxfordshire</v>
          </cell>
          <cell r="B388">
            <v>101065</v>
          </cell>
          <cell r="C388">
            <v>74597</v>
          </cell>
          <cell r="D388">
            <v>72468</v>
          </cell>
          <cell r="E388">
            <v>2129</v>
          </cell>
          <cell r="F388">
            <v>26468</v>
          </cell>
          <cell r="G388">
            <v>82860</v>
          </cell>
          <cell r="H388">
            <v>71888</v>
          </cell>
          <cell r="I388">
            <v>69759</v>
          </cell>
          <cell r="J388">
            <v>2129</v>
          </cell>
          <cell r="K388">
            <v>10972</v>
          </cell>
        </row>
        <row r="389">
          <cell r="A389" t="str">
            <v>Vale of White Horse</v>
          </cell>
          <cell r="B389">
            <v>85150</v>
          </cell>
          <cell r="C389">
            <v>56491</v>
          </cell>
          <cell r="D389">
            <v>55219</v>
          </cell>
          <cell r="E389">
            <v>1272</v>
          </cell>
          <cell r="F389">
            <v>28659</v>
          </cell>
          <cell r="G389">
            <v>66068</v>
          </cell>
          <cell r="H389">
            <v>53782</v>
          </cell>
          <cell r="I389">
            <v>52510</v>
          </cell>
          <cell r="J389">
            <v>1272</v>
          </cell>
          <cell r="K389">
            <v>12286</v>
          </cell>
        </row>
        <row r="390">
          <cell r="A390" t="str">
            <v>West Oxfordshire</v>
          </cell>
          <cell r="B390">
            <v>80462</v>
          </cell>
          <cell r="C390">
            <v>58864</v>
          </cell>
          <cell r="D390">
            <v>57106</v>
          </cell>
          <cell r="E390">
            <v>1758</v>
          </cell>
          <cell r="F390">
            <v>21598</v>
          </cell>
          <cell r="G390">
            <v>63210</v>
          </cell>
          <cell r="H390">
            <v>56053</v>
          </cell>
          <cell r="I390">
            <v>54295</v>
          </cell>
          <cell r="J390">
            <v>1758</v>
          </cell>
          <cell r="K390">
            <v>7157</v>
          </cell>
        </row>
        <row r="392">
          <cell r="A392" t="str">
            <v>Surrey</v>
          </cell>
          <cell r="B392">
            <v>831314</v>
          </cell>
          <cell r="C392">
            <v>565859</v>
          </cell>
          <cell r="D392">
            <v>550513</v>
          </cell>
          <cell r="E392">
            <v>15346</v>
          </cell>
          <cell r="F392">
            <v>265455</v>
          </cell>
          <cell r="G392">
            <v>639861</v>
          </cell>
          <cell r="H392">
            <v>542859</v>
          </cell>
          <cell r="I392">
            <v>527513</v>
          </cell>
          <cell r="J392">
            <v>15346</v>
          </cell>
          <cell r="K392">
            <v>97002</v>
          </cell>
        </row>
        <row r="393">
          <cell r="A393" t="str">
            <v>Elmbridge</v>
          </cell>
          <cell r="B393">
            <v>101189</v>
          </cell>
          <cell r="C393">
            <v>69840</v>
          </cell>
          <cell r="D393">
            <v>68166</v>
          </cell>
          <cell r="E393">
            <v>1674</v>
          </cell>
          <cell r="F393">
            <v>31349</v>
          </cell>
          <cell r="G393">
            <v>77209</v>
          </cell>
          <cell r="H393">
            <v>64130</v>
          </cell>
          <cell r="I393">
            <v>62456</v>
          </cell>
          <cell r="J393">
            <v>1674</v>
          </cell>
          <cell r="K393">
            <v>13079</v>
          </cell>
        </row>
        <row r="394">
          <cell r="A394" t="str">
            <v>Epsom and Ewell</v>
          </cell>
          <cell r="B394">
            <v>54100</v>
          </cell>
          <cell r="C394">
            <v>34030</v>
          </cell>
          <cell r="D394">
            <v>33408</v>
          </cell>
          <cell r="E394">
            <v>622</v>
          </cell>
          <cell r="F394">
            <v>20070</v>
          </cell>
          <cell r="G394">
            <v>39004</v>
          </cell>
          <cell r="H394">
            <v>33470</v>
          </cell>
          <cell r="I394">
            <v>32848</v>
          </cell>
          <cell r="J394">
            <v>622</v>
          </cell>
          <cell r="K394">
            <v>5534</v>
          </cell>
        </row>
        <row r="395">
          <cell r="A395" t="str">
            <v>Guildford</v>
          </cell>
          <cell r="B395">
            <v>98028</v>
          </cell>
          <cell r="C395">
            <v>72090</v>
          </cell>
          <cell r="D395">
            <v>70339</v>
          </cell>
          <cell r="E395">
            <v>1751</v>
          </cell>
          <cell r="F395">
            <v>25938</v>
          </cell>
          <cell r="G395">
            <v>75996</v>
          </cell>
          <cell r="H395">
            <v>68056</v>
          </cell>
          <cell r="I395">
            <v>66305</v>
          </cell>
          <cell r="J395">
            <v>1751</v>
          </cell>
          <cell r="K395">
            <v>7940</v>
          </cell>
        </row>
        <row r="396">
          <cell r="A396" t="str">
            <v>Mole Valley</v>
          </cell>
          <cell r="B396">
            <v>61729</v>
          </cell>
          <cell r="C396">
            <v>40715</v>
          </cell>
          <cell r="D396">
            <v>39754</v>
          </cell>
          <cell r="E396">
            <v>961</v>
          </cell>
          <cell r="F396">
            <v>21014</v>
          </cell>
          <cell r="G396">
            <v>44120</v>
          </cell>
          <cell r="H396">
            <v>39367</v>
          </cell>
          <cell r="I396">
            <v>38406</v>
          </cell>
          <cell r="J396">
            <v>961</v>
          </cell>
          <cell r="K396">
            <v>4753</v>
          </cell>
        </row>
        <row r="397">
          <cell r="A397" t="str">
            <v>Reigate and Banstead</v>
          </cell>
          <cell r="B397">
            <v>93830</v>
          </cell>
          <cell r="C397">
            <v>56761</v>
          </cell>
          <cell r="D397">
            <v>54451</v>
          </cell>
          <cell r="E397">
            <v>2310</v>
          </cell>
          <cell r="F397">
            <v>37069</v>
          </cell>
          <cell r="G397">
            <v>70054</v>
          </cell>
          <cell r="H397">
            <v>54674</v>
          </cell>
          <cell r="I397">
            <v>52364</v>
          </cell>
          <cell r="J397">
            <v>2310</v>
          </cell>
          <cell r="K397">
            <v>15380</v>
          </cell>
        </row>
        <row r="398">
          <cell r="A398" t="str">
            <v>Runnymede</v>
          </cell>
          <cell r="B398">
            <v>60419</v>
          </cell>
          <cell r="C398">
            <v>39536</v>
          </cell>
          <cell r="D398">
            <v>38328</v>
          </cell>
          <cell r="E398">
            <v>1208</v>
          </cell>
          <cell r="F398">
            <v>20883</v>
          </cell>
          <cell r="G398">
            <v>46759</v>
          </cell>
          <cell r="H398">
            <v>39002</v>
          </cell>
          <cell r="I398">
            <v>37794</v>
          </cell>
          <cell r="J398">
            <v>1208</v>
          </cell>
          <cell r="K398">
            <v>7757</v>
          </cell>
        </row>
        <row r="399">
          <cell r="A399" t="str">
            <v>Spelthorne</v>
          </cell>
          <cell r="B399">
            <v>73817</v>
          </cell>
          <cell r="C399">
            <v>49460</v>
          </cell>
          <cell r="D399">
            <v>47538</v>
          </cell>
          <cell r="E399">
            <v>1922</v>
          </cell>
          <cell r="F399">
            <v>24357</v>
          </cell>
          <cell r="G399">
            <v>56934</v>
          </cell>
          <cell r="H399">
            <v>47709</v>
          </cell>
          <cell r="I399">
            <v>45787</v>
          </cell>
          <cell r="J399">
            <v>1922</v>
          </cell>
          <cell r="K399">
            <v>9225</v>
          </cell>
        </row>
        <row r="400">
          <cell r="A400" t="str">
            <v>Surrey Heath</v>
          </cell>
          <cell r="B400">
            <v>64992</v>
          </cell>
          <cell r="C400">
            <v>49689</v>
          </cell>
          <cell r="D400">
            <v>48882</v>
          </cell>
          <cell r="E400">
            <v>807</v>
          </cell>
          <cell r="F400">
            <v>15303</v>
          </cell>
          <cell r="G400">
            <v>57059</v>
          </cell>
          <cell r="H400">
            <v>48722</v>
          </cell>
          <cell r="I400">
            <v>47915</v>
          </cell>
          <cell r="J400">
            <v>807</v>
          </cell>
          <cell r="K400">
            <v>8337</v>
          </cell>
        </row>
        <row r="401">
          <cell r="A401" t="str">
            <v>Tandridge</v>
          </cell>
          <cell r="B401">
            <v>59650</v>
          </cell>
          <cell r="C401">
            <v>43044</v>
          </cell>
          <cell r="D401">
            <v>41580</v>
          </cell>
          <cell r="E401">
            <v>1464</v>
          </cell>
          <cell r="F401">
            <v>16606</v>
          </cell>
          <cell r="G401">
            <v>44761</v>
          </cell>
          <cell r="H401">
            <v>40503</v>
          </cell>
          <cell r="I401">
            <v>39039</v>
          </cell>
          <cell r="J401">
            <v>1464</v>
          </cell>
          <cell r="K401">
            <v>4258</v>
          </cell>
        </row>
        <row r="402">
          <cell r="A402" t="str">
            <v>Waverley</v>
          </cell>
          <cell r="B402">
            <v>90734</v>
          </cell>
          <cell r="C402">
            <v>61978</v>
          </cell>
          <cell r="D402">
            <v>60130</v>
          </cell>
          <cell r="E402">
            <v>1848</v>
          </cell>
          <cell r="F402">
            <v>28756</v>
          </cell>
          <cell r="G402">
            <v>72500</v>
          </cell>
          <cell r="H402">
            <v>60590</v>
          </cell>
          <cell r="I402">
            <v>58742</v>
          </cell>
          <cell r="J402">
            <v>1848</v>
          </cell>
          <cell r="K402">
            <v>11910</v>
          </cell>
        </row>
        <row r="403">
          <cell r="A403" t="str">
            <v>Woking</v>
          </cell>
          <cell r="B403">
            <v>72826</v>
          </cell>
          <cell r="C403">
            <v>48716</v>
          </cell>
          <cell r="D403">
            <v>47937</v>
          </cell>
          <cell r="E403">
            <v>779</v>
          </cell>
          <cell r="F403">
            <v>24110</v>
          </cell>
          <cell r="G403">
            <v>55465</v>
          </cell>
          <cell r="H403">
            <v>46636</v>
          </cell>
          <cell r="I403">
            <v>45857</v>
          </cell>
          <cell r="J403">
            <v>779</v>
          </cell>
          <cell r="K403">
            <v>8829</v>
          </cell>
        </row>
        <row r="405">
          <cell r="A405" t="str">
            <v>West Sussex</v>
          </cell>
          <cell r="B405">
            <v>594555</v>
          </cell>
          <cell r="C405">
            <v>379601</v>
          </cell>
          <cell r="D405">
            <v>366813</v>
          </cell>
          <cell r="E405">
            <v>12788</v>
          </cell>
          <cell r="F405">
            <v>214954</v>
          </cell>
          <cell r="G405">
            <v>431854</v>
          </cell>
          <cell r="H405">
            <v>361515</v>
          </cell>
          <cell r="I405">
            <v>349240</v>
          </cell>
          <cell r="J405">
            <v>12275</v>
          </cell>
          <cell r="K405">
            <v>70339</v>
          </cell>
        </row>
        <row r="406">
          <cell r="A406" t="str">
            <v>Adur</v>
          </cell>
          <cell r="B406">
            <v>49050</v>
          </cell>
          <cell r="C406">
            <v>27855</v>
          </cell>
          <cell r="D406">
            <v>26560</v>
          </cell>
          <cell r="E406">
            <v>1295</v>
          </cell>
          <cell r="F406">
            <v>21195</v>
          </cell>
          <cell r="G406">
            <v>32006</v>
          </cell>
          <cell r="H406">
            <v>25490</v>
          </cell>
          <cell r="I406">
            <v>24454</v>
          </cell>
          <cell r="J406">
            <v>1036</v>
          </cell>
          <cell r="K406">
            <v>6516</v>
          </cell>
        </row>
        <row r="407">
          <cell r="A407" t="str">
            <v>Arun</v>
          </cell>
          <cell r="B407">
            <v>110560</v>
          </cell>
          <cell r="C407">
            <v>68134</v>
          </cell>
          <cell r="D407">
            <v>64836</v>
          </cell>
          <cell r="E407">
            <v>3298</v>
          </cell>
          <cell r="F407">
            <v>42426</v>
          </cell>
          <cell r="G407">
            <v>78933</v>
          </cell>
          <cell r="H407">
            <v>65893</v>
          </cell>
          <cell r="I407">
            <v>62849</v>
          </cell>
          <cell r="J407">
            <v>3044</v>
          </cell>
          <cell r="K407">
            <v>13040</v>
          </cell>
        </row>
        <row r="408">
          <cell r="A408" t="str">
            <v>Chichester</v>
          </cell>
          <cell r="B408">
            <v>87792</v>
          </cell>
          <cell r="C408">
            <v>49736</v>
          </cell>
          <cell r="D408">
            <v>47617</v>
          </cell>
          <cell r="E408">
            <v>2119</v>
          </cell>
          <cell r="F408">
            <v>38056</v>
          </cell>
          <cell r="G408">
            <v>56168</v>
          </cell>
          <cell r="H408">
            <v>44683</v>
          </cell>
          <cell r="I408">
            <v>42564</v>
          </cell>
          <cell r="J408">
            <v>2119</v>
          </cell>
          <cell r="K408">
            <v>11485</v>
          </cell>
        </row>
        <row r="409">
          <cell r="A409" t="str">
            <v>Crawley</v>
          </cell>
          <cell r="B409">
            <v>75577</v>
          </cell>
          <cell r="C409">
            <v>52217</v>
          </cell>
          <cell r="D409">
            <v>50821</v>
          </cell>
          <cell r="E409">
            <v>1396</v>
          </cell>
          <cell r="F409">
            <v>23360</v>
          </cell>
          <cell r="G409">
            <v>60350</v>
          </cell>
          <cell r="H409">
            <v>51249</v>
          </cell>
          <cell r="I409">
            <v>49853</v>
          </cell>
          <cell r="J409">
            <v>1396</v>
          </cell>
          <cell r="K409">
            <v>9101</v>
          </cell>
        </row>
        <row r="410">
          <cell r="A410" t="str">
            <v>Horsham</v>
          </cell>
          <cell r="B410">
            <v>97080</v>
          </cell>
          <cell r="C410">
            <v>65266</v>
          </cell>
          <cell r="D410">
            <v>63828</v>
          </cell>
          <cell r="E410">
            <v>1438</v>
          </cell>
          <cell r="F410">
            <v>31814</v>
          </cell>
          <cell r="G410">
            <v>72680</v>
          </cell>
          <cell r="H410">
            <v>61877</v>
          </cell>
          <cell r="I410">
            <v>60439</v>
          </cell>
          <cell r="J410">
            <v>1438</v>
          </cell>
          <cell r="K410">
            <v>10803</v>
          </cell>
        </row>
        <row r="411">
          <cell r="A411" t="str">
            <v>Mid Sussex</v>
          </cell>
          <cell r="B411">
            <v>95220</v>
          </cell>
          <cell r="C411">
            <v>67204</v>
          </cell>
          <cell r="D411">
            <v>65505</v>
          </cell>
          <cell r="E411">
            <v>1699</v>
          </cell>
          <cell r="F411">
            <v>28016</v>
          </cell>
          <cell r="G411">
            <v>76028</v>
          </cell>
          <cell r="H411">
            <v>65269</v>
          </cell>
          <cell r="I411">
            <v>63570</v>
          </cell>
          <cell r="J411">
            <v>1699</v>
          </cell>
          <cell r="K411">
            <v>10759</v>
          </cell>
        </row>
        <row r="412">
          <cell r="A412" t="str">
            <v>Worthing</v>
          </cell>
          <cell r="B412">
            <v>79276</v>
          </cell>
          <cell r="C412">
            <v>49189</v>
          </cell>
          <cell r="D412">
            <v>47646</v>
          </cell>
          <cell r="E412">
            <v>1543</v>
          </cell>
          <cell r="F412">
            <v>30087</v>
          </cell>
          <cell r="G412">
            <v>55689</v>
          </cell>
          <cell r="H412">
            <v>47054</v>
          </cell>
          <cell r="I412">
            <v>45511</v>
          </cell>
          <cell r="J412">
            <v>1543</v>
          </cell>
          <cell r="K412">
            <v>8635</v>
          </cell>
        </row>
        <row r="414">
          <cell r="A414" t="str">
            <v>SOUTH WEST</v>
          </cell>
          <cell r="B414">
            <v>3862711</v>
          </cell>
          <cell r="C414">
            <v>2454535</v>
          </cell>
          <cell r="D414">
            <v>2343808</v>
          </cell>
          <cell r="E414">
            <v>110727</v>
          </cell>
          <cell r="F414">
            <v>1408176</v>
          </cell>
          <cell r="G414">
            <v>2887071</v>
          </cell>
          <cell r="H414">
            <v>2363480</v>
          </cell>
          <cell r="I414">
            <v>2254377</v>
          </cell>
          <cell r="J414">
            <v>109103</v>
          </cell>
          <cell r="K414">
            <v>523591</v>
          </cell>
        </row>
        <row r="416">
          <cell r="A416" t="str">
            <v>Bath and North East Somerset UA</v>
          </cell>
          <cell r="B416">
            <v>135632</v>
          </cell>
          <cell r="C416">
            <v>84844</v>
          </cell>
          <cell r="D416">
            <v>81564</v>
          </cell>
          <cell r="E416">
            <v>3280</v>
          </cell>
          <cell r="F416">
            <v>50788</v>
          </cell>
          <cell r="G416">
            <v>101612</v>
          </cell>
          <cell r="H416">
            <v>81731</v>
          </cell>
          <cell r="I416">
            <v>78451</v>
          </cell>
          <cell r="J416">
            <v>3280</v>
          </cell>
          <cell r="K416">
            <v>19881</v>
          </cell>
        </row>
        <row r="417">
          <cell r="A417" t="str">
            <v>Bournemouth UA</v>
          </cell>
          <cell r="B417">
            <v>132253</v>
          </cell>
          <cell r="C417">
            <v>73958</v>
          </cell>
          <cell r="D417">
            <v>69257</v>
          </cell>
          <cell r="E417">
            <v>4701</v>
          </cell>
          <cell r="F417">
            <v>58295</v>
          </cell>
          <cell r="G417">
            <v>86509</v>
          </cell>
          <cell r="H417">
            <v>70234</v>
          </cell>
          <cell r="I417">
            <v>65533</v>
          </cell>
          <cell r="J417">
            <v>4701</v>
          </cell>
          <cell r="K417">
            <v>16275</v>
          </cell>
        </row>
        <row r="418">
          <cell r="A418" t="str">
            <v>Bristol, City of UA</v>
          </cell>
          <cell r="B418">
            <v>323965</v>
          </cell>
          <cell r="C418">
            <v>198369</v>
          </cell>
          <cell r="D418">
            <v>182699</v>
          </cell>
          <cell r="E418">
            <v>15670</v>
          </cell>
          <cell r="F418">
            <v>125596</v>
          </cell>
          <cell r="G418">
            <v>242544</v>
          </cell>
          <cell r="H418">
            <v>190042</v>
          </cell>
          <cell r="I418">
            <v>174372</v>
          </cell>
          <cell r="J418">
            <v>15670</v>
          </cell>
          <cell r="K418">
            <v>52502</v>
          </cell>
        </row>
        <row r="419">
          <cell r="A419" t="str">
            <v>North Somerset UA</v>
          </cell>
          <cell r="B419">
            <v>148822</v>
          </cell>
          <cell r="C419">
            <v>90966</v>
          </cell>
          <cell r="D419">
            <v>87463</v>
          </cell>
          <cell r="E419">
            <v>3503</v>
          </cell>
          <cell r="F419">
            <v>57856</v>
          </cell>
          <cell r="G419">
            <v>109802</v>
          </cell>
          <cell r="H419">
            <v>88022</v>
          </cell>
          <cell r="I419">
            <v>84519</v>
          </cell>
          <cell r="J419">
            <v>3503</v>
          </cell>
          <cell r="K419">
            <v>21780</v>
          </cell>
        </row>
        <row r="420">
          <cell r="A420" t="str">
            <v>Plymouth UA</v>
          </cell>
          <cell r="B420">
            <v>193005</v>
          </cell>
          <cell r="C420">
            <v>122142</v>
          </cell>
          <cell r="D420">
            <v>113729</v>
          </cell>
          <cell r="E420">
            <v>8413</v>
          </cell>
          <cell r="F420">
            <v>70863</v>
          </cell>
          <cell r="G420">
            <v>156776</v>
          </cell>
          <cell r="H420">
            <v>117854</v>
          </cell>
          <cell r="I420">
            <v>109701</v>
          </cell>
          <cell r="J420">
            <v>8153</v>
          </cell>
          <cell r="K420">
            <v>38922</v>
          </cell>
        </row>
        <row r="421">
          <cell r="A421" t="str">
            <v>Poole UA</v>
          </cell>
          <cell r="B421">
            <v>114497</v>
          </cell>
          <cell r="C421">
            <v>70901</v>
          </cell>
          <cell r="D421">
            <v>68140</v>
          </cell>
          <cell r="E421">
            <v>2761</v>
          </cell>
          <cell r="F421">
            <v>43596</v>
          </cell>
          <cell r="G421">
            <v>81449</v>
          </cell>
          <cell r="H421">
            <v>69530</v>
          </cell>
          <cell r="I421">
            <v>66769</v>
          </cell>
          <cell r="J421">
            <v>2761</v>
          </cell>
          <cell r="K421">
            <v>11919</v>
          </cell>
        </row>
        <row r="422">
          <cell r="A422" t="str">
            <v>South Gloucestershire UA</v>
          </cell>
          <cell r="B422">
            <v>192556</v>
          </cell>
          <cell r="C422">
            <v>139280</v>
          </cell>
          <cell r="D422">
            <v>135282</v>
          </cell>
          <cell r="E422">
            <v>3998</v>
          </cell>
          <cell r="F422">
            <v>53276</v>
          </cell>
          <cell r="G422">
            <v>157647</v>
          </cell>
          <cell r="H422">
            <v>135713</v>
          </cell>
          <cell r="I422">
            <v>131910</v>
          </cell>
          <cell r="J422">
            <v>3803</v>
          </cell>
          <cell r="K422">
            <v>21934</v>
          </cell>
        </row>
        <row r="423">
          <cell r="A423" t="str">
            <v>Swindon UA</v>
          </cell>
          <cell r="B423">
            <v>139305</v>
          </cell>
          <cell r="C423">
            <v>104232</v>
          </cell>
          <cell r="D423">
            <v>100780</v>
          </cell>
          <cell r="E423">
            <v>3452</v>
          </cell>
          <cell r="F423">
            <v>35073</v>
          </cell>
          <cell r="G423">
            <v>115362</v>
          </cell>
          <cell r="H423">
            <v>101742</v>
          </cell>
          <cell r="I423">
            <v>98290</v>
          </cell>
          <cell r="J423">
            <v>3452</v>
          </cell>
          <cell r="K423">
            <v>13620</v>
          </cell>
        </row>
        <row r="424">
          <cell r="A424" t="str">
            <v>Torbay UA</v>
          </cell>
          <cell r="B424">
            <v>94468</v>
          </cell>
          <cell r="C424">
            <v>53275</v>
          </cell>
          <cell r="D424">
            <v>47993</v>
          </cell>
          <cell r="E424">
            <v>5282</v>
          </cell>
          <cell r="F424">
            <v>41193</v>
          </cell>
          <cell r="G424">
            <v>61836</v>
          </cell>
          <cell r="H424">
            <v>50442</v>
          </cell>
          <cell r="I424">
            <v>45160</v>
          </cell>
          <cell r="J424">
            <v>5282</v>
          </cell>
          <cell r="K424">
            <v>11394</v>
          </cell>
        </row>
        <row r="426">
          <cell r="A426" t="str">
            <v>Cornwall and the Isles of Scilly</v>
          </cell>
          <cell r="B426">
            <v>386074</v>
          </cell>
          <cell r="C426">
            <v>227764</v>
          </cell>
          <cell r="D426">
            <v>214787</v>
          </cell>
          <cell r="E426">
            <v>12977</v>
          </cell>
          <cell r="F426">
            <v>158310</v>
          </cell>
          <cell r="G426">
            <v>287504</v>
          </cell>
          <cell r="H426">
            <v>220513</v>
          </cell>
          <cell r="I426">
            <v>207807</v>
          </cell>
          <cell r="J426">
            <v>12706</v>
          </cell>
          <cell r="K426">
            <v>66991</v>
          </cell>
        </row>
        <row r="427">
          <cell r="A427" t="str">
            <v>Caradon</v>
          </cell>
          <cell r="B427">
            <v>65646</v>
          </cell>
          <cell r="C427">
            <v>42946</v>
          </cell>
          <cell r="D427">
            <v>40766</v>
          </cell>
          <cell r="E427">
            <v>2180</v>
          </cell>
          <cell r="F427">
            <v>22700</v>
          </cell>
          <cell r="G427">
            <v>50065</v>
          </cell>
          <cell r="H427">
            <v>41411</v>
          </cell>
          <cell r="I427">
            <v>39231</v>
          </cell>
          <cell r="J427">
            <v>2180</v>
          </cell>
          <cell r="K427">
            <v>8654</v>
          </cell>
        </row>
        <row r="428">
          <cell r="A428" t="str">
            <v>Carrick</v>
          </cell>
          <cell r="B428">
            <v>70144</v>
          </cell>
          <cell r="C428">
            <v>42889</v>
          </cell>
          <cell r="D428">
            <v>39732</v>
          </cell>
          <cell r="E428">
            <v>3157</v>
          </cell>
          <cell r="F428">
            <v>27255</v>
          </cell>
          <cell r="G428">
            <v>52076</v>
          </cell>
          <cell r="H428">
            <v>40988</v>
          </cell>
          <cell r="I428">
            <v>38102</v>
          </cell>
          <cell r="J428">
            <v>2886</v>
          </cell>
          <cell r="K428">
            <v>11088</v>
          </cell>
        </row>
        <row r="429">
          <cell r="A429" t="str">
            <v>Kerrier</v>
          </cell>
          <cell r="B429">
            <v>73494</v>
          </cell>
          <cell r="C429">
            <v>40094</v>
          </cell>
          <cell r="D429">
            <v>38467</v>
          </cell>
          <cell r="E429">
            <v>1627</v>
          </cell>
          <cell r="F429">
            <v>33400</v>
          </cell>
          <cell r="G429">
            <v>52139</v>
          </cell>
          <cell r="H429">
            <v>37831</v>
          </cell>
          <cell r="I429">
            <v>36204</v>
          </cell>
          <cell r="J429">
            <v>1627</v>
          </cell>
          <cell r="K429">
            <v>14308</v>
          </cell>
        </row>
        <row r="430">
          <cell r="A430" t="str">
            <v>North Cornwall</v>
          </cell>
          <cell r="B430">
            <v>61589</v>
          </cell>
          <cell r="C430">
            <v>39405</v>
          </cell>
          <cell r="D430">
            <v>37293</v>
          </cell>
          <cell r="E430">
            <v>2112</v>
          </cell>
          <cell r="F430">
            <v>22184</v>
          </cell>
          <cell r="G430">
            <v>45747</v>
          </cell>
          <cell r="H430">
            <v>38292</v>
          </cell>
          <cell r="I430">
            <v>36180</v>
          </cell>
          <cell r="J430">
            <v>2112</v>
          </cell>
          <cell r="K430">
            <v>7455</v>
          </cell>
        </row>
        <row r="431">
          <cell r="A431" t="str">
            <v>Penwith</v>
          </cell>
          <cell r="B431">
            <v>46904</v>
          </cell>
          <cell r="C431">
            <v>26285</v>
          </cell>
          <cell r="D431">
            <v>23475</v>
          </cell>
          <cell r="E431">
            <v>2810</v>
          </cell>
          <cell r="F431">
            <v>20619</v>
          </cell>
          <cell r="G431">
            <v>35890</v>
          </cell>
          <cell r="H431">
            <v>25846</v>
          </cell>
          <cell r="I431">
            <v>23036</v>
          </cell>
          <cell r="J431">
            <v>2810</v>
          </cell>
          <cell r="K431">
            <v>10044</v>
          </cell>
        </row>
        <row r="432">
          <cell r="A432" t="str">
            <v>Restormel</v>
          </cell>
          <cell r="B432">
            <v>68297</v>
          </cell>
          <cell r="C432">
            <v>36145</v>
          </cell>
          <cell r="D432">
            <v>35054</v>
          </cell>
          <cell r="E432">
            <v>1091</v>
          </cell>
          <cell r="F432">
            <v>32152</v>
          </cell>
          <cell r="G432">
            <v>51587</v>
          </cell>
          <cell r="H432">
            <v>36145</v>
          </cell>
          <cell r="I432">
            <v>35054</v>
          </cell>
          <cell r="J432">
            <v>1091</v>
          </cell>
          <cell r="K432">
            <v>15442</v>
          </cell>
        </row>
        <row r="433">
          <cell r="A433" t="str">
            <v xml:space="preserve">Isles of Scilly </v>
          </cell>
          <cell r="B433" t="str">
            <v>..</v>
          </cell>
          <cell r="C433" t="str">
            <v>..</v>
          </cell>
          <cell r="D433" t="str">
            <v>..</v>
          </cell>
          <cell r="E433" t="str">
            <v>..</v>
          </cell>
          <cell r="F433" t="str">
            <v>..</v>
          </cell>
          <cell r="G433" t="str">
            <v>..</v>
          </cell>
          <cell r="H433" t="str">
            <v>..</v>
          </cell>
          <cell r="I433" t="str">
            <v>..</v>
          </cell>
          <cell r="J433" t="str">
            <v>..</v>
          </cell>
          <cell r="K433" t="str">
            <v>..</v>
          </cell>
        </row>
        <row r="435">
          <cell r="A435" t="str">
            <v>Devon</v>
          </cell>
          <cell r="B435">
            <v>547305</v>
          </cell>
          <cell r="C435">
            <v>351381</v>
          </cell>
          <cell r="D435">
            <v>336954</v>
          </cell>
          <cell r="E435">
            <v>14427</v>
          </cell>
          <cell r="F435">
            <v>195924</v>
          </cell>
          <cell r="G435">
            <v>403809</v>
          </cell>
          <cell r="H435">
            <v>338513</v>
          </cell>
          <cell r="I435">
            <v>324086</v>
          </cell>
          <cell r="J435">
            <v>14427</v>
          </cell>
          <cell r="K435">
            <v>65296</v>
          </cell>
        </row>
        <row r="436">
          <cell r="A436" t="str">
            <v>East Devon</v>
          </cell>
          <cell r="B436">
            <v>94989</v>
          </cell>
          <cell r="C436">
            <v>60475</v>
          </cell>
          <cell r="D436">
            <v>58729</v>
          </cell>
          <cell r="E436">
            <v>1746</v>
          </cell>
          <cell r="F436">
            <v>34514</v>
          </cell>
          <cell r="G436">
            <v>66117</v>
          </cell>
          <cell r="H436">
            <v>57573</v>
          </cell>
          <cell r="I436">
            <v>55827</v>
          </cell>
          <cell r="J436">
            <v>1746</v>
          </cell>
          <cell r="K436">
            <v>8544</v>
          </cell>
        </row>
        <row r="437">
          <cell r="A437" t="str">
            <v>Exeter</v>
          </cell>
          <cell r="B437">
            <v>85658</v>
          </cell>
          <cell r="C437">
            <v>56637</v>
          </cell>
          <cell r="D437">
            <v>53388</v>
          </cell>
          <cell r="E437">
            <v>3249</v>
          </cell>
          <cell r="F437">
            <v>29021</v>
          </cell>
          <cell r="G437">
            <v>67931</v>
          </cell>
          <cell r="H437">
            <v>54929</v>
          </cell>
          <cell r="I437">
            <v>51680</v>
          </cell>
          <cell r="J437">
            <v>3249</v>
          </cell>
          <cell r="K437">
            <v>13002</v>
          </cell>
        </row>
        <row r="438">
          <cell r="A438" t="str">
            <v>Mid Devon</v>
          </cell>
          <cell r="B438">
            <v>56014</v>
          </cell>
          <cell r="C438">
            <v>37753</v>
          </cell>
          <cell r="D438">
            <v>35266</v>
          </cell>
          <cell r="E438">
            <v>2487</v>
          </cell>
          <cell r="F438">
            <v>18261</v>
          </cell>
          <cell r="G438">
            <v>41665</v>
          </cell>
          <cell r="H438">
            <v>35530</v>
          </cell>
          <cell r="I438">
            <v>33043</v>
          </cell>
          <cell r="J438">
            <v>2487</v>
          </cell>
          <cell r="K438">
            <v>6135</v>
          </cell>
        </row>
        <row r="439">
          <cell r="A439" t="str">
            <v>North Devon</v>
          </cell>
          <cell r="B439">
            <v>68651</v>
          </cell>
          <cell r="C439">
            <v>44469</v>
          </cell>
          <cell r="D439">
            <v>43475</v>
          </cell>
          <cell r="E439">
            <v>994</v>
          </cell>
          <cell r="F439">
            <v>24182</v>
          </cell>
          <cell r="G439">
            <v>51432</v>
          </cell>
          <cell r="H439">
            <v>43154</v>
          </cell>
          <cell r="I439">
            <v>42160</v>
          </cell>
          <cell r="J439">
            <v>994</v>
          </cell>
          <cell r="K439">
            <v>8278</v>
          </cell>
        </row>
        <row r="440">
          <cell r="A440" t="str">
            <v>South Hams</v>
          </cell>
          <cell r="B440">
            <v>61599</v>
          </cell>
          <cell r="C440">
            <v>36545</v>
          </cell>
          <cell r="D440">
            <v>35475</v>
          </cell>
          <cell r="E440">
            <v>1070</v>
          </cell>
          <cell r="F440">
            <v>25054</v>
          </cell>
          <cell r="G440">
            <v>44498</v>
          </cell>
          <cell r="H440">
            <v>35382</v>
          </cell>
          <cell r="I440">
            <v>34312</v>
          </cell>
          <cell r="J440">
            <v>1070</v>
          </cell>
          <cell r="K440">
            <v>9116</v>
          </cell>
        </row>
        <row r="441">
          <cell r="A441" t="str">
            <v>Teignbridge</v>
          </cell>
          <cell r="B441">
            <v>95544</v>
          </cell>
          <cell r="C441">
            <v>62583</v>
          </cell>
          <cell r="D441">
            <v>60452</v>
          </cell>
          <cell r="E441">
            <v>2131</v>
          </cell>
          <cell r="F441">
            <v>32961</v>
          </cell>
          <cell r="G441">
            <v>69533</v>
          </cell>
          <cell r="H441">
            <v>60120</v>
          </cell>
          <cell r="I441">
            <v>57989</v>
          </cell>
          <cell r="J441">
            <v>2131</v>
          </cell>
          <cell r="K441">
            <v>9413</v>
          </cell>
        </row>
        <row r="442">
          <cell r="A442" t="str">
            <v>Torridge</v>
          </cell>
          <cell r="B442">
            <v>44050</v>
          </cell>
          <cell r="C442">
            <v>29763</v>
          </cell>
          <cell r="D442">
            <v>27687</v>
          </cell>
          <cell r="E442">
            <v>2076</v>
          </cell>
          <cell r="F442">
            <v>14287</v>
          </cell>
          <cell r="G442">
            <v>34594</v>
          </cell>
          <cell r="H442">
            <v>28961</v>
          </cell>
          <cell r="I442">
            <v>26885</v>
          </cell>
          <cell r="J442">
            <v>2076</v>
          </cell>
          <cell r="K442">
            <v>5633</v>
          </cell>
        </row>
        <row r="443">
          <cell r="A443" t="str">
            <v>West Devon</v>
          </cell>
          <cell r="B443">
            <v>40800</v>
          </cell>
          <cell r="C443">
            <v>23156</v>
          </cell>
          <cell r="D443">
            <v>22482</v>
          </cell>
          <cell r="E443">
            <v>674</v>
          </cell>
          <cell r="F443">
            <v>17644</v>
          </cell>
          <cell r="G443">
            <v>28039</v>
          </cell>
          <cell r="H443">
            <v>22864</v>
          </cell>
          <cell r="I443">
            <v>22190</v>
          </cell>
          <cell r="J443">
            <v>674</v>
          </cell>
          <cell r="K443">
            <v>5175</v>
          </cell>
        </row>
        <row r="445">
          <cell r="A445" t="str">
            <v>Dorset</v>
          </cell>
          <cell r="B445">
            <v>310964</v>
          </cell>
          <cell r="C445">
            <v>188710</v>
          </cell>
          <cell r="D445">
            <v>183944</v>
          </cell>
          <cell r="E445">
            <v>4766</v>
          </cell>
          <cell r="F445">
            <v>122254</v>
          </cell>
          <cell r="G445">
            <v>217145</v>
          </cell>
          <cell r="H445">
            <v>180947</v>
          </cell>
          <cell r="I445">
            <v>176181</v>
          </cell>
          <cell r="J445">
            <v>4766</v>
          </cell>
          <cell r="K445">
            <v>36198</v>
          </cell>
        </row>
        <row r="446">
          <cell r="A446" t="str">
            <v>Christchurch</v>
          </cell>
          <cell r="B446">
            <v>37076</v>
          </cell>
          <cell r="C446">
            <v>20398</v>
          </cell>
          <cell r="D446">
            <v>19876</v>
          </cell>
          <cell r="E446">
            <v>522</v>
          </cell>
          <cell r="F446">
            <v>16678</v>
          </cell>
          <cell r="G446">
            <v>24232</v>
          </cell>
          <cell r="H446">
            <v>19244</v>
          </cell>
          <cell r="I446">
            <v>18722</v>
          </cell>
          <cell r="J446">
            <v>522</v>
          </cell>
          <cell r="K446">
            <v>4988</v>
          </cell>
        </row>
        <row r="447">
          <cell r="A447" t="str">
            <v>East Dorset</v>
          </cell>
          <cell r="B447">
            <v>68286</v>
          </cell>
          <cell r="C447">
            <v>39146</v>
          </cell>
          <cell r="D447">
            <v>38386</v>
          </cell>
          <cell r="E447">
            <v>760</v>
          </cell>
          <cell r="F447">
            <v>29140</v>
          </cell>
          <cell r="G447">
            <v>46674</v>
          </cell>
          <cell r="H447">
            <v>37252</v>
          </cell>
          <cell r="I447">
            <v>36492</v>
          </cell>
          <cell r="J447">
            <v>760</v>
          </cell>
          <cell r="K447">
            <v>9422</v>
          </cell>
        </row>
        <row r="448">
          <cell r="A448" t="str">
            <v>North Dorset</v>
          </cell>
          <cell r="B448">
            <v>48310</v>
          </cell>
          <cell r="C448">
            <v>30637</v>
          </cell>
          <cell r="D448">
            <v>30637</v>
          </cell>
          <cell r="E448">
            <v>0</v>
          </cell>
          <cell r="F448">
            <v>17673</v>
          </cell>
          <cell r="G448">
            <v>33643</v>
          </cell>
          <cell r="H448">
            <v>29214</v>
          </cell>
          <cell r="I448">
            <v>29214</v>
          </cell>
          <cell r="J448">
            <v>0</v>
          </cell>
          <cell r="K448">
            <v>4429</v>
          </cell>
        </row>
        <row r="449">
          <cell r="A449" t="str">
            <v>Purbeck</v>
          </cell>
          <cell r="B449">
            <v>35396</v>
          </cell>
          <cell r="C449">
            <v>22685</v>
          </cell>
          <cell r="D449">
            <v>21871</v>
          </cell>
          <cell r="E449">
            <v>814</v>
          </cell>
          <cell r="F449">
            <v>12711</v>
          </cell>
          <cell r="G449">
            <v>25563</v>
          </cell>
          <cell r="H449">
            <v>22010</v>
          </cell>
          <cell r="I449">
            <v>21196</v>
          </cell>
          <cell r="J449">
            <v>814</v>
          </cell>
          <cell r="K449">
            <v>3553</v>
          </cell>
        </row>
        <row r="450">
          <cell r="A450" t="str">
            <v>West Dorset</v>
          </cell>
          <cell r="B450">
            <v>71519</v>
          </cell>
          <cell r="C450">
            <v>43092</v>
          </cell>
          <cell r="D450">
            <v>42490</v>
          </cell>
          <cell r="E450">
            <v>602</v>
          </cell>
          <cell r="F450">
            <v>28427</v>
          </cell>
          <cell r="G450">
            <v>49130</v>
          </cell>
          <cell r="H450">
            <v>40712</v>
          </cell>
          <cell r="I450">
            <v>40110</v>
          </cell>
          <cell r="J450">
            <v>602</v>
          </cell>
          <cell r="K450">
            <v>8418</v>
          </cell>
        </row>
        <row r="451">
          <cell r="A451" t="str">
            <v>Weymouth and Portland</v>
          </cell>
          <cell r="B451">
            <v>50377</v>
          </cell>
          <cell r="C451">
            <v>32752</v>
          </cell>
          <cell r="D451">
            <v>30684</v>
          </cell>
          <cell r="E451">
            <v>2068</v>
          </cell>
          <cell r="F451">
            <v>17625</v>
          </cell>
          <cell r="G451">
            <v>37903</v>
          </cell>
          <cell r="H451">
            <v>32515</v>
          </cell>
          <cell r="I451">
            <v>30447</v>
          </cell>
          <cell r="J451">
            <v>2068</v>
          </cell>
          <cell r="K451">
            <v>5388</v>
          </cell>
        </row>
        <row r="453">
          <cell r="A453" t="str">
            <v>Gloucestershire</v>
          </cell>
          <cell r="B453">
            <v>432434</v>
          </cell>
          <cell r="C453">
            <v>285877</v>
          </cell>
          <cell r="D453">
            <v>275746</v>
          </cell>
          <cell r="E453">
            <v>10131</v>
          </cell>
          <cell r="F453">
            <v>146557</v>
          </cell>
          <cell r="G453">
            <v>330798</v>
          </cell>
          <cell r="H453">
            <v>275935</v>
          </cell>
          <cell r="I453">
            <v>266043</v>
          </cell>
          <cell r="J453">
            <v>9892</v>
          </cell>
          <cell r="K453">
            <v>54863</v>
          </cell>
        </row>
        <row r="454">
          <cell r="A454" t="str">
            <v>Cheltenham</v>
          </cell>
          <cell r="B454">
            <v>83265</v>
          </cell>
          <cell r="C454">
            <v>56306</v>
          </cell>
          <cell r="D454">
            <v>54347</v>
          </cell>
          <cell r="E454">
            <v>1959</v>
          </cell>
          <cell r="F454">
            <v>26959</v>
          </cell>
          <cell r="G454">
            <v>66462</v>
          </cell>
          <cell r="H454">
            <v>54945</v>
          </cell>
          <cell r="I454">
            <v>52986</v>
          </cell>
          <cell r="J454">
            <v>1959</v>
          </cell>
          <cell r="K454">
            <v>11517</v>
          </cell>
        </row>
        <row r="455">
          <cell r="A455" t="str">
            <v>Cotswold</v>
          </cell>
          <cell r="B455">
            <v>64632</v>
          </cell>
          <cell r="C455">
            <v>43833</v>
          </cell>
          <cell r="D455">
            <v>43080</v>
          </cell>
          <cell r="E455">
            <v>753</v>
          </cell>
          <cell r="F455">
            <v>20799</v>
          </cell>
          <cell r="G455">
            <v>47805</v>
          </cell>
          <cell r="H455">
            <v>40849</v>
          </cell>
          <cell r="I455">
            <v>40335</v>
          </cell>
          <cell r="J455">
            <v>514</v>
          </cell>
          <cell r="K455">
            <v>6956</v>
          </cell>
        </row>
        <row r="456">
          <cell r="A456" t="str">
            <v>Forest of Dean</v>
          </cell>
          <cell r="B456">
            <v>60323</v>
          </cell>
          <cell r="C456">
            <v>36712</v>
          </cell>
          <cell r="D456">
            <v>35471</v>
          </cell>
          <cell r="E456">
            <v>1241</v>
          </cell>
          <cell r="F456">
            <v>23611</v>
          </cell>
          <cell r="G456">
            <v>44595</v>
          </cell>
          <cell r="H456">
            <v>35390</v>
          </cell>
          <cell r="I456">
            <v>34149</v>
          </cell>
          <cell r="J456">
            <v>1241</v>
          </cell>
          <cell r="K456">
            <v>9205</v>
          </cell>
        </row>
        <row r="457">
          <cell r="A457" t="str">
            <v>Gloucester</v>
          </cell>
          <cell r="B457">
            <v>82452</v>
          </cell>
          <cell r="C457">
            <v>56000</v>
          </cell>
          <cell r="D457">
            <v>52482</v>
          </cell>
          <cell r="E457">
            <v>3518</v>
          </cell>
          <cell r="F457">
            <v>26452</v>
          </cell>
          <cell r="G457">
            <v>63708</v>
          </cell>
          <cell r="H457">
            <v>54276</v>
          </cell>
          <cell r="I457">
            <v>50758</v>
          </cell>
          <cell r="J457">
            <v>3518</v>
          </cell>
          <cell r="K457">
            <v>9432</v>
          </cell>
        </row>
        <row r="458">
          <cell r="A458" t="str">
            <v>Stroud</v>
          </cell>
          <cell r="B458">
            <v>85178</v>
          </cell>
          <cell r="C458">
            <v>53357</v>
          </cell>
          <cell r="D458">
            <v>52185</v>
          </cell>
          <cell r="E458">
            <v>1172</v>
          </cell>
          <cell r="F458">
            <v>31821</v>
          </cell>
          <cell r="G458">
            <v>61845</v>
          </cell>
          <cell r="H458">
            <v>52063</v>
          </cell>
          <cell r="I458">
            <v>50891</v>
          </cell>
          <cell r="J458">
            <v>1172</v>
          </cell>
          <cell r="K458">
            <v>9782</v>
          </cell>
        </row>
        <row r="459">
          <cell r="A459" t="str">
            <v>Tewkesbury</v>
          </cell>
          <cell r="B459">
            <v>56584</v>
          </cell>
          <cell r="C459">
            <v>39669</v>
          </cell>
          <cell r="D459">
            <v>38181</v>
          </cell>
          <cell r="E459">
            <v>1488</v>
          </cell>
          <cell r="F459">
            <v>16915</v>
          </cell>
          <cell r="G459">
            <v>46383</v>
          </cell>
          <cell r="H459">
            <v>38412</v>
          </cell>
          <cell r="I459">
            <v>36924</v>
          </cell>
          <cell r="J459">
            <v>1488</v>
          </cell>
          <cell r="K459">
            <v>7971</v>
          </cell>
        </row>
        <row r="461">
          <cell r="A461" t="str">
            <v xml:space="preserve">Somerset </v>
          </cell>
          <cell r="B461">
            <v>387412</v>
          </cell>
          <cell r="C461">
            <v>243336</v>
          </cell>
          <cell r="D461">
            <v>233350</v>
          </cell>
          <cell r="E461">
            <v>9986</v>
          </cell>
          <cell r="F461">
            <v>144076</v>
          </cell>
          <cell r="G461">
            <v>283070</v>
          </cell>
          <cell r="H461">
            <v>233322</v>
          </cell>
          <cell r="I461">
            <v>223336</v>
          </cell>
          <cell r="J461">
            <v>9986</v>
          </cell>
          <cell r="K461">
            <v>49748</v>
          </cell>
        </row>
        <row r="462">
          <cell r="A462" t="str">
            <v>Mendip</v>
          </cell>
          <cell r="B462">
            <v>79646</v>
          </cell>
          <cell r="C462">
            <v>54908</v>
          </cell>
          <cell r="D462">
            <v>52904</v>
          </cell>
          <cell r="E462">
            <v>2004</v>
          </cell>
          <cell r="F462">
            <v>24738</v>
          </cell>
          <cell r="G462">
            <v>60375</v>
          </cell>
          <cell r="H462">
            <v>52129</v>
          </cell>
          <cell r="I462">
            <v>50125</v>
          </cell>
          <cell r="J462">
            <v>2004</v>
          </cell>
          <cell r="K462">
            <v>8246</v>
          </cell>
        </row>
        <row r="463">
          <cell r="A463" t="str">
            <v>Sedgemoor</v>
          </cell>
          <cell r="B463">
            <v>79111</v>
          </cell>
          <cell r="C463">
            <v>47221</v>
          </cell>
          <cell r="D463">
            <v>44932</v>
          </cell>
          <cell r="E463">
            <v>2289</v>
          </cell>
          <cell r="F463">
            <v>31890</v>
          </cell>
          <cell r="G463">
            <v>60615</v>
          </cell>
          <cell r="H463">
            <v>45720</v>
          </cell>
          <cell r="I463">
            <v>43431</v>
          </cell>
          <cell r="J463">
            <v>2289</v>
          </cell>
          <cell r="K463">
            <v>14895</v>
          </cell>
        </row>
        <row r="464">
          <cell r="A464" t="str">
            <v>South Somerset</v>
          </cell>
          <cell r="B464">
            <v>124746</v>
          </cell>
          <cell r="C464">
            <v>82025</v>
          </cell>
          <cell r="D464">
            <v>78837</v>
          </cell>
          <cell r="E464">
            <v>3188</v>
          </cell>
          <cell r="F464">
            <v>42721</v>
          </cell>
          <cell r="G464">
            <v>94390</v>
          </cell>
          <cell r="H464">
            <v>79262</v>
          </cell>
          <cell r="I464">
            <v>76074</v>
          </cell>
          <cell r="J464">
            <v>3188</v>
          </cell>
          <cell r="K464">
            <v>15128</v>
          </cell>
        </row>
        <row r="465">
          <cell r="A465" t="str">
            <v>Taunton Deane</v>
          </cell>
          <cell r="B465">
            <v>78655</v>
          </cell>
          <cell r="C465">
            <v>44233</v>
          </cell>
          <cell r="D465">
            <v>42626</v>
          </cell>
          <cell r="E465">
            <v>1607</v>
          </cell>
          <cell r="F465">
            <v>34422</v>
          </cell>
          <cell r="G465">
            <v>50099</v>
          </cell>
          <cell r="H465">
            <v>42469</v>
          </cell>
          <cell r="I465">
            <v>40862</v>
          </cell>
          <cell r="J465">
            <v>1607</v>
          </cell>
          <cell r="K465">
            <v>7630</v>
          </cell>
        </row>
        <row r="466">
          <cell r="A466" t="str">
            <v>West Somerset</v>
          </cell>
          <cell r="B466">
            <v>25254</v>
          </cell>
          <cell r="C466">
            <v>14949</v>
          </cell>
          <cell r="D466">
            <v>14051</v>
          </cell>
          <cell r="E466">
            <v>898</v>
          </cell>
          <cell r="F466">
            <v>10305</v>
          </cell>
          <cell r="G466">
            <v>17591</v>
          </cell>
          <cell r="H466">
            <v>13742</v>
          </cell>
          <cell r="I466">
            <v>12844</v>
          </cell>
          <cell r="J466">
            <v>898</v>
          </cell>
          <cell r="K466">
            <v>3849</v>
          </cell>
        </row>
        <row r="468">
          <cell r="A468" t="str">
            <v>Wiltshire</v>
          </cell>
          <cell r="B468">
            <v>324019</v>
          </cell>
          <cell r="C468">
            <v>219500</v>
          </cell>
          <cell r="D468">
            <v>212120</v>
          </cell>
          <cell r="E468">
            <v>7380</v>
          </cell>
          <cell r="F468">
            <v>104519</v>
          </cell>
          <cell r="G468">
            <v>251208</v>
          </cell>
          <cell r="H468">
            <v>208940</v>
          </cell>
          <cell r="I468">
            <v>202219</v>
          </cell>
          <cell r="J468">
            <v>6721</v>
          </cell>
          <cell r="K468">
            <v>42268</v>
          </cell>
        </row>
        <row r="469">
          <cell r="A469" t="str">
            <v>Kennet</v>
          </cell>
          <cell r="B469">
            <v>59069</v>
          </cell>
          <cell r="C469">
            <v>42150</v>
          </cell>
          <cell r="D469">
            <v>40583</v>
          </cell>
          <cell r="E469">
            <v>1567</v>
          </cell>
          <cell r="F469">
            <v>16919</v>
          </cell>
          <cell r="G469">
            <v>47807</v>
          </cell>
          <cell r="H469">
            <v>39683</v>
          </cell>
          <cell r="I469">
            <v>38328</v>
          </cell>
          <cell r="J469">
            <v>1355</v>
          </cell>
          <cell r="K469">
            <v>8124</v>
          </cell>
        </row>
        <row r="470">
          <cell r="A470" t="str">
            <v>North Wiltshire</v>
          </cell>
          <cell r="B470">
            <v>97382</v>
          </cell>
          <cell r="C470">
            <v>67615</v>
          </cell>
          <cell r="D470">
            <v>65517</v>
          </cell>
          <cell r="E470">
            <v>2098</v>
          </cell>
          <cell r="F470">
            <v>29767</v>
          </cell>
          <cell r="G470">
            <v>76559</v>
          </cell>
          <cell r="H470">
            <v>64218</v>
          </cell>
          <cell r="I470">
            <v>62364</v>
          </cell>
          <cell r="J470">
            <v>1854</v>
          </cell>
          <cell r="K470">
            <v>12341</v>
          </cell>
        </row>
        <row r="471">
          <cell r="A471" t="str">
            <v>Salisbury</v>
          </cell>
          <cell r="B471">
            <v>84500</v>
          </cell>
          <cell r="C471">
            <v>56154</v>
          </cell>
          <cell r="D471">
            <v>53946</v>
          </cell>
          <cell r="E471">
            <v>2208</v>
          </cell>
          <cell r="F471">
            <v>28346</v>
          </cell>
          <cell r="G471">
            <v>65527</v>
          </cell>
          <cell r="H471">
            <v>53678</v>
          </cell>
          <cell r="I471">
            <v>51470</v>
          </cell>
          <cell r="J471">
            <v>2208</v>
          </cell>
          <cell r="K471">
            <v>11849</v>
          </cell>
        </row>
        <row r="472">
          <cell r="A472" t="str">
            <v>West Wiltshire</v>
          </cell>
          <cell r="B472">
            <v>83068</v>
          </cell>
          <cell r="C472">
            <v>53581</v>
          </cell>
          <cell r="D472">
            <v>52074</v>
          </cell>
          <cell r="E472">
            <v>1507</v>
          </cell>
          <cell r="F472">
            <v>29487</v>
          </cell>
          <cell r="G472">
            <v>61315</v>
          </cell>
          <cell r="H472">
            <v>51361</v>
          </cell>
          <cell r="I472">
            <v>50057</v>
          </cell>
          <cell r="J472">
            <v>1304</v>
          </cell>
          <cell r="K472">
            <v>9954</v>
          </cell>
        </row>
        <row r="474">
          <cell r="A474" t="str">
            <v>WALES</v>
          </cell>
          <cell r="B474">
            <v>2296802</v>
          </cell>
          <cell r="C474">
            <v>1305972</v>
          </cell>
          <cell r="D474">
            <v>1212079</v>
          </cell>
          <cell r="E474">
            <v>93893</v>
          </cell>
          <cell r="F474">
            <v>990830</v>
          </cell>
          <cell r="G474">
            <v>1738566</v>
          </cell>
          <cell r="H474">
            <v>1270580</v>
          </cell>
          <cell r="I474">
            <v>1176909</v>
          </cell>
          <cell r="J474">
            <v>93671</v>
          </cell>
          <cell r="K474">
            <v>467986</v>
          </cell>
        </row>
        <row r="476">
          <cell r="A476" t="str">
            <v>Blaenau Gwent</v>
          </cell>
          <cell r="B476">
            <v>54362</v>
          </cell>
          <cell r="C476">
            <v>25693</v>
          </cell>
          <cell r="D476">
            <v>22049</v>
          </cell>
          <cell r="E476">
            <v>3644</v>
          </cell>
          <cell r="F476">
            <v>28669</v>
          </cell>
          <cell r="G476">
            <v>39385</v>
          </cell>
          <cell r="H476">
            <v>25454</v>
          </cell>
          <cell r="I476">
            <v>21810</v>
          </cell>
          <cell r="J476">
            <v>3644</v>
          </cell>
          <cell r="K476">
            <v>13931</v>
          </cell>
        </row>
        <row r="477">
          <cell r="A477" t="str">
            <v>Bridgend</v>
          </cell>
          <cell r="B477">
            <v>100561</v>
          </cell>
          <cell r="C477">
            <v>57658</v>
          </cell>
          <cell r="D477">
            <v>54926</v>
          </cell>
          <cell r="E477">
            <v>2732</v>
          </cell>
          <cell r="F477">
            <v>42903</v>
          </cell>
          <cell r="G477">
            <v>76804</v>
          </cell>
          <cell r="H477">
            <v>56683</v>
          </cell>
          <cell r="I477">
            <v>53951</v>
          </cell>
          <cell r="J477">
            <v>2732</v>
          </cell>
          <cell r="K477">
            <v>20121</v>
          </cell>
        </row>
        <row r="478">
          <cell r="A478" t="str">
            <v>Caerphilly</v>
          </cell>
          <cell r="B478">
            <v>128321</v>
          </cell>
          <cell r="C478">
            <v>75952</v>
          </cell>
          <cell r="D478">
            <v>69714</v>
          </cell>
          <cell r="E478">
            <v>6238</v>
          </cell>
          <cell r="F478">
            <v>52369</v>
          </cell>
          <cell r="G478">
            <v>103222</v>
          </cell>
          <cell r="H478">
            <v>75705</v>
          </cell>
          <cell r="I478">
            <v>69467</v>
          </cell>
          <cell r="J478">
            <v>6238</v>
          </cell>
          <cell r="K478">
            <v>27517</v>
          </cell>
        </row>
        <row r="479">
          <cell r="A479" t="str">
            <v>Cardiff</v>
          </cell>
          <cell r="B479">
            <v>245919</v>
          </cell>
          <cell r="C479">
            <v>138772</v>
          </cell>
          <cell r="D479">
            <v>130283</v>
          </cell>
          <cell r="E479">
            <v>8489</v>
          </cell>
          <cell r="F479">
            <v>107147</v>
          </cell>
          <cell r="G479">
            <v>192458</v>
          </cell>
          <cell r="H479">
            <v>135528</v>
          </cell>
          <cell r="I479">
            <v>127039</v>
          </cell>
          <cell r="J479">
            <v>8489</v>
          </cell>
          <cell r="K479">
            <v>56930</v>
          </cell>
        </row>
        <row r="480">
          <cell r="A480" t="str">
            <v>Carmarthenshire</v>
          </cell>
          <cell r="B480">
            <v>132890</v>
          </cell>
          <cell r="C480">
            <v>72763</v>
          </cell>
          <cell r="D480">
            <v>67088</v>
          </cell>
          <cell r="E480">
            <v>5675</v>
          </cell>
          <cell r="F480">
            <v>60127</v>
          </cell>
          <cell r="G480">
            <v>95868</v>
          </cell>
          <cell r="H480">
            <v>71339</v>
          </cell>
          <cell r="I480">
            <v>65664</v>
          </cell>
          <cell r="J480">
            <v>5675</v>
          </cell>
          <cell r="K480">
            <v>24529</v>
          </cell>
        </row>
        <row r="481">
          <cell r="A481" t="str">
            <v>Ceredigion</v>
          </cell>
          <cell r="B481">
            <v>56408</v>
          </cell>
          <cell r="C481">
            <v>33765</v>
          </cell>
          <cell r="D481">
            <v>32532</v>
          </cell>
          <cell r="E481">
            <v>1233</v>
          </cell>
          <cell r="F481">
            <v>22643</v>
          </cell>
          <cell r="G481">
            <v>41823</v>
          </cell>
          <cell r="H481">
            <v>31673</v>
          </cell>
          <cell r="I481">
            <v>30440</v>
          </cell>
          <cell r="J481">
            <v>1233</v>
          </cell>
          <cell r="K481">
            <v>10150</v>
          </cell>
        </row>
        <row r="482">
          <cell r="A482" t="str">
            <v>Conwy</v>
          </cell>
          <cell r="B482">
            <v>86994</v>
          </cell>
          <cell r="C482">
            <v>47676</v>
          </cell>
          <cell r="D482">
            <v>44451</v>
          </cell>
          <cell r="E482">
            <v>3225</v>
          </cell>
          <cell r="F482">
            <v>39318</v>
          </cell>
          <cell r="G482">
            <v>60011</v>
          </cell>
          <cell r="H482">
            <v>46120</v>
          </cell>
          <cell r="I482">
            <v>42895</v>
          </cell>
          <cell r="J482">
            <v>3225</v>
          </cell>
          <cell r="K482">
            <v>13891</v>
          </cell>
        </row>
        <row r="483">
          <cell r="A483" t="str">
            <v>Denbighshire</v>
          </cell>
          <cell r="B483">
            <v>70588</v>
          </cell>
          <cell r="C483">
            <v>39596</v>
          </cell>
          <cell r="D483">
            <v>37315</v>
          </cell>
          <cell r="E483">
            <v>2281</v>
          </cell>
          <cell r="F483">
            <v>30992</v>
          </cell>
          <cell r="G483">
            <v>50545</v>
          </cell>
          <cell r="H483">
            <v>37450</v>
          </cell>
          <cell r="I483">
            <v>35169</v>
          </cell>
          <cell r="J483">
            <v>2281</v>
          </cell>
          <cell r="K483">
            <v>13095</v>
          </cell>
        </row>
        <row r="484">
          <cell r="A484" t="str">
            <v>Flintshire</v>
          </cell>
          <cell r="B484">
            <v>121825</v>
          </cell>
          <cell r="C484">
            <v>73627</v>
          </cell>
          <cell r="D484">
            <v>70077</v>
          </cell>
          <cell r="E484">
            <v>3550</v>
          </cell>
          <cell r="F484">
            <v>48198</v>
          </cell>
          <cell r="G484">
            <v>92282</v>
          </cell>
          <cell r="H484">
            <v>71222</v>
          </cell>
          <cell r="I484">
            <v>67672</v>
          </cell>
          <cell r="J484">
            <v>3550</v>
          </cell>
          <cell r="K484">
            <v>21060</v>
          </cell>
        </row>
        <row r="485">
          <cell r="A485" t="str">
            <v>Gwynedd</v>
          </cell>
          <cell r="B485">
            <v>90797</v>
          </cell>
          <cell r="C485">
            <v>47443</v>
          </cell>
          <cell r="D485">
            <v>42714</v>
          </cell>
          <cell r="E485">
            <v>4729</v>
          </cell>
          <cell r="F485">
            <v>43354</v>
          </cell>
          <cell r="G485">
            <v>66751</v>
          </cell>
          <cell r="H485">
            <v>45662</v>
          </cell>
          <cell r="I485">
            <v>40933</v>
          </cell>
          <cell r="J485">
            <v>4729</v>
          </cell>
          <cell r="K485">
            <v>21089</v>
          </cell>
        </row>
        <row r="486">
          <cell r="A486" t="str">
            <v>Isle of Anglesey</v>
          </cell>
          <cell r="B486">
            <v>54309</v>
          </cell>
          <cell r="C486">
            <v>32618</v>
          </cell>
          <cell r="D486">
            <v>30955</v>
          </cell>
          <cell r="E486">
            <v>1663</v>
          </cell>
          <cell r="F486">
            <v>21691</v>
          </cell>
          <cell r="G486">
            <v>41964</v>
          </cell>
          <cell r="H486">
            <v>31139</v>
          </cell>
          <cell r="I486">
            <v>29476</v>
          </cell>
          <cell r="J486">
            <v>1663</v>
          </cell>
          <cell r="K486">
            <v>10825</v>
          </cell>
        </row>
        <row r="487">
          <cell r="A487" t="str">
            <v>Merthyr Tydfil</v>
          </cell>
          <cell r="B487">
            <v>45480</v>
          </cell>
          <cell r="C487">
            <v>21400</v>
          </cell>
          <cell r="D487">
            <v>18483</v>
          </cell>
          <cell r="E487">
            <v>2917</v>
          </cell>
          <cell r="F487">
            <v>24080</v>
          </cell>
          <cell r="G487">
            <v>32844</v>
          </cell>
          <cell r="H487">
            <v>20679</v>
          </cell>
          <cell r="I487">
            <v>17762</v>
          </cell>
          <cell r="J487">
            <v>2917</v>
          </cell>
          <cell r="K487">
            <v>12165</v>
          </cell>
        </row>
        <row r="488">
          <cell r="A488" t="str">
            <v>Monmouthshire</v>
          </cell>
          <cell r="B488">
            <v>66906</v>
          </cell>
          <cell r="C488">
            <v>43307</v>
          </cell>
          <cell r="D488">
            <v>40190</v>
          </cell>
          <cell r="E488">
            <v>3117</v>
          </cell>
          <cell r="F488">
            <v>23599</v>
          </cell>
          <cell r="G488">
            <v>50269</v>
          </cell>
          <cell r="H488">
            <v>40243</v>
          </cell>
          <cell r="I488">
            <v>37126</v>
          </cell>
          <cell r="J488">
            <v>3117</v>
          </cell>
          <cell r="K488">
            <v>10026</v>
          </cell>
        </row>
        <row r="489">
          <cell r="A489" t="str">
            <v>Neath Port Talbot</v>
          </cell>
          <cell r="B489">
            <v>110534</v>
          </cell>
          <cell r="C489">
            <v>60795</v>
          </cell>
          <cell r="D489">
            <v>55877</v>
          </cell>
          <cell r="E489">
            <v>4918</v>
          </cell>
          <cell r="F489">
            <v>49739</v>
          </cell>
          <cell r="G489">
            <v>87120</v>
          </cell>
          <cell r="H489">
            <v>60270</v>
          </cell>
          <cell r="I489">
            <v>55352</v>
          </cell>
          <cell r="J489">
            <v>4918</v>
          </cell>
          <cell r="K489">
            <v>26850</v>
          </cell>
        </row>
        <row r="490">
          <cell r="A490" t="str">
            <v>Newport</v>
          </cell>
          <cell r="B490">
            <v>101320</v>
          </cell>
          <cell r="C490">
            <v>59979</v>
          </cell>
          <cell r="D490">
            <v>55729</v>
          </cell>
          <cell r="E490">
            <v>4250</v>
          </cell>
          <cell r="F490">
            <v>41341</v>
          </cell>
          <cell r="G490">
            <v>78264</v>
          </cell>
          <cell r="H490">
            <v>57242</v>
          </cell>
          <cell r="I490">
            <v>53214</v>
          </cell>
          <cell r="J490">
            <v>4028</v>
          </cell>
          <cell r="K490">
            <v>21022</v>
          </cell>
        </row>
        <row r="491">
          <cell r="A491" t="str">
            <v>Pembrokeshire</v>
          </cell>
          <cell r="B491">
            <v>94162</v>
          </cell>
          <cell r="C491">
            <v>44215</v>
          </cell>
          <cell r="D491">
            <v>40370</v>
          </cell>
          <cell r="E491">
            <v>3845</v>
          </cell>
          <cell r="F491">
            <v>49947</v>
          </cell>
          <cell r="G491">
            <v>65263</v>
          </cell>
          <cell r="H491">
            <v>43884</v>
          </cell>
          <cell r="I491">
            <v>40039</v>
          </cell>
          <cell r="J491">
            <v>3845</v>
          </cell>
          <cell r="K491">
            <v>21379</v>
          </cell>
        </row>
        <row r="492">
          <cell r="A492" t="str">
            <v>Powys</v>
          </cell>
          <cell r="B492">
            <v>96816</v>
          </cell>
          <cell r="C492">
            <v>60151</v>
          </cell>
          <cell r="D492">
            <v>57167</v>
          </cell>
          <cell r="E492">
            <v>2984</v>
          </cell>
          <cell r="F492">
            <v>36665</v>
          </cell>
          <cell r="G492">
            <v>70286</v>
          </cell>
          <cell r="H492">
            <v>57065</v>
          </cell>
          <cell r="I492">
            <v>54081</v>
          </cell>
          <cell r="J492">
            <v>2984</v>
          </cell>
          <cell r="K492">
            <v>13221</v>
          </cell>
        </row>
        <row r="493">
          <cell r="A493" t="str">
            <v>Rhondda, Cynon, Taff</v>
          </cell>
          <cell r="B493">
            <v>191453</v>
          </cell>
          <cell r="C493">
            <v>109105</v>
          </cell>
          <cell r="D493">
            <v>100830</v>
          </cell>
          <cell r="E493">
            <v>8275</v>
          </cell>
          <cell r="F493">
            <v>82348</v>
          </cell>
          <cell r="G493">
            <v>150911</v>
          </cell>
          <cell r="H493">
            <v>107795</v>
          </cell>
          <cell r="I493">
            <v>99520</v>
          </cell>
          <cell r="J493">
            <v>8275</v>
          </cell>
          <cell r="K493">
            <v>43116</v>
          </cell>
        </row>
        <row r="494">
          <cell r="A494" t="str">
            <v>Swansea</v>
          </cell>
          <cell r="B494">
            <v>187866</v>
          </cell>
          <cell r="C494">
            <v>108351</v>
          </cell>
          <cell r="D494">
            <v>100347</v>
          </cell>
          <cell r="E494">
            <v>8004</v>
          </cell>
          <cell r="F494">
            <v>79515</v>
          </cell>
          <cell r="G494">
            <v>141175</v>
          </cell>
          <cell r="H494">
            <v>104473</v>
          </cell>
          <cell r="I494">
            <v>96469</v>
          </cell>
          <cell r="J494">
            <v>8004</v>
          </cell>
          <cell r="K494">
            <v>36702</v>
          </cell>
        </row>
        <row r="495">
          <cell r="A495" t="str">
            <v>Torfaen</v>
          </cell>
          <cell r="B495">
            <v>69859</v>
          </cell>
          <cell r="C495">
            <v>42247</v>
          </cell>
          <cell r="D495">
            <v>39227</v>
          </cell>
          <cell r="E495">
            <v>3020</v>
          </cell>
          <cell r="F495">
            <v>27612</v>
          </cell>
          <cell r="G495">
            <v>55883</v>
          </cell>
          <cell r="H495">
            <v>41726</v>
          </cell>
          <cell r="I495">
            <v>38706</v>
          </cell>
          <cell r="J495">
            <v>3020</v>
          </cell>
          <cell r="K495">
            <v>14157</v>
          </cell>
        </row>
        <row r="496">
          <cell r="A496" t="str">
            <v>The Vale of Glamorgan</v>
          </cell>
          <cell r="B496">
            <v>88457</v>
          </cell>
          <cell r="C496">
            <v>55578</v>
          </cell>
          <cell r="D496">
            <v>51778</v>
          </cell>
          <cell r="E496">
            <v>3800</v>
          </cell>
          <cell r="F496">
            <v>32879</v>
          </cell>
          <cell r="G496">
            <v>68432</v>
          </cell>
          <cell r="H496">
            <v>54844</v>
          </cell>
          <cell r="I496">
            <v>51044</v>
          </cell>
          <cell r="J496">
            <v>3800</v>
          </cell>
          <cell r="K496">
            <v>13588</v>
          </cell>
        </row>
        <row r="497">
          <cell r="A497" t="str">
            <v>Wrexham</v>
          </cell>
          <cell r="B497">
            <v>100975</v>
          </cell>
          <cell r="C497">
            <v>55281</v>
          </cell>
          <cell r="D497">
            <v>49977</v>
          </cell>
          <cell r="E497">
            <v>5304</v>
          </cell>
          <cell r="F497">
            <v>45694</v>
          </cell>
          <cell r="G497">
            <v>77006</v>
          </cell>
          <cell r="H497">
            <v>54384</v>
          </cell>
          <cell r="I497">
            <v>49080</v>
          </cell>
          <cell r="J497">
            <v>5304</v>
          </cell>
          <cell r="K497">
            <v>22622</v>
          </cell>
        </row>
        <row r="499">
          <cell r="A499" t="str">
            <v>SCOTLAND</v>
          </cell>
          <cell r="B499">
            <v>4034124</v>
          </cell>
          <cell r="C499">
            <v>2502062</v>
          </cell>
          <cell r="D499">
            <v>2314123</v>
          </cell>
          <cell r="E499">
            <v>187939</v>
          </cell>
          <cell r="F499">
            <v>1532062</v>
          </cell>
          <cell r="G499">
            <v>3159579</v>
          </cell>
          <cell r="H499">
            <v>2444598</v>
          </cell>
          <cell r="I499">
            <v>2259353</v>
          </cell>
          <cell r="J499">
            <v>185245</v>
          </cell>
          <cell r="K499">
            <v>714981</v>
          </cell>
        </row>
        <row r="501">
          <cell r="A501" t="str">
            <v>Aberdeen City</v>
          </cell>
          <cell r="B501">
            <v>169810</v>
          </cell>
          <cell r="C501">
            <v>117891</v>
          </cell>
          <cell r="D501">
            <v>112450</v>
          </cell>
          <cell r="E501">
            <v>5441</v>
          </cell>
          <cell r="F501">
            <v>51919</v>
          </cell>
          <cell r="G501">
            <v>136834</v>
          </cell>
          <cell r="H501">
            <v>114301</v>
          </cell>
          <cell r="I501">
            <v>108860</v>
          </cell>
          <cell r="J501">
            <v>5441</v>
          </cell>
          <cell r="K501">
            <v>22533</v>
          </cell>
        </row>
        <row r="502">
          <cell r="A502" t="str">
            <v>Aberdeenshire</v>
          </cell>
          <cell r="B502">
            <v>176346</v>
          </cell>
          <cell r="C502">
            <v>117600</v>
          </cell>
          <cell r="D502">
            <v>113241</v>
          </cell>
          <cell r="E502">
            <v>4359</v>
          </cell>
          <cell r="F502">
            <v>58746</v>
          </cell>
          <cell r="G502">
            <v>139016</v>
          </cell>
          <cell r="H502">
            <v>113217</v>
          </cell>
          <cell r="I502">
            <v>109088</v>
          </cell>
          <cell r="J502">
            <v>4129</v>
          </cell>
          <cell r="K502">
            <v>25799</v>
          </cell>
        </row>
        <row r="503">
          <cell r="A503" t="str">
            <v>Angus</v>
          </cell>
          <cell r="B503">
            <v>86247</v>
          </cell>
          <cell r="C503">
            <v>53543</v>
          </cell>
          <cell r="D503">
            <v>49216</v>
          </cell>
          <cell r="E503">
            <v>4327</v>
          </cell>
          <cell r="F503">
            <v>32704</v>
          </cell>
          <cell r="G503">
            <v>64960</v>
          </cell>
          <cell r="H503">
            <v>53083</v>
          </cell>
          <cell r="I503">
            <v>48756</v>
          </cell>
          <cell r="J503">
            <v>4327</v>
          </cell>
          <cell r="K503">
            <v>11877</v>
          </cell>
        </row>
        <row r="504">
          <cell r="A504" t="str">
            <v>Argyll &amp; Bute</v>
          </cell>
          <cell r="B504">
            <v>67052</v>
          </cell>
          <cell r="C504">
            <v>43396</v>
          </cell>
          <cell r="D504">
            <v>40394</v>
          </cell>
          <cell r="E504">
            <v>3002</v>
          </cell>
          <cell r="F504">
            <v>23656</v>
          </cell>
          <cell r="G504">
            <v>49939</v>
          </cell>
          <cell r="H504">
            <v>41339</v>
          </cell>
          <cell r="I504">
            <v>38337</v>
          </cell>
          <cell r="J504">
            <v>3002</v>
          </cell>
          <cell r="K504">
            <v>8600</v>
          </cell>
        </row>
        <row r="505">
          <cell r="A505" t="str">
            <v>Clackmannanshire</v>
          </cell>
          <cell r="B505">
            <v>39031</v>
          </cell>
          <cell r="C505">
            <v>23619</v>
          </cell>
          <cell r="D505">
            <v>21311</v>
          </cell>
          <cell r="E505">
            <v>2308</v>
          </cell>
          <cell r="F505">
            <v>15412</v>
          </cell>
          <cell r="G505">
            <v>28255</v>
          </cell>
          <cell r="H505">
            <v>22889</v>
          </cell>
          <cell r="I505">
            <v>20581</v>
          </cell>
          <cell r="J505">
            <v>2308</v>
          </cell>
          <cell r="K505">
            <v>5366</v>
          </cell>
        </row>
        <row r="506">
          <cell r="A506" t="str">
            <v>Dumfries &amp; Galloway</v>
          </cell>
          <cell r="B506">
            <v>118942</v>
          </cell>
          <cell r="C506">
            <v>69493</v>
          </cell>
          <cell r="D506">
            <v>65734</v>
          </cell>
          <cell r="E506">
            <v>3759</v>
          </cell>
          <cell r="F506">
            <v>49449</v>
          </cell>
          <cell r="G506">
            <v>86817</v>
          </cell>
          <cell r="H506">
            <v>66655</v>
          </cell>
          <cell r="I506">
            <v>62896</v>
          </cell>
          <cell r="J506">
            <v>3759</v>
          </cell>
          <cell r="K506">
            <v>20162</v>
          </cell>
        </row>
        <row r="507">
          <cell r="A507" t="str">
            <v>Dundee City</v>
          </cell>
          <cell r="B507">
            <v>117616</v>
          </cell>
          <cell r="C507">
            <v>69361</v>
          </cell>
          <cell r="D507">
            <v>64586</v>
          </cell>
          <cell r="E507">
            <v>4775</v>
          </cell>
          <cell r="F507">
            <v>48255</v>
          </cell>
          <cell r="G507">
            <v>91858</v>
          </cell>
          <cell r="H507">
            <v>67738</v>
          </cell>
          <cell r="I507">
            <v>62963</v>
          </cell>
          <cell r="J507">
            <v>4775</v>
          </cell>
          <cell r="K507">
            <v>24120</v>
          </cell>
        </row>
        <row r="508">
          <cell r="A508" t="str">
            <v>East Ayrshire</v>
          </cell>
          <cell r="B508">
            <v>93591</v>
          </cell>
          <cell r="C508">
            <v>52314</v>
          </cell>
          <cell r="D508">
            <v>43434</v>
          </cell>
          <cell r="E508">
            <v>8880</v>
          </cell>
          <cell r="F508">
            <v>41277</v>
          </cell>
          <cell r="G508">
            <v>74365</v>
          </cell>
          <cell r="H508">
            <v>51712</v>
          </cell>
          <cell r="I508">
            <v>43045</v>
          </cell>
          <cell r="J508">
            <v>8667</v>
          </cell>
          <cell r="K508">
            <v>22653</v>
          </cell>
        </row>
        <row r="509">
          <cell r="A509" t="str">
            <v>East Dunbartonshire</v>
          </cell>
          <cell r="B509">
            <v>82021</v>
          </cell>
          <cell r="C509">
            <v>54861</v>
          </cell>
          <cell r="D509">
            <v>53144</v>
          </cell>
          <cell r="E509">
            <v>1717</v>
          </cell>
          <cell r="F509">
            <v>27160</v>
          </cell>
          <cell r="G509">
            <v>67211</v>
          </cell>
          <cell r="H509">
            <v>53671</v>
          </cell>
          <cell r="I509">
            <v>52157</v>
          </cell>
          <cell r="J509">
            <v>1514</v>
          </cell>
          <cell r="K509">
            <v>13540</v>
          </cell>
        </row>
        <row r="510">
          <cell r="A510" t="str">
            <v>East Lothian</v>
          </cell>
          <cell r="B510">
            <v>73685</v>
          </cell>
          <cell r="C510">
            <v>46558</v>
          </cell>
          <cell r="D510">
            <v>43922</v>
          </cell>
          <cell r="E510">
            <v>2636</v>
          </cell>
          <cell r="F510">
            <v>27127</v>
          </cell>
          <cell r="G510">
            <v>54479</v>
          </cell>
          <cell r="H510">
            <v>44239</v>
          </cell>
          <cell r="I510">
            <v>41603</v>
          </cell>
          <cell r="J510">
            <v>2636</v>
          </cell>
          <cell r="K510">
            <v>10240</v>
          </cell>
        </row>
        <row r="511">
          <cell r="A511" t="str">
            <v>East Renfrewshire</v>
          </cell>
          <cell r="B511">
            <v>66342</v>
          </cell>
          <cell r="C511">
            <v>42715</v>
          </cell>
          <cell r="D511">
            <v>41685</v>
          </cell>
          <cell r="E511">
            <v>1030</v>
          </cell>
          <cell r="F511">
            <v>23627</v>
          </cell>
          <cell r="G511">
            <v>50164</v>
          </cell>
          <cell r="H511">
            <v>41390</v>
          </cell>
          <cell r="I511">
            <v>40360</v>
          </cell>
          <cell r="J511">
            <v>1030</v>
          </cell>
          <cell r="K511">
            <v>8774</v>
          </cell>
        </row>
        <row r="512">
          <cell r="A512" t="str">
            <v>Edinburgh, City of</v>
          </cell>
          <cell r="B512">
            <v>364997</v>
          </cell>
          <cell r="C512">
            <v>229117</v>
          </cell>
          <cell r="D512">
            <v>216830</v>
          </cell>
          <cell r="E512">
            <v>12287</v>
          </cell>
          <cell r="F512">
            <v>135880</v>
          </cell>
          <cell r="G512">
            <v>288185</v>
          </cell>
          <cell r="H512">
            <v>224798</v>
          </cell>
          <cell r="I512">
            <v>212993</v>
          </cell>
          <cell r="J512">
            <v>11805</v>
          </cell>
          <cell r="K512">
            <v>63387</v>
          </cell>
        </row>
        <row r="513">
          <cell r="A513" t="str">
            <v xml:space="preserve">Eilean Siar </v>
          </cell>
          <cell r="B513">
            <v>20366</v>
          </cell>
          <cell r="C513">
            <v>10882</v>
          </cell>
          <cell r="D513">
            <v>9040</v>
          </cell>
          <cell r="E513">
            <v>1842</v>
          </cell>
          <cell r="F513">
            <v>9484</v>
          </cell>
          <cell r="G513">
            <v>12431</v>
          </cell>
          <cell r="H513">
            <v>10348</v>
          </cell>
          <cell r="I513">
            <v>8506</v>
          </cell>
          <cell r="J513">
            <v>1842</v>
          </cell>
          <cell r="K513">
            <v>2083</v>
          </cell>
        </row>
        <row r="514">
          <cell r="A514" t="str">
            <v>Falkirk</v>
          </cell>
          <cell r="B514">
            <v>113957</v>
          </cell>
          <cell r="C514">
            <v>71288</v>
          </cell>
          <cell r="D514">
            <v>66366</v>
          </cell>
          <cell r="E514">
            <v>4922</v>
          </cell>
          <cell r="F514">
            <v>42669</v>
          </cell>
          <cell r="G514">
            <v>89364</v>
          </cell>
          <cell r="H514">
            <v>70339</v>
          </cell>
          <cell r="I514">
            <v>65417</v>
          </cell>
          <cell r="J514">
            <v>4922</v>
          </cell>
          <cell r="K514">
            <v>19025</v>
          </cell>
        </row>
        <row r="515">
          <cell r="A515" t="str">
            <v>Fife</v>
          </cell>
          <cell r="B515">
            <v>274126</v>
          </cell>
          <cell r="C515">
            <v>177308</v>
          </cell>
          <cell r="D515">
            <v>161551</v>
          </cell>
          <cell r="E515">
            <v>15757</v>
          </cell>
          <cell r="F515">
            <v>96818</v>
          </cell>
          <cell r="G515">
            <v>213680</v>
          </cell>
          <cell r="H515">
            <v>173877</v>
          </cell>
          <cell r="I515">
            <v>158348</v>
          </cell>
          <cell r="J515">
            <v>15529</v>
          </cell>
          <cell r="K515">
            <v>39803</v>
          </cell>
        </row>
        <row r="516">
          <cell r="A516" t="str">
            <v>Glasgow City</v>
          </cell>
          <cell r="B516">
            <v>495039</v>
          </cell>
          <cell r="C516">
            <v>251765</v>
          </cell>
          <cell r="D516">
            <v>221662</v>
          </cell>
          <cell r="E516">
            <v>30103</v>
          </cell>
          <cell r="F516">
            <v>243274</v>
          </cell>
          <cell r="G516">
            <v>379608</v>
          </cell>
          <cell r="H516">
            <v>246387</v>
          </cell>
          <cell r="I516">
            <v>216506</v>
          </cell>
          <cell r="J516">
            <v>29881</v>
          </cell>
          <cell r="K516">
            <v>133221</v>
          </cell>
        </row>
        <row r="517">
          <cell r="A517" t="str">
            <v>Highland</v>
          </cell>
          <cell r="B517">
            <v>162016</v>
          </cell>
          <cell r="C517">
            <v>103816</v>
          </cell>
          <cell r="D517">
            <v>98352</v>
          </cell>
          <cell r="E517">
            <v>5464</v>
          </cell>
          <cell r="F517">
            <v>58200</v>
          </cell>
          <cell r="G517">
            <v>126511</v>
          </cell>
          <cell r="H517">
            <v>100940</v>
          </cell>
          <cell r="I517">
            <v>95476</v>
          </cell>
          <cell r="J517">
            <v>5464</v>
          </cell>
          <cell r="K517">
            <v>25571</v>
          </cell>
        </row>
        <row r="518">
          <cell r="A518" t="str">
            <v>Inverclyde</v>
          </cell>
          <cell r="B518">
            <v>69056</v>
          </cell>
          <cell r="C518">
            <v>42315</v>
          </cell>
          <cell r="D518">
            <v>37792</v>
          </cell>
          <cell r="E518">
            <v>4523</v>
          </cell>
          <cell r="F518">
            <v>26741</v>
          </cell>
          <cell r="G518">
            <v>53395</v>
          </cell>
          <cell r="H518">
            <v>41358</v>
          </cell>
          <cell r="I518">
            <v>37328</v>
          </cell>
          <cell r="J518">
            <v>4030</v>
          </cell>
          <cell r="K518">
            <v>12037</v>
          </cell>
        </row>
        <row r="519">
          <cell r="A519" t="str">
            <v>Midlothian</v>
          </cell>
          <cell r="B519">
            <v>59502</v>
          </cell>
          <cell r="C519">
            <v>41909</v>
          </cell>
          <cell r="D519">
            <v>39937</v>
          </cell>
          <cell r="E519">
            <v>1972</v>
          </cell>
          <cell r="F519">
            <v>17593</v>
          </cell>
          <cell r="G519">
            <v>49697</v>
          </cell>
          <cell r="H519">
            <v>40810</v>
          </cell>
          <cell r="I519">
            <v>38838</v>
          </cell>
          <cell r="J519">
            <v>1972</v>
          </cell>
          <cell r="K519">
            <v>8887</v>
          </cell>
        </row>
        <row r="520">
          <cell r="A520" t="str">
            <v>Moray</v>
          </cell>
          <cell r="B520">
            <v>66727</v>
          </cell>
          <cell r="C520">
            <v>46063</v>
          </cell>
          <cell r="D520">
            <v>42594</v>
          </cell>
          <cell r="E520">
            <v>3469</v>
          </cell>
          <cell r="F520">
            <v>20664</v>
          </cell>
          <cell r="G520">
            <v>53810</v>
          </cell>
          <cell r="H520">
            <v>45089</v>
          </cell>
          <cell r="I520">
            <v>41620</v>
          </cell>
          <cell r="J520">
            <v>3469</v>
          </cell>
          <cell r="K520">
            <v>8721</v>
          </cell>
        </row>
        <row r="521">
          <cell r="A521" t="str">
            <v>North Ayrshire</v>
          </cell>
          <cell r="B521">
            <v>110453</v>
          </cell>
          <cell r="C521">
            <v>64982</v>
          </cell>
          <cell r="D521">
            <v>56293</v>
          </cell>
          <cell r="E521">
            <v>8689</v>
          </cell>
          <cell r="F521">
            <v>45471</v>
          </cell>
          <cell r="G521">
            <v>86085</v>
          </cell>
          <cell r="H521">
            <v>64220</v>
          </cell>
          <cell r="I521">
            <v>55531</v>
          </cell>
          <cell r="J521">
            <v>8689</v>
          </cell>
          <cell r="K521">
            <v>21865</v>
          </cell>
        </row>
        <row r="522">
          <cell r="A522" t="str">
            <v>North Lanarkshire</v>
          </cell>
          <cell r="B522">
            <v>257729</v>
          </cell>
          <cell r="C522">
            <v>153861</v>
          </cell>
          <cell r="D522">
            <v>140203</v>
          </cell>
          <cell r="E522">
            <v>13658</v>
          </cell>
          <cell r="F522">
            <v>103868</v>
          </cell>
          <cell r="G522">
            <v>208077</v>
          </cell>
          <cell r="H522">
            <v>151812</v>
          </cell>
          <cell r="I522">
            <v>138354</v>
          </cell>
          <cell r="J522">
            <v>13458</v>
          </cell>
          <cell r="K522">
            <v>56265</v>
          </cell>
        </row>
        <row r="523">
          <cell r="A523" t="str">
            <v>Orkney Islands</v>
          </cell>
          <cell r="B523">
            <v>15109</v>
          </cell>
          <cell r="C523">
            <v>11901</v>
          </cell>
          <cell r="D523">
            <v>11175</v>
          </cell>
          <cell r="E523">
            <v>726</v>
          </cell>
          <cell r="F523">
            <v>3208</v>
          </cell>
          <cell r="G523">
            <v>12822</v>
          </cell>
          <cell r="H523">
            <v>11254</v>
          </cell>
          <cell r="I523">
            <v>10528</v>
          </cell>
          <cell r="J523">
            <v>726</v>
          </cell>
          <cell r="K523">
            <v>1568</v>
          </cell>
        </row>
        <row r="524">
          <cell r="A524" t="str">
            <v>Perth &amp; Kinross</v>
          </cell>
          <cell r="B524">
            <v>102593</v>
          </cell>
          <cell r="C524">
            <v>65197</v>
          </cell>
          <cell r="D524">
            <v>59864</v>
          </cell>
          <cell r="E524">
            <v>5333</v>
          </cell>
          <cell r="F524">
            <v>37396</v>
          </cell>
          <cell r="G524">
            <v>78082</v>
          </cell>
          <cell r="H524">
            <v>64736</v>
          </cell>
          <cell r="I524">
            <v>59403</v>
          </cell>
          <cell r="J524">
            <v>5333</v>
          </cell>
          <cell r="K524">
            <v>13346</v>
          </cell>
        </row>
        <row r="525">
          <cell r="A525" t="str">
            <v>Renfrewshire</v>
          </cell>
          <cell r="B525">
            <v>139319</v>
          </cell>
          <cell r="C525">
            <v>88393</v>
          </cell>
          <cell r="D525">
            <v>81370</v>
          </cell>
          <cell r="E525">
            <v>7023</v>
          </cell>
          <cell r="F525">
            <v>50926</v>
          </cell>
          <cell r="G525">
            <v>112189</v>
          </cell>
          <cell r="H525">
            <v>86180</v>
          </cell>
          <cell r="I525">
            <v>79358</v>
          </cell>
          <cell r="J525">
            <v>6822</v>
          </cell>
          <cell r="K525">
            <v>26009</v>
          </cell>
        </row>
        <row r="526">
          <cell r="A526" t="str">
            <v xml:space="preserve">Scottish Borders </v>
          </cell>
          <cell r="B526">
            <v>84062</v>
          </cell>
          <cell r="C526">
            <v>51512</v>
          </cell>
          <cell r="D526">
            <v>48306</v>
          </cell>
          <cell r="E526">
            <v>3206</v>
          </cell>
          <cell r="F526">
            <v>32550</v>
          </cell>
          <cell r="G526">
            <v>61236</v>
          </cell>
          <cell r="H526">
            <v>50139</v>
          </cell>
          <cell r="I526">
            <v>46933</v>
          </cell>
          <cell r="J526">
            <v>3206</v>
          </cell>
          <cell r="K526">
            <v>11097</v>
          </cell>
        </row>
        <row r="527">
          <cell r="A527" t="str">
            <v>Shetland Islands</v>
          </cell>
          <cell r="B527">
            <v>17533</v>
          </cell>
          <cell r="C527">
            <v>13036</v>
          </cell>
          <cell r="D527">
            <v>12782</v>
          </cell>
          <cell r="E527">
            <v>254</v>
          </cell>
          <cell r="F527">
            <v>4497</v>
          </cell>
          <cell r="G527">
            <v>14727</v>
          </cell>
          <cell r="H527">
            <v>12524</v>
          </cell>
          <cell r="I527">
            <v>12270</v>
          </cell>
          <cell r="J527">
            <v>254</v>
          </cell>
          <cell r="K527">
            <v>2203</v>
          </cell>
        </row>
        <row r="528">
          <cell r="A528" t="str">
            <v>South Ayrshire</v>
          </cell>
          <cell r="B528">
            <v>93750</v>
          </cell>
          <cell r="C528">
            <v>57811</v>
          </cell>
          <cell r="D528">
            <v>52004</v>
          </cell>
          <cell r="E528">
            <v>5807</v>
          </cell>
          <cell r="F528">
            <v>35939</v>
          </cell>
          <cell r="G528">
            <v>72288</v>
          </cell>
          <cell r="H528">
            <v>56872</v>
          </cell>
          <cell r="I528">
            <v>51065</v>
          </cell>
          <cell r="J528">
            <v>5807</v>
          </cell>
          <cell r="K528">
            <v>15416</v>
          </cell>
        </row>
        <row r="529">
          <cell r="A529" t="str">
            <v>South Lanarkshire</v>
          </cell>
          <cell r="B529">
            <v>239667</v>
          </cell>
          <cell r="C529">
            <v>157204</v>
          </cell>
          <cell r="D529">
            <v>149164</v>
          </cell>
          <cell r="E529">
            <v>8040</v>
          </cell>
          <cell r="F529">
            <v>82463</v>
          </cell>
          <cell r="G529">
            <v>195841</v>
          </cell>
          <cell r="H529">
            <v>154816</v>
          </cell>
          <cell r="I529">
            <v>146776</v>
          </cell>
          <cell r="J529">
            <v>8040</v>
          </cell>
          <cell r="K529">
            <v>41025</v>
          </cell>
        </row>
        <row r="530">
          <cell r="A530" t="str">
            <v>Stirling</v>
          </cell>
          <cell r="B530">
            <v>63134</v>
          </cell>
          <cell r="C530">
            <v>39714</v>
          </cell>
          <cell r="D530">
            <v>37019</v>
          </cell>
          <cell r="E530">
            <v>2695</v>
          </cell>
          <cell r="F530">
            <v>23420</v>
          </cell>
          <cell r="G530">
            <v>47849</v>
          </cell>
          <cell r="H530">
            <v>38246</v>
          </cell>
          <cell r="I530">
            <v>35773</v>
          </cell>
          <cell r="J530">
            <v>2473</v>
          </cell>
          <cell r="K530">
            <v>9603</v>
          </cell>
        </row>
        <row r="531">
          <cell r="A531" t="str">
            <v>West Dunbartonshire</v>
          </cell>
          <cell r="B531">
            <v>75968</v>
          </cell>
          <cell r="C531">
            <v>45304</v>
          </cell>
          <cell r="D531">
            <v>42134</v>
          </cell>
          <cell r="E531">
            <v>3170</v>
          </cell>
          <cell r="F531">
            <v>30664</v>
          </cell>
          <cell r="G531">
            <v>57988</v>
          </cell>
          <cell r="H531">
            <v>44371</v>
          </cell>
          <cell r="I531">
            <v>41201</v>
          </cell>
          <cell r="J531">
            <v>3170</v>
          </cell>
          <cell r="K531">
            <v>13617</v>
          </cell>
        </row>
        <row r="532">
          <cell r="A532" t="str">
            <v>West Lothian</v>
          </cell>
          <cell r="B532">
            <v>118338</v>
          </cell>
          <cell r="C532">
            <v>87333</v>
          </cell>
          <cell r="D532">
            <v>80568</v>
          </cell>
          <cell r="E532">
            <v>6765</v>
          </cell>
          <cell r="F532">
            <v>31005</v>
          </cell>
          <cell r="G532">
            <v>101816</v>
          </cell>
          <cell r="H532">
            <v>85248</v>
          </cell>
          <cell r="I532">
            <v>78483</v>
          </cell>
          <cell r="J532">
            <v>6765</v>
          </cell>
          <cell r="K532">
            <v>16568</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 to 500K"/>
      <sheetName val="Rest"/>
      <sheetName val="350-750"/>
      <sheetName val="Concatenated Chart"/>
      <sheetName val="Concatenated Data"/>
      <sheetName val="Outturn vs Forecast"/>
      <sheetName val="Concatenated Data (Transaction)"/>
    </sheetNames>
    <sheetDataSet>
      <sheetData sheetId="0"/>
      <sheetData sheetId="1"/>
      <sheetData sheetId="2"/>
      <sheetData sheetId="3" refreshError="1"/>
      <sheetData sheetId="4"/>
      <sheetData sheetId="5" refreshError="1"/>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4" displayName="Table144" ref="A22:G51" totalsRowShown="0" headerRowDxfId="126" tableBorderDxfId="125">
  <autoFilter ref="A22:G51"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200-000001000000}" name="Period" dataDxfId="124"/>
    <tableColumn id="6" xr3:uid="{84E1EBB7-69CC-4ABA-9ED5-AA64E5623AA0}" name="Dec-22 (outturn)" dataDxfId="123"/>
    <tableColumn id="7" xr3:uid="{EC97C124-8D5D-4D37-A54F-AE19DBBDD703}" name="Dec-22 (forecast)" dataDxfId="122"/>
    <tableColumn id="2" xr3:uid="{00000000-0010-0000-0200-000002000000}" name="May-22 (outturn)" dataDxfId="121"/>
    <tableColumn id="3" xr3:uid="{00000000-0010-0000-0200-000003000000}" name="May-22 (forecast)" dataDxfId="120"/>
    <tableColumn id="4" xr3:uid="{00000000-0010-0000-0200-000004000000}" name="Dec-21 (outturn)"/>
    <tableColumn id="5" xr3:uid="{00000000-0010-0000-0200-000005000000}" name="Dec-21 (forecast)" dataDxfId="119" dataCellStyle="Normal 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A19:G37" totalsRowShown="0" headerRowDxfId="51" dataDxfId="50" tableBorderDxfId="49" dataCellStyle="Normal 2">
  <autoFilter ref="A19:G37" xr:uid="{00000000-0009-0000-0100-00000D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800-000001000000}" name="Period" dataDxfId="48" dataCellStyle="Normal 2"/>
    <tableColumn id="2" xr3:uid="{00000000-0010-0000-0800-000002000000}" name="Trend GDP growth" dataDxfId="47" dataCellStyle="Normal 2"/>
    <tableColumn id="3" xr3:uid="{00000000-0010-0000-0800-000003000000}" name="16+ Population" dataDxfId="46" dataCellStyle="Normal 2"/>
    <tableColumn id="4" xr3:uid="{00000000-0010-0000-0800-000004000000}" name="Participation rate" dataDxfId="45" dataCellStyle="Normal 2"/>
    <tableColumn id="5" xr3:uid="{00000000-0010-0000-0800-000005000000}" name="Long-run unemployment rate" dataDxfId="44" dataCellStyle="Normal 2"/>
    <tableColumn id="6" xr3:uid="{00000000-0010-0000-0800-000006000000}" name="Trend average hours worked" dataDxfId="43" dataCellStyle="Normal 2"/>
    <tableColumn id="7" xr3:uid="{00000000-0010-0000-0800-000007000000}" name="Trend productivity" dataDxfId="42" dataCellStyle="Normal 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 displayName="Table15" ref="A4:G12" totalsRowShown="0" headerRowDxfId="41" dataDxfId="40" tableBorderDxfId="39" dataCellStyle="Normal 2">
  <autoFilter ref="A4:G12" xr:uid="{00000000-0009-0000-0100-00000F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900-000001000000}" name="Year (growth in per cent)" dataDxfId="38" dataCellStyle="Normal 2"/>
    <tableColumn id="2" xr3:uid="{00000000-0010-0000-0900-000002000000}" name="Trend GDP growth" dataDxfId="37" dataCellStyle="Normal 2"/>
    <tableColumn id="3" xr3:uid="{00000000-0010-0000-0900-000003000000}" name="16+ population" dataDxfId="36" dataCellStyle="Normal 2"/>
    <tableColumn id="4" xr3:uid="{00000000-0010-0000-0900-000004000000}" name="16+ participation rate" dataDxfId="35" dataCellStyle="Normal 2"/>
    <tableColumn id="5" xr3:uid="{00000000-0010-0000-0900-000005000000}" name="Long-run unemployment rate" dataDxfId="34" dataCellStyle="Normal 2"/>
    <tableColumn id="6" xr3:uid="{00000000-0010-0000-0900-000006000000}" name="Trend average hours worked" dataDxfId="33" dataCellStyle="Normal 2"/>
    <tableColumn id="7" xr3:uid="{00000000-0010-0000-0900-000007000000}" name="Trend productivity" dataDxfId="32" dataCellStyle="Normal 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D5906AF-726F-4D9F-919E-57ACF5705874}" name="Table14" displayName="Table14" ref="A4:G7" totalsRowShown="0" headerRowDxfId="31" dataDxfId="29" headerRowBorderDxfId="30" tableBorderDxfId="28">
  <tableColumns count="7">
    <tableColumn id="1" xr3:uid="{602EA2F8-5B24-4ED5-80B2-215644F7E0FE}" name="Forecast (growth in per cent)" dataDxfId="27"/>
    <tableColumn id="2" xr3:uid="{6B1D5572-FD3B-4E77-98F2-D570C7C8623C}" name="Trend GDP growth"/>
    <tableColumn id="3" xr3:uid="{839F0592-57F3-4218-86AB-3262E8FDA408}" name="16+ population" dataDxfId="26"/>
    <tableColumn id="4" xr3:uid="{8CCDC5D1-3E92-4227-AD27-8A97A46A5581}" name="16+ participation rate" dataDxfId="25"/>
    <tableColumn id="5" xr3:uid="{EF0CD67A-EA25-4556-AE78-19DDA94C2046}" name="Long-run unemployment rate" dataDxfId="24"/>
    <tableColumn id="6" xr3:uid="{4C515C07-8AC7-402A-B3F2-AA1A5E277BD9}" name="Trend average hours worked" dataDxfId="23"/>
    <tableColumn id="7" xr3:uid="{0CB79307-4620-49BE-808F-9DBB20BEC845}" name="Trend productivity" dataDxfId="2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F2A428-BAB2-471E-8CC8-C2C48D3C351E}" name="Table12" displayName="Table12" ref="A21:E30" totalsRowShown="0" headerRowDxfId="21" dataDxfId="20" tableBorderDxfId="19">
  <tableColumns count="5">
    <tableColumn id="1" xr3:uid="{B9D4786A-82B6-40D1-954A-A93DB91583A1}" name="Period" dataDxfId="18"/>
    <tableColumn id="2" xr3:uid="{8A10E3EA-3E3E-4F41-A8F5-5F3376A721CA}" name="SFC Dec-22" dataDxfId="17"/>
    <tableColumn id="3" xr3:uid="{AF18A6B9-C214-44EB-9B85-51ADBC5F6D43}" name="SFC Dec-21" dataDxfId="16"/>
    <tableColumn id="4" xr3:uid="{E0E93500-478C-4A35-A65C-485EB42DE612}" name="OBR Nov-22" dataDxfId="15"/>
    <tableColumn id="5" xr3:uid="{59CA3422-C9C9-45B2-AD1D-704002C0564A}" name="OBR Oct-21" dataDxfId="14"/>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D764C4-B617-4FFC-A8DC-FF5AFCF503A1}" name="Table1217" displayName="Table1217" ref="A20:E29" totalsRowShown="0" headerRowDxfId="13" dataDxfId="12" tableBorderDxfId="11">
  <tableColumns count="5">
    <tableColumn id="1" xr3:uid="{14BA1C52-AD3A-48D0-8D75-EFC48CDFDC04}" name="Period" dataDxfId="10"/>
    <tableColumn id="2" xr3:uid="{99CA09A2-04C9-43ED-8FF9-26AA7A2D49BF}" name="SFC Dec-22" dataDxfId="9"/>
    <tableColumn id="3" xr3:uid="{4E4BBFB0-AE89-436E-B05E-9D90CC99FC80}" name="SFC Dec-21" dataDxfId="8"/>
    <tableColumn id="4" xr3:uid="{AF571918-3A7C-4EBC-825C-4D86FC8481F1}" name="OBR Nov-22" dataDxfId="7"/>
    <tableColumn id="5" xr3:uid="{19D81CB4-B055-4FC5-91E9-35E543E49C92}" name="OBR Oct-21" dataDxfId="6"/>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049B695-F78F-4397-A8A9-B5499C2D3BA6}" name="Table121718" displayName="Table121718" ref="A20:C50" totalsRowShown="0" headerRowDxfId="5" dataDxfId="4" tableBorderDxfId="3">
  <tableColumns count="3">
    <tableColumn id="1" xr3:uid="{A11E634E-D282-493B-8980-8ADF8E17C13F}" name="Period" dataDxfId="2"/>
    <tableColumn id="2" xr3:uid="{E695116F-90FD-4ECA-A951-F1F986BBE342}" name="Scottish nominal average earnings as a share of UK" dataDxfId="1"/>
    <tableColumn id="3" xr3:uid="{D8CB5351-7EDC-48F3-A29A-74F7DCB8D269}" name="Pre-2014 average of share"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8B1F7A-B3F8-4F71-A33A-625E1DA15F6E}" name="Table121711" displayName="Table121711" ref="A21:E30" totalsRowShown="0" headerRowDxfId="118" dataDxfId="117" tableBorderDxfId="116">
  <tableColumns count="5">
    <tableColumn id="1" xr3:uid="{BF36ACE2-2322-47E0-B236-890CB91E0EF8}" name="Period" dataDxfId="115"/>
    <tableColumn id="2" xr3:uid="{C293BFA6-36DB-4631-9637-6E553B0970E1}" name="Dec-22 (outturn)" dataDxfId="114"/>
    <tableColumn id="3" xr3:uid="{E4E3626F-2EFC-4046-9E6C-8BF9046BA000}" name="Dec-22 (forecast)" dataDxfId="113"/>
    <tableColumn id="4" xr3:uid="{A8725D8B-151C-476F-BF7D-C83764A94220}" name="Dec-21 (outturn)" dataDxfId="112"/>
    <tableColumn id="5" xr3:uid="{B1BB2964-F2E1-4E6F-A03A-1C7C0FAACC41}" name="Dec-21 (forecast)" dataDxfId="11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1:H55" totalsRowShown="0" headerRowDxfId="110" dataDxfId="109" tableBorderDxfId="108">
  <autoFilter ref="A21:H5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Period" dataDxfId="107"/>
    <tableColumn id="2" xr3:uid="{A12970C1-DEB8-44C8-B32C-F3FCD8E67AF5}" name="Dec-22 (outturn)" dataDxfId="106"/>
    <tableColumn id="3" xr3:uid="{64DB810A-1509-40DD-96C0-B21B1E5B444F}" name="Dec-22 (forecast)" dataDxfId="105"/>
    <tableColumn id="4" xr3:uid="{00000000-0010-0000-0000-000004000000}" name="May-22 (outturn)" dataDxfId="104"/>
    <tableColumn id="5" xr3:uid="{00000000-0010-0000-0000-000005000000}" name="May-22 (forecast)" dataDxfId="103"/>
    <tableColumn id="6" xr3:uid="{00000000-0010-0000-0000-000006000000}" name="Dec-21 (outturn)" dataDxfId="102"/>
    <tableColumn id="7" xr3:uid="{00000000-0010-0000-0000-000007000000}" name="Dec-21 (forecast)" dataDxfId="101"/>
    <tableColumn id="8" xr3:uid="{71944B3D-6617-4BAE-9C28-3FD874A56F78}" name="Pre-COVID Feb-20 (forecast)" dataDxfId="10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16" totalsRowShown="0" headerRowDxfId="99" tableBorderDxfId="98">
  <autoFilter ref="A4:H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Per cent"/>
    <tableColumn id="2" xr3:uid="{00000000-0010-0000-0100-000002000000}" name="2021-22" dataDxfId="97"/>
    <tableColumn id="3" xr3:uid="{00000000-0010-0000-0100-000003000000}" name="2022-23" dataDxfId="96"/>
    <tableColumn id="4" xr3:uid="{00000000-0010-0000-0100-000004000000}" name="2023-24" dataDxfId="95"/>
    <tableColumn id="5" xr3:uid="{00000000-0010-0000-0100-000005000000}" name="2024-25" dataDxfId="94"/>
    <tableColumn id="6" xr3:uid="{00000000-0010-0000-0100-000006000000}" name="2025-26" dataDxfId="93"/>
    <tableColumn id="7" xr3:uid="{00000000-0010-0000-0100-000007000000}" name="2026-27" dataDxfId="92"/>
    <tableColumn id="8" xr3:uid="{00000000-0010-0000-0100-000008000000}" name="2027-2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4:H10" totalsRowShown="0" headerRowDxfId="91" dataDxfId="90" tableBorderDxfId="89">
  <tableColumns count="8">
    <tableColumn id="1" xr3:uid="{00000000-0010-0000-0300-000001000000}" name="Per cent growth rates" dataDxfId="88"/>
    <tableColumn id="2" xr3:uid="{00000000-0010-0000-0300-000002000000}" name="2021" dataDxfId="87"/>
    <tableColumn id="3" xr3:uid="{00000000-0010-0000-0300-000003000000}" name="2022" dataDxfId="86"/>
    <tableColumn id="4" xr3:uid="{00000000-0010-0000-0300-000004000000}" name="2023" dataDxfId="85"/>
    <tableColumn id="5" xr3:uid="{00000000-0010-0000-0300-000005000000}" name="2024" dataDxfId="84"/>
    <tableColumn id="6" xr3:uid="{00000000-0010-0000-0300-000006000000}" name="2025" dataDxfId="83"/>
    <tableColumn id="7" xr3:uid="{00000000-0010-0000-0300-000007000000}" name="2026" dataDxfId="82"/>
    <tableColumn id="8" xr3:uid="{00000000-0010-0000-0300-000008000000}" name="2027" dataDxfId="8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4:H6" totalsRowShown="0" headerRowDxfId="80" dataDxfId="79" tableBorderDxfId="78">
  <tableColumns count="8">
    <tableColumn id="1" xr3:uid="{00000000-0010-0000-0400-000001000000}" name="Per cent"/>
    <tableColumn id="2" xr3:uid="{00000000-0010-0000-0400-000002000000}" name="2021-22" dataDxfId="77"/>
    <tableColumn id="3" xr3:uid="{00000000-0010-0000-0400-000003000000}" name="2022-23" dataDxfId="76"/>
    <tableColumn id="4" xr3:uid="{00000000-0010-0000-0400-000004000000}" name="2023-24" dataDxfId="75"/>
    <tableColumn id="5" xr3:uid="{00000000-0010-0000-0400-000005000000}" name="2024-25" dataDxfId="74"/>
    <tableColumn id="6" xr3:uid="{00000000-0010-0000-0400-000006000000}" name="2025-26" dataDxfId="73"/>
    <tableColumn id="7" xr3:uid="{00000000-0010-0000-0400-000007000000}" name="2026-27" dataDxfId="72"/>
    <tableColumn id="8" xr3:uid="{00000000-0010-0000-0400-000008000000}" name="2027-28" dataDxfId="71"/>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A4:H6" totalsRowShown="0" headerRowDxfId="70" dataDxfId="69" tableBorderDxfId="68">
  <tableColumns count="8">
    <tableColumn id="1" xr3:uid="{00000000-0010-0000-0500-000001000000}" name="Per cent"/>
    <tableColumn id="2" xr3:uid="{00000000-0010-0000-0500-000002000000}" name="2021" dataDxfId="67"/>
    <tableColumn id="3" xr3:uid="{00000000-0010-0000-0500-000003000000}" name="2022" dataDxfId="66"/>
    <tableColumn id="4" xr3:uid="{00000000-0010-0000-0500-000004000000}" name="2023" dataDxfId="65"/>
    <tableColumn id="5" xr3:uid="{00000000-0010-0000-0500-000005000000}" name="2024" dataDxfId="64"/>
    <tableColumn id="6" xr3:uid="{00000000-0010-0000-0500-000006000000}" name="2025" dataDxfId="63"/>
    <tableColumn id="7" xr3:uid="{00000000-0010-0000-0500-000007000000}" name="2026" dataDxfId="62"/>
    <tableColumn id="9" xr3:uid="{00000000-0010-0000-0500-000009000000}" name="2027" dataDxfId="61"/>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3" totalsRowShown="0" tableBorderDxfId="60">
  <autoFilter ref="A4:C13" xr:uid="{00000000-0009-0000-0100-000007000000}">
    <filterColumn colId="0" hiddenButton="1"/>
    <filterColumn colId="1" hiddenButton="1"/>
    <filterColumn colId="2" hiddenButton="1"/>
  </autoFilter>
  <tableColumns count="3">
    <tableColumn id="1" xr3:uid="{00000000-0010-0000-0600-000001000000}" name="Issue"/>
    <tableColumn id="2" xr3:uid="{00000000-0010-0000-0600-000002000000}" name="December 2021"/>
    <tableColumn id="3" xr3:uid="{00000000-0010-0000-0600-000003000000}" name="December 2022"/>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22:F28" totalsRowShown="0" headerRowDxfId="59" dataDxfId="58">
  <autoFilter ref="A22:F28" xr:uid="{00000000-0009-0000-0100-000008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Period" dataDxfId="57"/>
    <tableColumn id="3" xr3:uid="{00000000-0010-0000-0700-000003000000}" name="GDP (forecast)" dataDxfId="56"/>
    <tableColumn id="4" xr3:uid="{00000000-0010-0000-0700-000004000000}" name="Consumption (+ residual)" dataDxfId="55"/>
    <tableColumn id="5" xr3:uid="{00000000-0010-0000-0700-000005000000}" name="Private investment [2]" dataDxfId="54"/>
    <tableColumn id="6" xr3:uid="{00000000-0010-0000-0700-000006000000}" name="Government" dataDxfId="53"/>
    <tableColumn id="7" xr3:uid="{00000000-0010-0000-0700-000007000000}" name="Net trade" dataDxfId="5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Custom 1">
      <a:dk1>
        <a:srgbClr val="2C2926"/>
      </a:dk1>
      <a:lt1>
        <a:srgbClr val="FFFFFF"/>
      </a:lt1>
      <a:dk2>
        <a:srgbClr val="4FADA3"/>
      </a:dk2>
      <a:lt2>
        <a:srgbClr val="FFFFFF"/>
      </a:lt2>
      <a:accent1>
        <a:srgbClr val="FFA400"/>
      </a:accent1>
      <a:accent2>
        <a:srgbClr val="B3B3B3"/>
      </a:accent2>
      <a:accent3>
        <a:srgbClr val="DCDCDC"/>
      </a:accent3>
      <a:accent4>
        <a:srgbClr val="225B81"/>
      </a:accent4>
      <a:accent5>
        <a:srgbClr val="543561"/>
      </a:accent5>
      <a:accent6>
        <a:srgbClr val="4D4D4D"/>
      </a:accent6>
      <a:hlink>
        <a:srgbClr val="2C2926"/>
      </a:hlink>
      <a:folHlink>
        <a:srgbClr val="2C292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9.bin"/><Relationship Id="rId1" Type="http://schemas.openxmlformats.org/officeDocument/2006/relationships/hyperlink" Target="https://www.fiscalcommission.scot/publications/scotlands-economic-and-fiscal-forecasts-december-202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3.bin"/><Relationship Id="rId1" Type="http://schemas.openxmlformats.org/officeDocument/2006/relationships/hyperlink" Target="https://www.gov.scot/publications/gdp-quarterly-national-accounts-2022-q2/" TargetMode="External"/><Relationship Id="rId4"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printerSettings" Target="../printerSettings/printerSettings16.bin"/><Relationship Id="rId1" Type="http://schemas.openxmlformats.org/officeDocument/2006/relationships/hyperlink" Target="https://obr.uk/efo/economic-and-fiscal-outlook-november-2022/"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obr.uk/efo/economic-and-fiscal-outlook-november-2022/" TargetMode="External"/><Relationship Id="rId2" Type="http://schemas.openxmlformats.org/officeDocument/2006/relationships/hyperlink" Target="https://obr.uk/efo/economic-and-fiscal-outlook-october-2021/" TargetMode="External"/><Relationship Id="rId1" Type="http://schemas.openxmlformats.org/officeDocument/2006/relationships/hyperlink" Target="https://www.fiscalcommission.scot/publications/scotlands-economic-and-fiscal-forecasts-december-2021/" TargetMode="External"/><Relationship Id="rId6" Type="http://schemas.openxmlformats.org/officeDocument/2006/relationships/table" Target="../tables/table13.xml"/><Relationship Id="rId5" Type="http://schemas.openxmlformats.org/officeDocument/2006/relationships/drawing" Target="../drawings/drawing7.xml"/><Relationship Id="rId4"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obr.uk/efo/economic-and-fiscal-outlook-november-2022/" TargetMode="External"/><Relationship Id="rId2" Type="http://schemas.openxmlformats.org/officeDocument/2006/relationships/hyperlink" Target="https://obr.uk/efo/economic-and-fiscal-outlook-october-2021/" TargetMode="External"/><Relationship Id="rId1" Type="http://schemas.openxmlformats.org/officeDocument/2006/relationships/hyperlink" Target="https://www.fiscalcommission.scot/publications/scotlands-economic-and-fiscal-forecasts-december-2021/" TargetMode="External"/><Relationship Id="rId6" Type="http://schemas.openxmlformats.org/officeDocument/2006/relationships/table" Target="../tables/table14.xml"/><Relationship Id="rId5" Type="http://schemas.openxmlformats.org/officeDocument/2006/relationships/drawing" Target="../drawings/drawing8.xm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printerSettings" Target="../printerSettings/printerSettings19.bin"/><Relationship Id="rId1" Type="http://schemas.openxmlformats.org/officeDocument/2006/relationships/hyperlink" Target="https://obr.uk/efo/economic-and-fiscal-outlook-november-2022/"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obr.uk/efo/economic-and-fiscal-outlook-november-2022/" TargetMode="External"/><Relationship Id="rId7" Type="http://schemas.openxmlformats.org/officeDocument/2006/relationships/drawing" Target="../drawings/drawing1.xml"/><Relationship Id="rId2" Type="http://schemas.openxmlformats.org/officeDocument/2006/relationships/hyperlink" Target="https://obr.uk/efo/economic-and-fiscal-outlook-october-2021/" TargetMode="External"/><Relationship Id="rId1" Type="http://schemas.openxmlformats.org/officeDocument/2006/relationships/hyperlink" Target="https://obr.uk/efo/economic-and-fiscal-outlook-march-2022/" TargetMode="External"/><Relationship Id="rId6" Type="http://schemas.openxmlformats.org/officeDocument/2006/relationships/printerSettings" Target="../printerSettings/printerSettings2.bin"/><Relationship Id="rId5" Type="http://schemas.openxmlformats.org/officeDocument/2006/relationships/hyperlink" Target="https://www.fiscalcommission.scot/publications/scotlands-economic-and-fiscal-forecasts-may-2022/" TargetMode="External"/><Relationship Id="rId4" Type="http://schemas.openxmlformats.org/officeDocument/2006/relationships/hyperlink" Target="https://www.fiscalcommission.scot/publications/scotlands-economic-and-fiscal-forecasts-december-202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scot/publications/gdp-quarterly-national-accounts-2022-q2/" TargetMode="External"/><Relationship Id="rId1" Type="http://schemas.openxmlformats.org/officeDocument/2006/relationships/hyperlink" Target="https://www.fiscalcommission.scot/publications/scotlands-economic-and-fiscal-forecasts-december-2021/" TargetMode="External"/><Relationship Id="rId5" Type="http://schemas.openxmlformats.org/officeDocument/2006/relationships/table" Target="../tables/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fiscalcommission.scot/publications/scotlands-economic-and-fiscal-forecasts-may-2022/" TargetMode="External"/><Relationship Id="rId2" Type="http://schemas.openxmlformats.org/officeDocument/2006/relationships/hyperlink" Target="https://www.fiscalcommission.scot/publications/scotlands-economic-and-fiscal-forecasts-december-2021/" TargetMode="External"/><Relationship Id="rId1" Type="http://schemas.openxmlformats.org/officeDocument/2006/relationships/hyperlink" Target="https://www.fiscalcommission.scot/publications/scotlands-economic-and-fiscal-forecasts-february-2020/" TargetMode="External"/><Relationship Id="rId6" Type="http://schemas.openxmlformats.org/officeDocument/2006/relationships/table" Target="../tables/table3.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5.bin"/><Relationship Id="rId1" Type="http://schemas.openxmlformats.org/officeDocument/2006/relationships/hyperlink" Target="https://www.fiscalcommission.scot/publications/scotlands-economic-and-fiscal-forecasts-december-202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iesr.ac.uk/publications/filling-fiscal-gap-may-extend-low-growth-trap?type=uk-economic-outlook" TargetMode="External"/><Relationship Id="rId7" Type="http://schemas.openxmlformats.org/officeDocument/2006/relationships/table" Target="../tables/table5.xml"/><Relationship Id="rId2" Type="http://schemas.openxmlformats.org/officeDocument/2006/relationships/hyperlink" Target="https://www.bankofengland.co.uk/monetary-policy-report/2022/november-2022" TargetMode="External"/><Relationship Id="rId1" Type="http://schemas.openxmlformats.org/officeDocument/2006/relationships/hyperlink" Target="https://www.gov.uk/government/statistics/forecasts-for-the-uk-economy-november-2022" TargetMode="External"/><Relationship Id="rId6" Type="http://schemas.openxmlformats.org/officeDocument/2006/relationships/printerSettings" Target="../printerSettings/printerSettings6.bin"/><Relationship Id="rId5" Type="http://schemas.openxmlformats.org/officeDocument/2006/relationships/hyperlink" Target="https://fraserofallander.org/publications/fai-economic-commentary-2022-q3/" TargetMode="External"/><Relationship Id="rId4" Type="http://schemas.openxmlformats.org/officeDocument/2006/relationships/hyperlink" Target="https://obr.uk/efo/economic-and-fiscal-outlook-november-2022/"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obr.uk/efo/economic-and-fiscal-outlook-november-2022/"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8.bin"/><Relationship Id="rId1" Type="http://schemas.openxmlformats.org/officeDocument/2006/relationships/hyperlink" Target="https://www.fiscalcommission.scot/publications/scotlands-economic-and-fiscal-forecasts-decembe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2"/>
  <sheetViews>
    <sheetView zoomScaleNormal="100" workbookViewId="0"/>
  </sheetViews>
  <sheetFormatPr defaultColWidth="8.7109375" defaultRowHeight="14.25" x14ac:dyDescent="0.2"/>
  <cols>
    <col min="1" max="1" width="154.28515625" style="1" customWidth="1"/>
    <col min="2" max="16384" width="8.7109375" style="1"/>
  </cols>
  <sheetData>
    <row r="1" spans="1:1" ht="20.100000000000001" customHeight="1" x14ac:dyDescent="0.2">
      <c r="A1" s="109" t="s">
        <v>5</v>
      </c>
    </row>
    <row r="2" spans="1:1" ht="20.100000000000001" customHeight="1" x14ac:dyDescent="0.2">
      <c r="A2" s="171" t="s">
        <v>3</v>
      </c>
    </row>
    <row r="3" spans="1:1" s="89" customFormat="1" ht="20.100000000000001" customHeight="1" x14ac:dyDescent="0.2">
      <c r="A3" s="79" t="s">
        <v>164</v>
      </c>
    </row>
    <row r="4" spans="1:1" s="89" customFormat="1" ht="20.100000000000001" customHeight="1" x14ac:dyDescent="0.2">
      <c r="A4" s="79" t="s">
        <v>174</v>
      </c>
    </row>
    <row r="5" spans="1:1" ht="20.100000000000001" customHeight="1" x14ac:dyDescent="0.2">
      <c r="A5" s="79" t="s">
        <v>165</v>
      </c>
    </row>
    <row r="6" spans="1:1" ht="20.100000000000001" customHeight="1" x14ac:dyDescent="0.2">
      <c r="A6" s="79" t="s">
        <v>162</v>
      </c>
    </row>
    <row r="7" spans="1:1" ht="20.100000000000001" customHeight="1" x14ac:dyDescent="0.2">
      <c r="A7" s="79" t="s">
        <v>161</v>
      </c>
    </row>
    <row r="8" spans="1:1" s="89" customFormat="1" ht="20.100000000000001" customHeight="1" x14ac:dyDescent="0.2">
      <c r="A8" s="79" t="s">
        <v>177</v>
      </c>
    </row>
    <row r="9" spans="1:1" ht="20.100000000000001" customHeight="1" x14ac:dyDescent="0.2">
      <c r="A9" s="79" t="s">
        <v>176</v>
      </c>
    </row>
    <row r="10" spans="1:1" ht="20.100000000000001" customHeight="1" x14ac:dyDescent="0.2">
      <c r="A10" s="79" t="s">
        <v>175</v>
      </c>
    </row>
    <row r="11" spans="1:1" ht="20.100000000000001" customHeight="1" x14ac:dyDescent="0.2">
      <c r="A11" s="171" t="s">
        <v>6</v>
      </c>
    </row>
    <row r="12" spans="1:1" ht="20.100000000000001" customHeight="1" x14ac:dyDescent="0.2">
      <c r="A12" s="79" t="s">
        <v>173</v>
      </c>
    </row>
    <row r="13" spans="1:1" ht="20.100000000000001" customHeight="1" x14ac:dyDescent="0.2">
      <c r="A13" s="171" t="s">
        <v>102</v>
      </c>
    </row>
    <row r="14" spans="1:1" ht="20.100000000000001" customHeight="1" x14ac:dyDescent="0.2">
      <c r="A14" s="79" t="s">
        <v>172</v>
      </c>
    </row>
    <row r="15" spans="1:1" ht="20.100000000000001" customHeight="1" x14ac:dyDescent="0.2">
      <c r="A15" s="171" t="s">
        <v>33</v>
      </c>
    </row>
    <row r="16" spans="1:1" ht="20.100000000000001" customHeight="1" x14ac:dyDescent="0.2">
      <c r="A16" s="79" t="s">
        <v>171</v>
      </c>
    </row>
    <row r="17" spans="1:1" ht="20.100000000000001" customHeight="1" x14ac:dyDescent="0.2">
      <c r="A17" s="79" t="s">
        <v>170</v>
      </c>
    </row>
    <row r="18" spans="1:1" s="89" customFormat="1" ht="20.100000000000001" customHeight="1" x14ac:dyDescent="0.2">
      <c r="A18" s="79" t="s">
        <v>169</v>
      </c>
    </row>
    <row r="19" spans="1:1" ht="20.100000000000001" customHeight="1" x14ac:dyDescent="0.2">
      <c r="A19" s="171" t="s">
        <v>4</v>
      </c>
    </row>
    <row r="20" spans="1:1" ht="20.100000000000001" customHeight="1" x14ac:dyDescent="0.2">
      <c r="A20" s="79" t="s">
        <v>168</v>
      </c>
    </row>
    <row r="21" spans="1:1" ht="20.100000000000001" customHeight="1" x14ac:dyDescent="0.2">
      <c r="A21" s="79" t="s">
        <v>167</v>
      </c>
    </row>
    <row r="22" spans="1:1" ht="20.100000000000001" customHeight="1" thickBot="1" x14ac:dyDescent="0.25">
      <c r="A22" s="101" t="s">
        <v>186</v>
      </c>
    </row>
  </sheetData>
  <hyperlinks>
    <hyperlink ref="A6" location="'Figure 3.4'!A1" display="Figure 3.4: Headline economy forecasts, growth rates unless otherwise specified" xr:uid="{00000000-0004-0000-0000-000000000000}"/>
    <hyperlink ref="A12" location="'Figure 3.9'!A1" display="Figure 3.9: Economy forecast main judgements" xr:uid="{00000000-0004-0000-0000-000001000000}"/>
    <hyperlink ref="A16" location="'Figure 3.11'!A1" display="Figure 3.11: Trend GDP growth and contribution of components, 2010-11 to 2027-28" xr:uid="{00000000-0004-0000-0000-000002000000}"/>
    <hyperlink ref="A17" location="'Figure 3.12'!A1" display="Figure 3.12: Trend GDP growth and contribution of components, 2020-21 to 2027-28" xr:uid="{00000000-0004-0000-0000-000003000000}"/>
    <hyperlink ref="A5" location="'Figure 3.3'!A1" display="Figure 3.3: Scottish GDP, outturn and forecast" xr:uid="{00000000-0004-0000-0000-000004000000}"/>
    <hyperlink ref="A20" location="'Figure 3.14'!A1" display="Figure 3.14: Employment growth, SFC Scotland and OBR UK" xr:uid="{00000000-0004-0000-0000-000005000000}"/>
    <hyperlink ref="A21" location="'Figure 3.15'!A1" display="Figure 3.15: Nominal average earnings growth, SFC Scotland and OBR UK" xr:uid="{00000000-0004-0000-0000-000006000000}"/>
    <hyperlink ref="A14" location="'Figure 3.10'!A1" display="Figure 3.10: Contributions to growth in GDP by component of expenditure" xr:uid="{00000000-0004-0000-0000-000007000000}"/>
    <hyperlink ref="A7" location="'Figure 3.5'!A1" display="Figure 3.5: Forecast comparison, GDP growth rates in calendar years" xr:uid="{00000000-0004-0000-0000-000008000000}"/>
    <hyperlink ref="A9" location="'Figure 3.7'!A1" display="Figure 3.7: SFC latest and previous forecasts, GDP growth rates in financial years" xr:uid="{00000000-0004-0000-0000-000009000000}"/>
    <hyperlink ref="A10" location="'Figure 3.8'!A1" display="Figure 3.8: SFC latest and previous forecasts, GDP growth rates in calendar years" xr:uid="{00000000-0004-0000-0000-00000A000000}"/>
    <hyperlink ref="A22" location="'Figure 3.16'!A1" display="Figure 3.16: Scottish nominal average earnings as a share of UK, SFC Scotland and OBR UK forecasts" xr:uid="{00000000-0004-0000-0000-00000F000000}"/>
    <hyperlink ref="A18" location="'Figure 3.13'!A1" display="Figure 3.13: SFC and OBR trend GDP growth and contribution of components in 2027-28" xr:uid="{00000000-0004-0000-0000-000013000000}"/>
    <hyperlink ref="A3" location="'Figure 3.1'!A1" display="Figure 3.1: Consumer Price Index inflation, year-on-year growth" xr:uid="{00000000-0004-0000-0000-000014000000}"/>
    <hyperlink ref="A4" location="'Figure 3.2'!A1" display="Figure 3.2: Real personal disposable income per person growth" xr:uid="{C56C35FC-B888-4F22-A660-3CC3A9212D39}"/>
    <hyperlink ref="A8" location="'Figure 3.6'!A1" display="Figure 3.6: Average annual gap in GDP growth between Scotland and UK, 2023-24 to 2027-28" xr:uid="{21F2012E-89CE-4B9A-A528-EAD679BAA28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1:H18"/>
  <sheetViews>
    <sheetView zoomScaleNormal="100" workbookViewId="0"/>
  </sheetViews>
  <sheetFormatPr defaultColWidth="9.140625" defaultRowHeight="12.75" x14ac:dyDescent="0.2"/>
  <cols>
    <col min="1" max="1" width="36.7109375" style="16" customWidth="1"/>
    <col min="2" max="7" width="9.85546875" style="16" customWidth="1"/>
    <col min="8" max="16384" width="9.140625" style="16"/>
  </cols>
  <sheetData>
    <row r="1" spans="1:8" ht="15" x14ac:dyDescent="0.2">
      <c r="A1" s="47" t="s">
        <v>175</v>
      </c>
      <c r="B1" s="9"/>
      <c r="C1" s="9"/>
      <c r="D1" s="9"/>
      <c r="E1" s="9"/>
      <c r="F1" s="9"/>
      <c r="G1" s="9"/>
      <c r="H1" s="37"/>
    </row>
    <row r="2" spans="1:8" x14ac:dyDescent="0.2">
      <c r="A2" s="6" t="s">
        <v>110</v>
      </c>
      <c r="B2" s="9"/>
      <c r="C2" s="9"/>
      <c r="D2" s="9"/>
      <c r="E2" s="9"/>
      <c r="F2" s="9"/>
      <c r="G2" s="9"/>
      <c r="H2" s="37"/>
    </row>
    <row r="3" spans="1:8" x14ac:dyDescent="0.2">
      <c r="A3" s="6" t="s">
        <v>147</v>
      </c>
      <c r="B3" s="9"/>
      <c r="C3" s="9"/>
      <c r="D3" s="9"/>
      <c r="E3" s="9"/>
      <c r="F3" s="9"/>
      <c r="G3" s="9"/>
      <c r="H3" s="37"/>
    </row>
    <row r="4" spans="1:8" ht="15" customHeight="1" x14ac:dyDescent="0.2">
      <c r="A4" s="68" t="s">
        <v>2</v>
      </c>
      <c r="B4" s="98" t="s">
        <v>56</v>
      </c>
      <c r="C4" s="98" t="s">
        <v>57</v>
      </c>
      <c r="D4" s="98" t="s">
        <v>58</v>
      </c>
      <c r="E4" s="98" t="s">
        <v>59</v>
      </c>
      <c r="F4" s="98" t="s">
        <v>60</v>
      </c>
      <c r="G4" s="98" t="s">
        <v>61</v>
      </c>
      <c r="H4" s="72" t="s">
        <v>64</v>
      </c>
    </row>
    <row r="5" spans="1:8" ht="15" customHeight="1" x14ac:dyDescent="0.2">
      <c r="A5" s="50" t="s">
        <v>55</v>
      </c>
      <c r="B5" s="46">
        <v>6.7198510109711451</v>
      </c>
      <c r="C5" s="46">
        <v>3.8258144162469199</v>
      </c>
      <c r="D5" s="46">
        <v>1.2658454220592308</v>
      </c>
      <c r="E5" s="46">
        <v>1.2662010035149329</v>
      </c>
      <c r="F5" s="46">
        <v>1.4340725580197944</v>
      </c>
      <c r="G5" s="56">
        <v>1.3929313916772434</v>
      </c>
      <c r="H5" s="126" t="s">
        <v>108</v>
      </c>
    </row>
    <row r="6" spans="1:8" ht="15" customHeight="1" thickBot="1" x14ac:dyDescent="0.25">
      <c r="A6" s="57" t="s">
        <v>138</v>
      </c>
      <c r="B6" s="102">
        <v>7.8985375174121097</v>
      </c>
      <c r="C6" s="56">
        <v>5.0356351103193404</v>
      </c>
      <c r="D6" s="56">
        <v>-1.2469079974731501</v>
      </c>
      <c r="E6" s="56">
        <v>0.719831596622722</v>
      </c>
      <c r="F6" s="56">
        <v>1.8885655911082799</v>
      </c>
      <c r="G6" s="56">
        <v>2.0874630884120502</v>
      </c>
      <c r="H6" s="99">
        <v>1.58188749144876</v>
      </c>
    </row>
    <row r="7" spans="1:8" x14ac:dyDescent="0.2">
      <c r="A7" s="58" t="s">
        <v>1</v>
      </c>
      <c r="B7" s="58"/>
      <c r="C7" s="58"/>
      <c r="D7" s="58"/>
      <c r="E7" s="58"/>
      <c r="F7" s="38"/>
      <c r="G7" s="38"/>
    </row>
    <row r="8" spans="1:8" x14ac:dyDescent="0.2">
      <c r="A8" s="93" t="s">
        <v>122</v>
      </c>
      <c r="B8" s="93"/>
      <c r="C8" s="93"/>
      <c r="D8" s="93"/>
      <c r="E8" s="93"/>
      <c r="F8" s="93"/>
      <c r="G8" s="38"/>
    </row>
    <row r="9" spans="1:8" ht="14.25" x14ac:dyDescent="0.2">
      <c r="A9" s="64" t="s">
        <v>0</v>
      </c>
      <c r="B9" s="26"/>
      <c r="C9" s="26"/>
      <c r="D9" s="26"/>
      <c r="E9" s="26"/>
      <c r="F9" s="26"/>
      <c r="G9" s="26"/>
    </row>
    <row r="10" spans="1:8" x14ac:dyDescent="0.2">
      <c r="B10" s="26"/>
      <c r="C10" s="26"/>
      <c r="D10" s="26"/>
      <c r="E10" s="26"/>
      <c r="F10" s="26"/>
      <c r="G10" s="26"/>
    </row>
    <row r="11" spans="1:8" x14ac:dyDescent="0.2">
      <c r="B11" s="103"/>
      <c r="C11" s="103"/>
      <c r="D11" s="103"/>
      <c r="E11" s="103"/>
      <c r="F11" s="103"/>
      <c r="G11" s="103"/>
    </row>
    <row r="12" spans="1:8" x14ac:dyDescent="0.2">
      <c r="B12" s="26"/>
      <c r="C12" s="26"/>
      <c r="D12" s="26"/>
      <c r="E12" s="26"/>
      <c r="F12" s="26"/>
      <c r="G12" s="26"/>
    </row>
    <row r="13" spans="1:8" x14ac:dyDescent="0.2">
      <c r="B13" s="51"/>
      <c r="C13" s="51"/>
      <c r="D13" s="51"/>
      <c r="E13" s="51"/>
      <c r="F13" s="51"/>
      <c r="G13" s="51"/>
    </row>
    <row r="14" spans="1:8" x14ac:dyDescent="0.2">
      <c r="B14" s="26"/>
      <c r="C14" s="26"/>
      <c r="D14" s="26"/>
      <c r="E14" s="26"/>
      <c r="F14" s="26"/>
      <c r="G14" s="26"/>
    </row>
    <row r="15" spans="1:8" x14ac:dyDescent="0.2">
      <c r="B15" s="26"/>
      <c r="C15" s="26"/>
      <c r="D15" s="26"/>
      <c r="E15" s="26"/>
      <c r="F15" s="26"/>
      <c r="G15" s="26"/>
    </row>
    <row r="16" spans="1:8" x14ac:dyDescent="0.2">
      <c r="B16" s="26"/>
      <c r="C16" s="26"/>
      <c r="D16" s="26"/>
      <c r="E16" s="26"/>
      <c r="F16" s="26"/>
      <c r="G16" s="26"/>
    </row>
    <row r="17" spans="2:7" x14ac:dyDescent="0.2">
      <c r="B17" s="26"/>
      <c r="C17" s="26"/>
      <c r="D17" s="26"/>
      <c r="E17" s="26"/>
      <c r="F17" s="26"/>
      <c r="G17" s="26"/>
    </row>
    <row r="18" spans="2:7" x14ac:dyDescent="0.2">
      <c r="B18" s="26"/>
      <c r="C18" s="26"/>
      <c r="D18" s="26"/>
      <c r="E18" s="26"/>
      <c r="F18" s="26"/>
      <c r="G18" s="26"/>
    </row>
  </sheetData>
  <hyperlinks>
    <hyperlink ref="A8:E8" r:id="rId1" display="Scottish Fiscal Commission (2021) Scotland’s Economic and Fiscal Forecasts – December 2021." xr:uid="{00000000-0004-0000-0700-000000000000}"/>
    <hyperlink ref="A9" location="Contents!A1" display="Return to Contents" xr:uid="{00000000-0004-0000-0700-000001000000}"/>
  </hyperlinks>
  <pageMargins left="0.7" right="0.7" top="0.75" bottom="0.75" header="0.3" footer="0.3"/>
  <pageSetup paperSize="9" orientation="portrait"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3"/>
  </sheetPr>
  <dimension ref="A1:A2"/>
  <sheetViews>
    <sheetView workbookViewId="0"/>
  </sheetViews>
  <sheetFormatPr defaultColWidth="9.140625" defaultRowHeight="14.25" x14ac:dyDescent="0.2"/>
  <cols>
    <col min="1" max="1" width="10.85546875" style="1" customWidth="1"/>
    <col min="2" max="16384" width="9.140625" style="1"/>
  </cols>
  <sheetData>
    <row r="1" spans="1:1" x14ac:dyDescent="0.2">
      <c r="A1" s="64" t="s">
        <v>0</v>
      </c>
    </row>
    <row r="2" spans="1:1" x14ac:dyDescent="0.2">
      <c r="A2" s="64"/>
    </row>
  </sheetData>
  <hyperlinks>
    <hyperlink ref="A1:A2" location="Contents!A1" display="Return to Contents" xr:uid="{00000000-0004-0000-08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15"/>
  <sheetViews>
    <sheetView zoomScaleNormal="100" workbookViewId="0"/>
  </sheetViews>
  <sheetFormatPr defaultColWidth="9.140625" defaultRowHeight="14.25" x14ac:dyDescent="0.2"/>
  <cols>
    <col min="1" max="1" width="22.5703125" style="1" customWidth="1"/>
    <col min="2" max="2" width="37.85546875" style="1" customWidth="1"/>
    <col min="3" max="3" width="45.5703125" style="1" customWidth="1"/>
    <col min="4" max="16384" width="9.140625" style="1"/>
  </cols>
  <sheetData>
    <row r="1" spans="1:3" ht="15" x14ac:dyDescent="0.25">
      <c r="A1" s="20" t="s">
        <v>173</v>
      </c>
      <c r="B1" s="17"/>
      <c r="C1" s="17"/>
    </row>
    <row r="2" spans="1:3" s="89" customFormat="1" ht="15" x14ac:dyDescent="0.25">
      <c r="A2" s="6" t="s">
        <v>110</v>
      </c>
      <c r="B2" s="91"/>
      <c r="C2" s="91"/>
    </row>
    <row r="3" spans="1:3" s="89" customFormat="1" ht="15" x14ac:dyDescent="0.25">
      <c r="A3" s="6" t="s">
        <v>137</v>
      </c>
      <c r="B3" s="91"/>
      <c r="C3" s="91"/>
    </row>
    <row r="4" spans="1:3" ht="15" x14ac:dyDescent="0.2">
      <c r="A4" s="72" t="s">
        <v>62</v>
      </c>
      <c r="B4" s="74" t="s">
        <v>55</v>
      </c>
      <c r="C4" s="75" t="s">
        <v>138</v>
      </c>
    </row>
    <row r="5" spans="1:3" ht="59.1" customHeight="1" thickBot="1" x14ac:dyDescent="0.25">
      <c r="A5" s="21" t="s">
        <v>179</v>
      </c>
      <c r="B5" s="21" t="s">
        <v>180</v>
      </c>
      <c r="C5" s="59" t="s">
        <v>181</v>
      </c>
    </row>
    <row r="6" spans="1:3" ht="57.75" thickBot="1" x14ac:dyDescent="0.25">
      <c r="A6" s="95" t="s">
        <v>91</v>
      </c>
      <c r="B6" s="22" t="s">
        <v>104</v>
      </c>
      <c r="C6" s="60" t="s">
        <v>188</v>
      </c>
    </row>
    <row r="7" spans="1:3" ht="29.25" thickBot="1" x14ac:dyDescent="0.25">
      <c r="A7" s="21" t="s">
        <v>92</v>
      </c>
      <c r="B7" s="21" t="s">
        <v>84</v>
      </c>
      <c r="C7" s="59" t="s">
        <v>85</v>
      </c>
    </row>
    <row r="8" spans="1:3" ht="57.75" thickBot="1" x14ac:dyDescent="0.25">
      <c r="A8" s="22" t="s">
        <v>93</v>
      </c>
      <c r="B8" s="22" t="s">
        <v>103</v>
      </c>
      <c r="C8" s="60" t="s">
        <v>189</v>
      </c>
    </row>
    <row r="9" spans="1:3" ht="129" thickBot="1" x14ac:dyDescent="0.25">
      <c r="A9" s="21" t="s">
        <v>94</v>
      </c>
      <c r="B9" s="21" t="s">
        <v>178</v>
      </c>
      <c r="C9" s="59" t="s">
        <v>139</v>
      </c>
    </row>
    <row r="10" spans="1:3" ht="29.25" thickBot="1" x14ac:dyDescent="0.25">
      <c r="A10" s="22" t="s">
        <v>95</v>
      </c>
      <c r="B10" s="22" t="s">
        <v>86</v>
      </c>
      <c r="C10" s="60" t="s">
        <v>140</v>
      </c>
    </row>
    <row r="11" spans="1:3" ht="57.75" thickBot="1" x14ac:dyDescent="0.25">
      <c r="A11" s="42" t="s">
        <v>96</v>
      </c>
      <c r="B11" s="42" t="s">
        <v>87</v>
      </c>
      <c r="C11" s="61" t="s">
        <v>141</v>
      </c>
    </row>
    <row r="12" spans="1:3" ht="57.75" thickBot="1" x14ac:dyDescent="0.25">
      <c r="A12" s="43" t="s">
        <v>97</v>
      </c>
      <c r="B12" s="43" t="s">
        <v>88</v>
      </c>
      <c r="C12" s="62" t="s">
        <v>163</v>
      </c>
    </row>
    <row r="13" spans="1:3" ht="43.5" thickBot="1" x14ac:dyDescent="0.25">
      <c r="A13" s="112" t="s">
        <v>98</v>
      </c>
      <c r="B13" s="112" t="s">
        <v>89</v>
      </c>
      <c r="C13" s="113" t="s">
        <v>90</v>
      </c>
    </row>
    <row r="14" spans="1:3" x14ac:dyDescent="0.2">
      <c r="A14" s="6" t="s">
        <v>1</v>
      </c>
    </row>
    <row r="15" spans="1:3" x14ac:dyDescent="0.2">
      <c r="A15" s="64" t="s">
        <v>0</v>
      </c>
    </row>
  </sheetData>
  <hyperlinks>
    <hyperlink ref="A15" location="Contents!A1" display="Return to Contents" xr:uid="{00000000-0004-0000-0900-000000000000}"/>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3"/>
  </sheetPr>
  <dimension ref="A1:A2"/>
  <sheetViews>
    <sheetView workbookViewId="0"/>
  </sheetViews>
  <sheetFormatPr defaultColWidth="9.140625" defaultRowHeight="14.25" x14ac:dyDescent="0.2"/>
  <cols>
    <col min="1" max="1" width="10.85546875" style="1" customWidth="1"/>
    <col min="2" max="16384" width="9.140625" style="1"/>
  </cols>
  <sheetData>
    <row r="1" spans="1:1" x14ac:dyDescent="0.2">
      <c r="A1" s="64" t="s">
        <v>0</v>
      </c>
    </row>
    <row r="2" spans="1:1" x14ac:dyDescent="0.2">
      <c r="A2" s="64"/>
    </row>
  </sheetData>
  <hyperlinks>
    <hyperlink ref="A1:A2" location="Contents!A1" display="Return to Contents" xr:uid="{00000000-0004-0000-0A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G37"/>
  <sheetViews>
    <sheetView zoomScaleNormal="100" workbookViewId="0"/>
  </sheetViews>
  <sheetFormatPr defaultColWidth="9.140625" defaultRowHeight="14.25" x14ac:dyDescent="0.2"/>
  <cols>
    <col min="1" max="1" width="20.42578125" style="1" customWidth="1"/>
    <col min="2" max="2" width="23.7109375" style="1" customWidth="1"/>
    <col min="3" max="3" width="27" style="1" bestFit="1" customWidth="1"/>
    <col min="4" max="6" width="23.7109375" style="1" customWidth="1"/>
    <col min="7" max="7" width="22.7109375" style="1" customWidth="1"/>
    <col min="8" max="16384" width="9.140625" style="1"/>
  </cols>
  <sheetData>
    <row r="1" spans="1:2" ht="15" x14ac:dyDescent="0.25">
      <c r="A1" s="3" t="s">
        <v>172</v>
      </c>
      <c r="B1" s="89"/>
    </row>
    <row r="2" spans="1:2" s="89" customFormat="1" x14ac:dyDescent="0.2">
      <c r="A2" s="6" t="s">
        <v>222</v>
      </c>
    </row>
    <row r="3" spans="1:2" s="89" customFormat="1" x14ac:dyDescent="0.2">
      <c r="A3" s="6" t="s">
        <v>217</v>
      </c>
    </row>
    <row r="22" spans="1:7" ht="15" x14ac:dyDescent="0.2">
      <c r="A22" s="76" t="s">
        <v>63</v>
      </c>
      <c r="B22" s="48" t="s">
        <v>80</v>
      </c>
      <c r="C22" s="48" t="s">
        <v>81</v>
      </c>
      <c r="D22" s="48" t="s">
        <v>182</v>
      </c>
      <c r="E22" s="48" t="s">
        <v>82</v>
      </c>
      <c r="F22" s="48" t="s">
        <v>83</v>
      </c>
      <c r="G22" s="10"/>
    </row>
    <row r="23" spans="1:7" x14ac:dyDescent="0.2">
      <c r="A23" s="29" t="s">
        <v>46</v>
      </c>
      <c r="B23" s="31">
        <v>1.6772700402744201</v>
      </c>
      <c r="C23" s="71">
        <v>9.4437239299284492E-2</v>
      </c>
      <c r="D23" s="31">
        <v>-0.44870609665266403</v>
      </c>
      <c r="E23" s="71">
        <v>0.63787786629389365</v>
      </c>
      <c r="F23" s="71">
        <v>1.3936610313339131</v>
      </c>
      <c r="G23" s="13"/>
    </row>
    <row r="24" spans="1:7" x14ac:dyDescent="0.2">
      <c r="A24" s="29" t="s">
        <v>47</v>
      </c>
      <c r="B24" s="71">
        <v>-1.01264663756373</v>
      </c>
      <c r="C24" s="71">
        <v>-0.43951376153740046</v>
      </c>
      <c r="D24" s="71">
        <v>-0.24941214283797497</v>
      </c>
      <c r="E24" s="71">
        <v>0.77538170543537499</v>
      </c>
      <c r="F24" s="71">
        <v>-1.0991024386237409</v>
      </c>
      <c r="G24" s="13"/>
    </row>
    <row r="25" spans="1:7" x14ac:dyDescent="0.2">
      <c r="A25" s="29" t="s">
        <v>48</v>
      </c>
      <c r="B25" s="71">
        <v>1.1898764272206299</v>
      </c>
      <c r="C25" s="71">
        <v>0.80840977649149803</v>
      </c>
      <c r="D25" s="71">
        <v>0.42552062970888899</v>
      </c>
      <c r="E25" s="71">
        <v>0.32100746039634098</v>
      </c>
      <c r="F25" s="71">
        <v>-0.36506143937607599</v>
      </c>
      <c r="G25" s="13"/>
    </row>
    <row r="26" spans="1:7" x14ac:dyDescent="0.2">
      <c r="A26" s="29" t="s">
        <v>49</v>
      </c>
      <c r="B26" s="71">
        <v>2.0527314732811299</v>
      </c>
      <c r="C26" s="71">
        <v>1.1730949118596199</v>
      </c>
      <c r="D26" s="71">
        <v>0.66156793987243401</v>
      </c>
      <c r="E26" s="71">
        <v>0.30285918671873491</v>
      </c>
      <c r="F26" s="71">
        <v>-8.4790565169679144E-2</v>
      </c>
      <c r="G26" s="13"/>
    </row>
    <row r="27" spans="1:7" x14ac:dyDescent="0.2">
      <c r="A27" s="29" t="s">
        <v>50</v>
      </c>
      <c r="B27" s="71">
        <v>1.9267829424582001</v>
      </c>
      <c r="C27" s="71">
        <v>1.13782618323372</v>
      </c>
      <c r="D27" s="71">
        <v>0.51076278337122394</v>
      </c>
      <c r="E27" s="71">
        <v>0.33876800635094584</v>
      </c>
      <c r="F27" s="71">
        <v>-6.0574030497662947E-2</v>
      </c>
      <c r="G27" s="13"/>
    </row>
    <row r="28" spans="1:7" ht="15.75" customHeight="1" thickBot="1" x14ac:dyDescent="0.25">
      <c r="A28" s="30" t="s">
        <v>65</v>
      </c>
      <c r="B28" s="92">
        <v>1.5438344683868102</v>
      </c>
      <c r="C28" s="92">
        <v>1.2348672352953001</v>
      </c>
      <c r="D28" s="92">
        <v>0.166999379764499</v>
      </c>
      <c r="E28" s="92">
        <v>0.3262584080873136</v>
      </c>
      <c r="F28" s="92">
        <v>-0.18429055476028602</v>
      </c>
      <c r="G28" s="13"/>
    </row>
    <row r="29" spans="1:7" s="89" customFormat="1" ht="15.75" customHeight="1" x14ac:dyDescent="0.2">
      <c r="A29" s="170"/>
      <c r="B29" s="87"/>
      <c r="C29" s="87"/>
      <c r="D29" s="87"/>
      <c r="E29" s="87"/>
      <c r="F29" s="87"/>
      <c r="G29" s="90"/>
    </row>
    <row r="30" spans="1:7" ht="15" thickBot="1" x14ac:dyDescent="0.25">
      <c r="A30" s="30" t="s">
        <v>191</v>
      </c>
      <c r="B30" s="92">
        <v>1.470534613378063</v>
      </c>
      <c r="C30" s="92">
        <v>1.3951436466394751</v>
      </c>
      <c r="D30" s="92">
        <v>5.0873428907396538E-2</v>
      </c>
      <c r="E30" s="92">
        <v>0.35031388305702682</v>
      </c>
      <c r="F30" s="92">
        <v>-0.32579634522583562</v>
      </c>
      <c r="G30" s="90"/>
    </row>
    <row r="31" spans="1:7" s="89" customFormat="1" x14ac:dyDescent="0.2">
      <c r="A31" s="58" t="s">
        <v>183</v>
      </c>
    </row>
    <row r="32" spans="1:7" s="89" customFormat="1" x14ac:dyDescent="0.2">
      <c r="A32" s="58" t="s">
        <v>184</v>
      </c>
    </row>
    <row r="33" spans="1:7" x14ac:dyDescent="0.2">
      <c r="A33" s="25" t="s">
        <v>198</v>
      </c>
    </row>
    <row r="34" spans="1:7" s="89" customFormat="1" ht="15" x14ac:dyDescent="0.25">
      <c r="A34" s="93" t="s">
        <v>204</v>
      </c>
      <c r="B34" s="93"/>
      <c r="C34" s="93"/>
      <c r="D34" s="93"/>
      <c r="F34" s="145"/>
      <c r="G34" s="3"/>
    </row>
    <row r="35" spans="1:7" x14ac:dyDescent="0.2">
      <c r="A35" s="64" t="s">
        <v>0</v>
      </c>
    </row>
    <row r="36" spans="1:7" s="89" customFormat="1" x14ac:dyDescent="0.2">
      <c r="A36" s="87"/>
      <c r="B36" s="65"/>
      <c r="C36" s="65"/>
      <c r="D36" s="65"/>
      <c r="E36" s="65"/>
      <c r="F36" s="65"/>
      <c r="G36" s="90"/>
    </row>
    <row r="37" spans="1:7" x14ac:dyDescent="0.2">
      <c r="B37" s="90"/>
      <c r="C37" s="90"/>
      <c r="D37" s="90"/>
      <c r="E37" s="90"/>
      <c r="F37" s="90"/>
    </row>
  </sheetData>
  <hyperlinks>
    <hyperlink ref="A35" location="Contents!A1" display="Return to Contents" xr:uid="{00000000-0004-0000-0F00-000000000000}"/>
    <hyperlink ref="A34:D34" r:id="rId1" display="Scottish Government (2022) GDP Quarterly National Accounts: 2022 Quarter 2 (April to June)" xr:uid="{5BC36B43-DA32-4A94-B8B9-2790A95AAFFE}"/>
  </hyperlinks>
  <pageMargins left="0.7" right="0.7" top="0.75" bottom="0.75" header="0.3" footer="0.3"/>
  <pageSetup paperSize="9" orientation="portrait" r:id="rId2"/>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theme="3"/>
  </sheetPr>
  <dimension ref="A1:A2"/>
  <sheetViews>
    <sheetView workbookViewId="0"/>
  </sheetViews>
  <sheetFormatPr defaultColWidth="8.7109375" defaultRowHeight="14.25" x14ac:dyDescent="0.2"/>
  <cols>
    <col min="1" max="1" width="10.7109375" style="1" customWidth="1"/>
    <col min="2" max="16384" width="8.7109375" style="1"/>
  </cols>
  <sheetData>
    <row r="1" spans="1:1" ht="14.1" customHeight="1" x14ac:dyDescent="0.2">
      <c r="A1" s="64" t="s">
        <v>0</v>
      </c>
    </row>
    <row r="2" spans="1:1" x14ac:dyDescent="0.2">
      <c r="A2" s="64"/>
    </row>
  </sheetData>
  <hyperlinks>
    <hyperlink ref="A1:A2" location="Contents!A1" display="Return to Contents" xr:uid="{00000000-0004-0000-10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H61"/>
  <sheetViews>
    <sheetView workbookViewId="0"/>
  </sheetViews>
  <sheetFormatPr defaultColWidth="9.140625" defaultRowHeight="12.75" x14ac:dyDescent="0.2"/>
  <cols>
    <col min="1" max="1" width="15.42578125" style="16" customWidth="1"/>
    <col min="2" max="2" width="24.7109375" style="16" customWidth="1"/>
    <col min="3" max="3" width="22.42578125" style="16" customWidth="1"/>
    <col min="4" max="4" width="25.140625" style="16" customWidth="1"/>
    <col min="5" max="5" width="27.85546875" style="16" customWidth="1"/>
    <col min="6" max="6" width="27.140625" style="16" customWidth="1"/>
    <col min="7" max="7" width="29" style="16" customWidth="1"/>
    <col min="8" max="16384" width="9.140625" style="16"/>
  </cols>
  <sheetData>
    <row r="1" spans="1:1" ht="16.5" customHeight="1" x14ac:dyDescent="0.2">
      <c r="A1" s="34" t="s">
        <v>171</v>
      </c>
    </row>
    <row r="2" spans="1:1" ht="16.5" customHeight="1" x14ac:dyDescent="0.2">
      <c r="A2" s="6" t="s">
        <v>222</v>
      </c>
    </row>
    <row r="3" spans="1:1" ht="16.5" customHeight="1" x14ac:dyDescent="0.2">
      <c r="A3" s="6" t="s">
        <v>218</v>
      </c>
    </row>
    <row r="4" spans="1:1" ht="16.5" customHeight="1" x14ac:dyDescent="0.2"/>
    <row r="5" spans="1:1" ht="16.5" customHeight="1" x14ac:dyDescent="0.2"/>
    <row r="6" spans="1:1" ht="16.5" customHeight="1" x14ac:dyDescent="0.2"/>
    <row r="7" spans="1:1" ht="16.5" customHeight="1" x14ac:dyDescent="0.2"/>
    <row r="8" spans="1:1" ht="16.5" customHeight="1" x14ac:dyDescent="0.2"/>
    <row r="9" spans="1:1" ht="16.5" customHeight="1" x14ac:dyDescent="0.2"/>
    <row r="10" spans="1:1" ht="16.5" customHeight="1" x14ac:dyDescent="0.2"/>
    <row r="11" spans="1:1" ht="16.5" customHeight="1" x14ac:dyDescent="0.2"/>
    <row r="12" spans="1:1" ht="16.5" customHeight="1" x14ac:dyDescent="0.2"/>
    <row r="13" spans="1:1" ht="16.5" customHeight="1" x14ac:dyDescent="0.2"/>
    <row r="14" spans="1:1" ht="16.5" customHeight="1" x14ac:dyDescent="0.2"/>
    <row r="15" spans="1:1" ht="16.5" customHeight="1" x14ac:dyDescent="0.2"/>
    <row r="16" spans="1:1" ht="16.5" customHeight="1" x14ac:dyDescent="0.2"/>
    <row r="17" spans="1:8" ht="16.5" customHeight="1" x14ac:dyDescent="0.2"/>
    <row r="18" spans="1:8" ht="16.5" customHeight="1" x14ac:dyDescent="0.2"/>
    <row r="19" spans="1:8" ht="30" x14ac:dyDescent="0.2">
      <c r="A19" s="63" t="s">
        <v>63</v>
      </c>
      <c r="B19" s="48" t="s">
        <v>70</v>
      </c>
      <c r="C19" s="48" t="s">
        <v>74</v>
      </c>
      <c r="D19" s="48" t="s">
        <v>71</v>
      </c>
      <c r="E19" s="48" t="s">
        <v>72</v>
      </c>
      <c r="F19" s="48" t="s">
        <v>73</v>
      </c>
      <c r="G19" s="48" t="s">
        <v>75</v>
      </c>
    </row>
    <row r="20" spans="1:8" ht="14.25" x14ac:dyDescent="0.2">
      <c r="A20" s="7" t="s">
        <v>34</v>
      </c>
      <c r="B20" s="33">
        <v>1.7072825784232637</v>
      </c>
      <c r="C20" s="33">
        <v>0.80668905167409211</v>
      </c>
      <c r="D20" s="33">
        <v>-9.1463514716871863E-2</v>
      </c>
      <c r="E20" s="33">
        <v>3.9079375202533129E-4</v>
      </c>
      <c r="F20" s="33">
        <v>-0.68522373266498571</v>
      </c>
      <c r="G20" s="33">
        <v>1.6768899803790038</v>
      </c>
      <c r="H20" s="37"/>
    </row>
    <row r="21" spans="1:8" ht="14.25" x14ac:dyDescent="0.2">
      <c r="A21" s="7" t="s">
        <v>35</v>
      </c>
      <c r="B21" s="33">
        <v>1.5541744142160918</v>
      </c>
      <c r="C21" s="33">
        <v>0.72671617303734504</v>
      </c>
      <c r="D21" s="33">
        <v>-0.11787655082259318</v>
      </c>
      <c r="E21" s="33">
        <v>3.264498264821114E-4</v>
      </c>
      <c r="F21" s="33">
        <v>-0.70251684680047166</v>
      </c>
      <c r="G21" s="33">
        <v>1.6475251889753295</v>
      </c>
      <c r="H21" s="37"/>
    </row>
    <row r="22" spans="1:8" ht="14.25" x14ac:dyDescent="0.2">
      <c r="A22" s="7" t="s">
        <v>36</v>
      </c>
      <c r="B22" s="33">
        <v>0.94269353356166707</v>
      </c>
      <c r="C22" s="33">
        <v>0.3676232935448942</v>
      </c>
      <c r="D22" s="33">
        <v>-0.21487145829590659</v>
      </c>
      <c r="E22" s="33">
        <v>4.0689580071973097E-4</v>
      </c>
      <c r="F22" s="33">
        <v>-0.55490717780015686</v>
      </c>
      <c r="G22" s="33">
        <v>1.3444419803121166</v>
      </c>
      <c r="H22" s="37"/>
    </row>
    <row r="23" spans="1:8" ht="14.25" x14ac:dyDescent="0.2">
      <c r="A23" s="7" t="s">
        <v>37</v>
      </c>
      <c r="B23" s="33">
        <v>1.0207689073551185</v>
      </c>
      <c r="C23" s="33">
        <v>0.40640192080847459</v>
      </c>
      <c r="D23" s="33">
        <v>-1.7533859309515343E-2</v>
      </c>
      <c r="E23" s="33">
        <v>4.2190186801960294E-4</v>
      </c>
      <c r="F23" s="33">
        <v>-0.31832188486153878</v>
      </c>
      <c r="G23" s="33">
        <v>0.94980082884967842</v>
      </c>
      <c r="H23" s="37"/>
    </row>
    <row r="24" spans="1:8" ht="14.25" x14ac:dyDescent="0.2">
      <c r="A24" s="7" t="s">
        <v>38</v>
      </c>
      <c r="B24" s="33">
        <v>0.96490173804216761</v>
      </c>
      <c r="C24" s="33">
        <v>0.48262218356385223</v>
      </c>
      <c r="D24" s="33">
        <v>-2.2622712717523807E-2</v>
      </c>
      <c r="E24" s="33">
        <v>1.0259643820531572E-2</v>
      </c>
      <c r="F24" s="33">
        <v>-9.0538735984546648E-2</v>
      </c>
      <c r="G24" s="33">
        <v>0.58518135935985427</v>
      </c>
      <c r="H24" s="37"/>
    </row>
    <row r="25" spans="1:8" ht="14.25" x14ac:dyDescent="0.2">
      <c r="A25" s="7" t="s">
        <v>39</v>
      </c>
      <c r="B25" s="33">
        <v>1.0155658592335137</v>
      </c>
      <c r="C25" s="33">
        <v>0.5669210351085141</v>
      </c>
      <c r="D25" s="33">
        <v>-6.7728178632064928E-2</v>
      </c>
      <c r="E25" s="33">
        <v>0.12779261450246437</v>
      </c>
      <c r="F25" s="33">
        <v>9.8440448243208856E-2</v>
      </c>
      <c r="G25" s="33">
        <v>0.29013994001139132</v>
      </c>
      <c r="H25" s="37"/>
    </row>
    <row r="26" spans="1:8" ht="14.25" x14ac:dyDescent="0.2">
      <c r="A26" s="7" t="s">
        <v>40</v>
      </c>
      <c r="B26" s="33">
        <v>0.80937332013241159</v>
      </c>
      <c r="C26" s="33">
        <v>0.55588443154861444</v>
      </c>
      <c r="D26" s="33">
        <v>-0.25072177770838477</v>
      </c>
      <c r="E26" s="33">
        <v>0.15590424345008902</v>
      </c>
      <c r="F26" s="33">
        <v>0.25960077964122252</v>
      </c>
      <c r="G26" s="33">
        <v>8.8705643200870377E-2</v>
      </c>
      <c r="H26" s="37"/>
    </row>
    <row r="27" spans="1:8" ht="14.25" x14ac:dyDescent="0.2">
      <c r="A27" s="7" t="s">
        <v>41</v>
      </c>
      <c r="B27" s="33">
        <v>0.55832707745132604</v>
      </c>
      <c r="C27" s="33">
        <v>0.4080284775940024</v>
      </c>
      <c r="D27" s="33">
        <v>-0.38989696529460049</v>
      </c>
      <c r="E27" s="33">
        <v>0.10636583277401357</v>
      </c>
      <c r="F27" s="33">
        <v>0.37822202046988718</v>
      </c>
      <c r="G27" s="33">
        <v>5.5607711908023383E-2</v>
      </c>
      <c r="H27" s="37"/>
    </row>
    <row r="28" spans="1:8" ht="14.25" x14ac:dyDescent="0.2">
      <c r="A28" s="7" t="s">
        <v>42</v>
      </c>
      <c r="B28" s="33">
        <v>0.408616897815961</v>
      </c>
      <c r="C28" s="33">
        <v>0.37824458741944067</v>
      </c>
      <c r="D28" s="33">
        <v>-0.53814742966359352</v>
      </c>
      <c r="E28" s="33">
        <v>7.5627202737349464E-2</v>
      </c>
      <c r="F28" s="33">
        <v>0.43728482541474101</v>
      </c>
      <c r="G28" s="33">
        <v>5.5607711908023383E-2</v>
      </c>
      <c r="H28" s="37"/>
    </row>
    <row r="29" spans="1:8" ht="14.25" x14ac:dyDescent="0.2">
      <c r="A29" s="7" t="s">
        <v>43</v>
      </c>
      <c r="B29" s="33">
        <v>0.19136045736516394</v>
      </c>
      <c r="C29" s="33">
        <v>0.32527983295884688</v>
      </c>
      <c r="D29" s="33">
        <v>-0.65244243642856858</v>
      </c>
      <c r="E29" s="33">
        <v>1.5410594360276697E-2</v>
      </c>
      <c r="F29" s="33">
        <v>0.44750475456658556</v>
      </c>
      <c r="G29" s="33">
        <v>5.5607711908023383E-2</v>
      </c>
      <c r="H29" s="37"/>
    </row>
    <row r="30" spans="1:8" ht="14.25" x14ac:dyDescent="0.2">
      <c r="A30" s="7" t="s">
        <v>44</v>
      </c>
      <c r="B30" s="33">
        <v>-0.43934424683843565</v>
      </c>
      <c r="C30" s="33">
        <v>0.14453656983930419</v>
      </c>
      <c r="D30" s="33">
        <v>-0.67789558042794518</v>
      </c>
      <c r="E30" s="33">
        <v>-0.10126163498563878</v>
      </c>
      <c r="F30" s="33">
        <v>0.17442833684961911</v>
      </c>
      <c r="G30" s="33">
        <v>2.0848061886225011E-2</v>
      </c>
      <c r="H30" s="37"/>
    </row>
    <row r="31" spans="1:8" ht="14.25" x14ac:dyDescent="0.2">
      <c r="A31" s="7" t="s">
        <v>45</v>
      </c>
      <c r="B31" s="33">
        <v>-0.35833006536991618</v>
      </c>
      <c r="C31" s="33">
        <v>0.2264289138260267</v>
      </c>
      <c r="D31" s="33">
        <v>-0.57973273242447609</v>
      </c>
      <c r="E31" s="33">
        <v>0</v>
      </c>
      <c r="F31" s="33">
        <v>-5.1216659389230479E-3</v>
      </c>
      <c r="G31" s="33">
        <v>9.5419167456256559E-5</v>
      </c>
      <c r="H31" s="37"/>
    </row>
    <row r="32" spans="1:8" ht="14.25" x14ac:dyDescent="0.2">
      <c r="A32" s="7" t="s">
        <v>46</v>
      </c>
      <c r="B32" s="33">
        <v>0.28399142096688923</v>
      </c>
      <c r="C32" s="33">
        <v>0.40073313494972673</v>
      </c>
      <c r="D32" s="33">
        <v>-0.22332972901799586</v>
      </c>
      <c r="E32" s="33">
        <v>0</v>
      </c>
      <c r="F32" s="33">
        <v>-2.2730769733336764E-2</v>
      </c>
      <c r="G32" s="33">
        <v>0.12931878476849512</v>
      </c>
      <c r="H32" s="37"/>
    </row>
    <row r="33" spans="1:8" ht="14.25" x14ac:dyDescent="0.2">
      <c r="A33" s="7" t="s">
        <v>47</v>
      </c>
      <c r="B33" s="33">
        <v>0.85835546697518028</v>
      </c>
      <c r="C33" s="33">
        <v>0.45513975917197413</v>
      </c>
      <c r="D33" s="33">
        <v>-7.402611828782879E-2</v>
      </c>
      <c r="E33" s="33">
        <v>0</v>
      </c>
      <c r="F33" s="33">
        <v>-2.2286298088980416E-2</v>
      </c>
      <c r="G33" s="33">
        <v>0.49952812418001535</v>
      </c>
      <c r="H33" s="37"/>
    </row>
    <row r="34" spans="1:8" ht="14.25" x14ac:dyDescent="0.2">
      <c r="A34" s="7" t="s">
        <v>48</v>
      </c>
      <c r="B34" s="33">
        <v>1.0143576744491289</v>
      </c>
      <c r="C34" s="33">
        <v>0.35756713364596404</v>
      </c>
      <c r="D34" s="33">
        <v>-0.14645421570030903</v>
      </c>
      <c r="E34" s="33">
        <v>0</v>
      </c>
      <c r="F34" s="33">
        <v>-9.5074750042445366E-3</v>
      </c>
      <c r="G34" s="33">
        <v>0.81275223150771847</v>
      </c>
      <c r="H34" s="37"/>
    </row>
    <row r="35" spans="1:8" ht="14.25" x14ac:dyDescent="0.2">
      <c r="A35" s="7" t="s">
        <v>49</v>
      </c>
      <c r="B35" s="33">
        <v>1.1918833265363027</v>
      </c>
      <c r="C35" s="33">
        <v>0.3444240634991047</v>
      </c>
      <c r="D35" s="33">
        <v>-0.13615418749904906</v>
      </c>
      <c r="E35" s="33">
        <v>0</v>
      </c>
      <c r="F35" s="33">
        <v>-1.1191735511884016E-2</v>
      </c>
      <c r="G35" s="33">
        <v>0.99480518604813106</v>
      </c>
      <c r="H35" s="37"/>
    </row>
    <row r="36" spans="1:8" ht="14.25" x14ac:dyDescent="0.2">
      <c r="A36" s="7" t="s">
        <v>50</v>
      </c>
      <c r="B36" s="33">
        <v>1.2746216335805527</v>
      </c>
      <c r="C36" s="33">
        <v>0.34712926011488676</v>
      </c>
      <c r="D36" s="33">
        <v>-0.14633551414686696</v>
      </c>
      <c r="E36" s="33">
        <v>0</v>
      </c>
      <c r="F36" s="33">
        <v>-1.2231621169089824E-2</v>
      </c>
      <c r="G36" s="33">
        <v>1.0860595087816227</v>
      </c>
      <c r="H36" s="37"/>
    </row>
    <row r="37" spans="1:8" ht="14.25" x14ac:dyDescent="0.2">
      <c r="A37" s="80" t="s">
        <v>65</v>
      </c>
      <c r="B37" s="32">
        <v>1.3721156511555255</v>
      </c>
      <c r="C37" s="32">
        <v>0.37181478490770914</v>
      </c>
      <c r="D37" s="32">
        <v>-0.13149947307272702</v>
      </c>
      <c r="E37" s="32">
        <v>0</v>
      </c>
      <c r="F37" s="32">
        <v>-1.1918577997560575E-2</v>
      </c>
      <c r="G37" s="32">
        <v>1.1437189173181039</v>
      </c>
      <c r="H37" s="37"/>
    </row>
    <row r="38" spans="1:8" x14ac:dyDescent="0.2">
      <c r="A38" s="25" t="s">
        <v>1</v>
      </c>
    </row>
    <row r="39" spans="1:8" ht="16.5" customHeight="1" x14ac:dyDescent="0.2">
      <c r="A39" s="64" t="s">
        <v>0</v>
      </c>
    </row>
    <row r="41" spans="1:8" x14ac:dyDescent="0.2">
      <c r="A41" s="38"/>
      <c r="B41" s="38"/>
      <c r="D41" s="38"/>
      <c r="E41" s="38"/>
      <c r="F41" s="38"/>
      <c r="G41" s="38"/>
    </row>
    <row r="42" spans="1:8" x14ac:dyDescent="0.2">
      <c r="A42" s="38"/>
      <c r="B42" s="38"/>
      <c r="D42" s="38"/>
      <c r="E42" s="38"/>
      <c r="F42" s="38"/>
      <c r="G42" s="38"/>
    </row>
    <row r="43" spans="1:8" x14ac:dyDescent="0.2">
      <c r="A43" s="38"/>
      <c r="B43" s="38"/>
      <c r="D43" s="38"/>
      <c r="E43" s="38"/>
      <c r="F43" s="38"/>
      <c r="G43" s="38"/>
    </row>
    <row r="44" spans="1:8" x14ac:dyDescent="0.2">
      <c r="A44" s="38"/>
      <c r="B44" s="38"/>
      <c r="D44" s="38"/>
      <c r="E44" s="38"/>
      <c r="F44" s="38"/>
      <c r="G44" s="38"/>
    </row>
    <row r="45" spans="1:8" x14ac:dyDescent="0.2">
      <c r="A45" s="38"/>
      <c r="B45" s="38"/>
      <c r="D45" s="38"/>
      <c r="E45" s="38"/>
      <c r="F45" s="38"/>
      <c r="G45" s="38"/>
    </row>
    <row r="46" spans="1:8" x14ac:dyDescent="0.2">
      <c r="A46" s="38"/>
      <c r="B46" s="38"/>
      <c r="D46" s="38"/>
      <c r="E46" s="38"/>
      <c r="F46" s="38"/>
      <c r="G46" s="38"/>
    </row>
    <row r="47" spans="1:8" x14ac:dyDescent="0.2">
      <c r="A47" s="38"/>
      <c r="B47" s="38"/>
      <c r="D47" s="38"/>
      <c r="E47" s="38"/>
      <c r="F47" s="38"/>
      <c r="G47" s="38"/>
    </row>
    <row r="48" spans="1:8" x14ac:dyDescent="0.2">
      <c r="A48" s="38"/>
      <c r="B48" s="38"/>
      <c r="D48" s="38"/>
      <c r="E48" s="38"/>
      <c r="F48" s="38"/>
      <c r="G48" s="38"/>
    </row>
    <row r="49" spans="1:7" x14ac:dyDescent="0.2">
      <c r="A49" s="38"/>
      <c r="B49" s="38"/>
      <c r="D49" s="38"/>
      <c r="E49" s="38"/>
      <c r="F49" s="38"/>
      <c r="G49" s="38"/>
    </row>
    <row r="50" spans="1:7" x14ac:dyDescent="0.2">
      <c r="A50" s="38"/>
      <c r="B50" s="38"/>
      <c r="D50" s="38"/>
      <c r="E50" s="38"/>
      <c r="F50" s="38"/>
      <c r="G50" s="38"/>
    </row>
    <row r="51" spans="1:7" x14ac:dyDescent="0.2">
      <c r="A51" s="38"/>
      <c r="B51" s="38"/>
      <c r="D51" s="38"/>
      <c r="E51" s="38"/>
      <c r="F51" s="38"/>
      <c r="G51" s="38"/>
    </row>
    <row r="52" spans="1:7" x14ac:dyDescent="0.2">
      <c r="B52" s="26"/>
      <c r="D52" s="26"/>
      <c r="E52" s="26"/>
      <c r="F52" s="26"/>
      <c r="G52" s="26"/>
    </row>
    <row r="53" spans="1:7" x14ac:dyDescent="0.2">
      <c r="B53" s="26"/>
      <c r="D53" s="26"/>
      <c r="E53" s="26"/>
      <c r="F53" s="26"/>
      <c r="G53" s="26"/>
    </row>
    <row r="54" spans="1:7" x14ac:dyDescent="0.2">
      <c r="B54" s="26"/>
      <c r="D54" s="26"/>
      <c r="E54" s="26"/>
      <c r="F54" s="26"/>
      <c r="G54" s="26"/>
    </row>
    <row r="55" spans="1:7" x14ac:dyDescent="0.2">
      <c r="B55" s="26"/>
      <c r="D55" s="26"/>
      <c r="E55" s="26"/>
      <c r="F55" s="26"/>
      <c r="G55" s="26"/>
    </row>
    <row r="56" spans="1:7" x14ac:dyDescent="0.2">
      <c r="B56" s="26"/>
      <c r="C56" s="26"/>
      <c r="D56" s="26"/>
      <c r="E56" s="26"/>
      <c r="F56" s="26"/>
      <c r="G56" s="26"/>
    </row>
    <row r="57" spans="1:7" x14ac:dyDescent="0.2">
      <c r="B57" s="26"/>
      <c r="C57" s="26"/>
      <c r="D57" s="26"/>
      <c r="E57" s="26"/>
      <c r="F57" s="26"/>
      <c r="G57" s="26"/>
    </row>
    <row r="58" spans="1:7" x14ac:dyDescent="0.2">
      <c r="B58" s="26"/>
      <c r="C58" s="26"/>
      <c r="D58" s="26"/>
      <c r="E58" s="26"/>
      <c r="F58" s="26"/>
      <c r="G58" s="26"/>
    </row>
    <row r="59" spans="1:7" x14ac:dyDescent="0.2">
      <c r="B59" s="26"/>
      <c r="C59" s="26"/>
      <c r="D59" s="26"/>
      <c r="E59" s="26"/>
      <c r="F59" s="26"/>
      <c r="G59" s="26"/>
    </row>
    <row r="60" spans="1:7" x14ac:dyDescent="0.2">
      <c r="B60" s="26"/>
      <c r="C60" s="26"/>
      <c r="D60" s="26"/>
      <c r="E60" s="26"/>
      <c r="F60" s="26"/>
      <c r="G60" s="26"/>
    </row>
    <row r="61" spans="1:7" x14ac:dyDescent="0.2">
      <c r="B61" s="26"/>
      <c r="C61" s="26"/>
      <c r="D61" s="26"/>
      <c r="E61" s="26"/>
      <c r="F61" s="26"/>
      <c r="G61" s="26"/>
    </row>
  </sheetData>
  <hyperlinks>
    <hyperlink ref="A39" location="Contents!A1" display="Return to Contents" xr:uid="{00000000-0004-0000-1100-000000000000}"/>
  </hyperlinks>
  <pageMargins left="0.7" right="0.7" top="0.75" bottom="0.75" header="0.3" footer="0.3"/>
  <pageSetup paperSize="9"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H37"/>
  <sheetViews>
    <sheetView workbookViewId="0"/>
  </sheetViews>
  <sheetFormatPr defaultColWidth="9.140625" defaultRowHeight="12.75" x14ac:dyDescent="0.2"/>
  <cols>
    <col min="1" max="1" width="14.85546875" style="16" customWidth="1"/>
    <col min="2" max="2" width="20.42578125" style="16" customWidth="1"/>
    <col min="3" max="3" width="21.28515625" style="16" customWidth="1"/>
    <col min="4" max="4" width="22.140625" style="16" customWidth="1"/>
    <col min="5" max="5" width="29.5703125" style="16" customWidth="1"/>
    <col min="6" max="6" width="31.7109375" style="16" customWidth="1"/>
    <col min="7" max="7" width="19.85546875" style="16" customWidth="1"/>
    <col min="8" max="16384" width="9.140625" style="16"/>
  </cols>
  <sheetData>
    <row r="1" spans="1:8" ht="15" x14ac:dyDescent="0.2">
      <c r="A1" s="34" t="s">
        <v>170</v>
      </c>
      <c r="B1" s="9"/>
      <c r="C1" s="9"/>
      <c r="D1" s="9"/>
      <c r="E1" s="9"/>
      <c r="F1" s="9"/>
      <c r="G1" s="9"/>
    </row>
    <row r="2" spans="1:8" x14ac:dyDescent="0.2">
      <c r="A2" s="6" t="s">
        <v>110</v>
      </c>
      <c r="B2" s="9"/>
      <c r="C2" s="9"/>
      <c r="D2" s="9"/>
      <c r="E2" s="9"/>
      <c r="F2" s="9"/>
      <c r="G2" s="9"/>
    </row>
    <row r="3" spans="1:8" x14ac:dyDescent="0.2">
      <c r="A3" s="6" t="s">
        <v>142</v>
      </c>
      <c r="B3" s="9"/>
      <c r="C3" s="9"/>
      <c r="D3" s="9"/>
      <c r="E3" s="9"/>
      <c r="F3" s="9"/>
      <c r="G3" s="9"/>
    </row>
    <row r="4" spans="1:8" ht="30" x14ac:dyDescent="0.2">
      <c r="A4" s="63" t="s">
        <v>106</v>
      </c>
      <c r="B4" s="96" t="s">
        <v>70</v>
      </c>
      <c r="C4" s="96" t="s">
        <v>99</v>
      </c>
      <c r="D4" s="96" t="s">
        <v>100</v>
      </c>
      <c r="E4" s="96" t="s">
        <v>72</v>
      </c>
      <c r="F4" s="96" t="s">
        <v>73</v>
      </c>
      <c r="G4" s="48" t="s">
        <v>75</v>
      </c>
    </row>
    <row r="5" spans="1:8" ht="14.25" x14ac:dyDescent="0.2">
      <c r="A5" s="7" t="s">
        <v>44</v>
      </c>
      <c r="B5" s="97">
        <v>-0.43934424683843565</v>
      </c>
      <c r="C5" s="33">
        <v>0.14453656983930419</v>
      </c>
      <c r="D5" s="33">
        <v>-0.67789558042794518</v>
      </c>
      <c r="E5" s="33">
        <v>-0.10126163498563878</v>
      </c>
      <c r="F5" s="33">
        <v>0.17442833684961911</v>
      </c>
      <c r="G5" s="33">
        <v>2.0848061886225011E-2</v>
      </c>
      <c r="H5" s="26"/>
    </row>
    <row r="6" spans="1:8" ht="14.25" x14ac:dyDescent="0.2">
      <c r="A6" s="7" t="s">
        <v>45</v>
      </c>
      <c r="B6" s="97">
        <v>-0.35833006536991618</v>
      </c>
      <c r="C6" s="33">
        <v>0.2264289138260267</v>
      </c>
      <c r="D6" s="33">
        <v>-0.57973273242447609</v>
      </c>
      <c r="E6" s="33">
        <v>0</v>
      </c>
      <c r="F6" s="33">
        <v>-5.1216659389230479E-3</v>
      </c>
      <c r="G6" s="33">
        <v>9.5419167456256559E-5</v>
      </c>
      <c r="H6" s="26"/>
    </row>
    <row r="7" spans="1:8" ht="14.25" x14ac:dyDescent="0.2">
      <c r="A7" s="7" t="s">
        <v>46</v>
      </c>
      <c r="B7" s="97">
        <v>0.28399142096688923</v>
      </c>
      <c r="C7" s="33">
        <v>0.40073313494972673</v>
      </c>
      <c r="D7" s="33">
        <v>-0.22332972901799586</v>
      </c>
      <c r="E7" s="33">
        <v>0</v>
      </c>
      <c r="F7" s="33">
        <v>-2.2730769733336764E-2</v>
      </c>
      <c r="G7" s="33">
        <v>0.12931878476849512</v>
      </c>
      <c r="H7" s="26"/>
    </row>
    <row r="8" spans="1:8" ht="14.25" x14ac:dyDescent="0.2">
      <c r="A8" s="7" t="s">
        <v>47</v>
      </c>
      <c r="B8" s="97">
        <v>0.85835546697518028</v>
      </c>
      <c r="C8" s="33">
        <v>0.45513975917197413</v>
      </c>
      <c r="D8" s="33">
        <v>-7.402611828782879E-2</v>
      </c>
      <c r="E8" s="33">
        <v>0</v>
      </c>
      <c r="F8" s="33">
        <v>-2.2286298088980416E-2</v>
      </c>
      <c r="G8" s="33">
        <v>0.49952812418001535</v>
      </c>
      <c r="H8" s="26"/>
    </row>
    <row r="9" spans="1:8" ht="14.25" x14ac:dyDescent="0.2">
      <c r="A9" s="7" t="s">
        <v>48</v>
      </c>
      <c r="B9" s="97">
        <v>1.0143576744491289</v>
      </c>
      <c r="C9" s="33">
        <v>0.35756713364596404</v>
      </c>
      <c r="D9" s="33">
        <v>-0.14645421570030903</v>
      </c>
      <c r="E9" s="33">
        <v>0</v>
      </c>
      <c r="F9" s="33">
        <v>-9.5074750042445366E-3</v>
      </c>
      <c r="G9" s="33">
        <v>0.81275223150771847</v>
      </c>
      <c r="H9" s="26"/>
    </row>
    <row r="10" spans="1:8" ht="14.25" x14ac:dyDescent="0.2">
      <c r="A10" s="7" t="s">
        <v>49</v>
      </c>
      <c r="B10" s="97">
        <v>1.1918833265363027</v>
      </c>
      <c r="C10" s="33">
        <v>0.3444240634991047</v>
      </c>
      <c r="D10" s="33">
        <v>-0.13615418749904906</v>
      </c>
      <c r="E10" s="33">
        <v>0</v>
      </c>
      <c r="F10" s="33">
        <v>-1.1191735511884016E-2</v>
      </c>
      <c r="G10" s="33">
        <v>0.99480518604813106</v>
      </c>
      <c r="H10" s="26"/>
    </row>
    <row r="11" spans="1:8" ht="14.25" x14ac:dyDescent="0.2">
      <c r="A11" s="7" t="s">
        <v>50</v>
      </c>
      <c r="B11" s="97">
        <v>1.2746216335805527</v>
      </c>
      <c r="C11" s="33">
        <v>0.34712926011488676</v>
      </c>
      <c r="D11" s="33">
        <v>-0.14633551414686696</v>
      </c>
      <c r="E11" s="33">
        <v>0</v>
      </c>
      <c r="F11" s="33">
        <v>-1.2231621169089824E-2</v>
      </c>
      <c r="G11" s="33">
        <v>1.0860595087816227</v>
      </c>
      <c r="H11" s="26"/>
    </row>
    <row r="12" spans="1:8" ht="14.25" x14ac:dyDescent="0.2">
      <c r="A12" s="80" t="s">
        <v>65</v>
      </c>
      <c r="B12" s="97">
        <v>1.3721156511555255</v>
      </c>
      <c r="C12" s="32">
        <v>0.37181478490770914</v>
      </c>
      <c r="D12" s="32">
        <v>-0.13149947307272702</v>
      </c>
      <c r="E12" s="32">
        <v>0</v>
      </c>
      <c r="F12" s="32">
        <v>-1.1918577997560575E-2</v>
      </c>
      <c r="G12" s="32">
        <v>1.1437189173181039</v>
      </c>
    </row>
    <row r="13" spans="1:8" x14ac:dyDescent="0.2">
      <c r="A13" s="6" t="s">
        <v>1</v>
      </c>
    </row>
    <row r="14" spans="1:8" ht="14.25" x14ac:dyDescent="0.2">
      <c r="A14" s="64" t="s">
        <v>0</v>
      </c>
    </row>
    <row r="16" spans="1:8" x14ac:dyDescent="0.2">
      <c r="B16" s="26"/>
      <c r="C16" s="26"/>
      <c r="D16" s="26"/>
      <c r="E16" s="26"/>
      <c r="F16" s="26"/>
      <c r="G16" s="26"/>
    </row>
    <row r="17" spans="1:7" x14ac:dyDescent="0.2">
      <c r="A17" s="38"/>
      <c r="B17" s="38"/>
      <c r="C17" s="38"/>
      <c r="D17" s="38"/>
      <c r="E17" s="38"/>
      <c r="F17" s="38"/>
      <c r="G17" s="38"/>
    </row>
    <row r="18" spans="1:7" x14ac:dyDescent="0.2">
      <c r="A18" s="38"/>
      <c r="B18" s="38"/>
      <c r="C18" s="38"/>
      <c r="D18" s="38"/>
      <c r="E18" s="38"/>
      <c r="F18" s="38"/>
      <c r="G18" s="38"/>
    </row>
    <row r="19" spans="1:7" x14ac:dyDescent="0.2">
      <c r="A19" s="38"/>
      <c r="B19" s="38"/>
      <c r="C19" s="38"/>
      <c r="D19" s="38"/>
      <c r="E19" s="38"/>
      <c r="F19" s="38"/>
      <c r="G19" s="38"/>
    </row>
    <row r="20" spans="1:7" x14ac:dyDescent="0.2">
      <c r="A20" s="38"/>
      <c r="B20" s="38"/>
      <c r="C20" s="38"/>
      <c r="D20" s="38"/>
      <c r="E20" s="38"/>
      <c r="F20" s="38"/>
      <c r="G20" s="38"/>
    </row>
    <row r="21" spans="1:7" x14ac:dyDescent="0.2">
      <c r="A21" s="38"/>
      <c r="B21" s="38"/>
      <c r="C21" s="38"/>
      <c r="D21" s="38"/>
      <c r="E21" s="38"/>
      <c r="F21" s="38"/>
      <c r="G21" s="38"/>
    </row>
    <row r="22" spans="1:7" x14ac:dyDescent="0.2">
      <c r="A22" s="38"/>
      <c r="B22" s="38"/>
      <c r="C22" s="38"/>
      <c r="D22" s="38"/>
      <c r="E22" s="38"/>
      <c r="F22" s="38"/>
      <c r="G22" s="38"/>
    </row>
    <row r="23" spans="1:7" x14ac:dyDescent="0.2">
      <c r="A23" s="38"/>
      <c r="B23" s="38"/>
      <c r="C23" s="38"/>
      <c r="D23" s="38"/>
      <c r="E23" s="38"/>
      <c r="F23" s="38"/>
      <c r="G23" s="38"/>
    </row>
    <row r="24" spans="1:7" x14ac:dyDescent="0.2">
      <c r="A24" s="38"/>
      <c r="B24" s="38"/>
      <c r="C24" s="38"/>
      <c r="D24" s="38"/>
      <c r="E24" s="38"/>
      <c r="F24" s="38"/>
      <c r="G24" s="38"/>
    </row>
    <row r="25" spans="1:7" x14ac:dyDescent="0.2">
      <c r="A25" s="38"/>
      <c r="B25" s="38"/>
      <c r="C25" s="38"/>
      <c r="D25" s="38"/>
      <c r="E25" s="38"/>
      <c r="F25" s="38"/>
      <c r="G25" s="38"/>
    </row>
    <row r="26" spans="1:7" x14ac:dyDescent="0.2">
      <c r="A26" s="38"/>
      <c r="B26" s="38"/>
      <c r="C26" s="38"/>
      <c r="D26" s="38"/>
      <c r="E26" s="38"/>
      <c r="F26" s="38"/>
      <c r="G26" s="38"/>
    </row>
    <row r="27" spans="1:7" x14ac:dyDescent="0.2">
      <c r="A27" s="38"/>
      <c r="B27" s="38"/>
      <c r="C27" s="38"/>
      <c r="D27" s="38"/>
      <c r="E27" s="38"/>
      <c r="F27" s="38"/>
      <c r="G27" s="38"/>
    </row>
    <row r="28" spans="1:7" x14ac:dyDescent="0.2">
      <c r="B28" s="26"/>
      <c r="C28" s="26"/>
      <c r="D28" s="26"/>
      <c r="E28" s="26"/>
      <c r="F28" s="26"/>
      <c r="G28" s="26"/>
    </row>
    <row r="29" spans="1:7" x14ac:dyDescent="0.2">
      <c r="B29" s="26"/>
      <c r="C29" s="26"/>
      <c r="D29" s="26"/>
      <c r="E29" s="26"/>
      <c r="F29" s="26"/>
      <c r="G29" s="26"/>
    </row>
    <row r="30" spans="1:7" x14ac:dyDescent="0.2">
      <c r="B30" s="26"/>
      <c r="C30" s="26"/>
      <c r="D30" s="26"/>
      <c r="E30" s="26"/>
      <c r="F30" s="26"/>
      <c r="G30" s="26"/>
    </row>
    <row r="31" spans="1:7" x14ac:dyDescent="0.2">
      <c r="B31" s="26"/>
      <c r="C31" s="26"/>
      <c r="D31" s="26"/>
      <c r="E31" s="26"/>
      <c r="F31" s="26"/>
      <c r="G31" s="26"/>
    </row>
    <row r="32" spans="1:7" x14ac:dyDescent="0.2">
      <c r="B32" s="26"/>
      <c r="C32" s="26"/>
      <c r="D32" s="26"/>
      <c r="E32" s="26"/>
      <c r="F32" s="26"/>
      <c r="G32" s="26"/>
    </row>
    <row r="33" spans="2:7" x14ac:dyDescent="0.2">
      <c r="B33" s="26"/>
      <c r="C33" s="26"/>
      <c r="D33" s="26"/>
      <c r="E33" s="26"/>
      <c r="F33" s="26"/>
      <c r="G33" s="26"/>
    </row>
    <row r="34" spans="2:7" x14ac:dyDescent="0.2">
      <c r="B34" s="26"/>
      <c r="C34" s="26"/>
      <c r="D34" s="26"/>
      <c r="E34" s="26"/>
      <c r="F34" s="26"/>
      <c r="G34" s="26"/>
    </row>
    <row r="35" spans="2:7" x14ac:dyDescent="0.2">
      <c r="B35" s="26"/>
      <c r="C35" s="26"/>
      <c r="D35" s="26"/>
      <c r="E35" s="26"/>
      <c r="F35" s="26"/>
      <c r="G35" s="26"/>
    </row>
    <row r="36" spans="2:7" x14ac:dyDescent="0.2">
      <c r="B36" s="26"/>
      <c r="C36" s="26"/>
      <c r="D36" s="26"/>
      <c r="E36" s="26"/>
      <c r="F36" s="26"/>
      <c r="G36" s="26"/>
    </row>
    <row r="37" spans="2:7" x14ac:dyDescent="0.2">
      <c r="B37" s="26"/>
      <c r="C37" s="26"/>
      <c r="D37" s="26"/>
      <c r="E37" s="26"/>
      <c r="F37" s="26"/>
      <c r="G37" s="26"/>
    </row>
  </sheetData>
  <hyperlinks>
    <hyperlink ref="A14" location="Contents!A1" display="Return to Contents" xr:uid="{00000000-0004-0000-1200-00000000000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heetViews>
  <sheetFormatPr defaultColWidth="8.85546875" defaultRowHeight="15" x14ac:dyDescent="0.25"/>
  <cols>
    <col min="1" max="1" width="14.5703125" style="91" customWidth="1"/>
    <col min="2" max="2" width="20.7109375" style="91" customWidth="1"/>
    <col min="3" max="3" width="17.140625" style="91" customWidth="1"/>
    <col min="4" max="4" width="23.28515625" style="91" customWidth="1"/>
    <col min="5" max="5" width="31.28515625" style="91" customWidth="1"/>
    <col min="6" max="6" width="30.85546875" style="91" customWidth="1"/>
    <col min="7" max="7" width="20.7109375" style="91" customWidth="1"/>
    <col min="8" max="16384" width="8.85546875" style="91"/>
  </cols>
  <sheetData>
    <row r="1" spans="1:8" x14ac:dyDescent="0.25">
      <c r="A1" s="24" t="s">
        <v>169</v>
      </c>
    </row>
    <row r="2" spans="1:8" x14ac:dyDescent="0.25">
      <c r="A2" s="6" t="s">
        <v>110</v>
      </c>
    </row>
    <row r="3" spans="1:8" x14ac:dyDescent="0.25">
      <c r="A3" s="6" t="s">
        <v>143</v>
      </c>
    </row>
    <row r="4" spans="1:8" ht="45.75" thickBot="1" x14ac:dyDescent="0.3">
      <c r="A4" s="154" t="s">
        <v>107</v>
      </c>
      <c r="B4" s="155" t="s">
        <v>70</v>
      </c>
      <c r="C4" s="155" t="s">
        <v>99</v>
      </c>
      <c r="D4" s="155" t="s">
        <v>100</v>
      </c>
      <c r="E4" s="155" t="s">
        <v>72</v>
      </c>
      <c r="F4" s="155" t="s">
        <v>73</v>
      </c>
      <c r="G4" s="156" t="s">
        <v>75</v>
      </c>
    </row>
    <row r="5" spans="1:8" ht="15.75" thickBot="1" x14ac:dyDescent="0.3">
      <c r="A5" s="152" t="s">
        <v>144</v>
      </c>
      <c r="B5" s="114">
        <v>1.3721156511555255</v>
      </c>
      <c r="C5" s="115">
        <v>0.37181478490770914</v>
      </c>
      <c r="D5" s="115">
        <v>-0.13149947307272702</v>
      </c>
      <c r="E5" s="115">
        <v>0</v>
      </c>
      <c r="F5" s="115">
        <v>-1.1918577997560575E-2</v>
      </c>
      <c r="G5" s="115">
        <v>1.1437189173181039</v>
      </c>
    </row>
    <row r="6" spans="1:8" x14ac:dyDescent="0.25">
      <c r="A6" s="153" t="s">
        <v>119</v>
      </c>
      <c r="B6" s="117">
        <v>1.7379170007548961</v>
      </c>
      <c r="C6" s="118">
        <v>0.61708889719942484</v>
      </c>
      <c r="D6" s="118">
        <v>-4.3265054247410006E-2</v>
      </c>
      <c r="E6" s="118">
        <v>0</v>
      </c>
      <c r="F6" s="118">
        <v>0</v>
      </c>
      <c r="G6" s="118">
        <v>1.157644998623053</v>
      </c>
    </row>
    <row r="7" spans="1:8" x14ac:dyDescent="0.25">
      <c r="A7" s="157" t="s">
        <v>101</v>
      </c>
      <c r="B7" s="158">
        <v>-0.36580134959937061</v>
      </c>
      <c r="C7" s="36">
        <v>-0.2452741122917157</v>
      </c>
      <c r="D7" s="36">
        <v>-8.8234418825317018E-2</v>
      </c>
      <c r="E7" s="36">
        <v>0</v>
      </c>
      <c r="F7" s="36">
        <v>-1.1918577997560575E-2</v>
      </c>
      <c r="G7" s="36">
        <v>-1.3926081304949101E-2</v>
      </c>
    </row>
    <row r="8" spans="1:8" x14ac:dyDescent="0.25">
      <c r="A8" s="58" t="s">
        <v>105</v>
      </c>
      <c r="B8" s="6"/>
      <c r="C8" s="6"/>
      <c r="D8" s="6"/>
      <c r="E8" s="6"/>
      <c r="F8" s="6"/>
      <c r="G8" s="6"/>
      <c r="H8" s="6"/>
    </row>
    <row r="9" spans="1:8" x14ac:dyDescent="0.25">
      <c r="A9" s="100" t="s">
        <v>198</v>
      </c>
      <c r="B9" s="6"/>
      <c r="C9" s="6"/>
      <c r="D9" s="6"/>
      <c r="E9" s="6"/>
      <c r="F9" s="6"/>
      <c r="G9" s="6"/>
      <c r="H9" s="6"/>
    </row>
    <row r="10" spans="1:8" x14ac:dyDescent="0.25">
      <c r="A10" s="93" t="s">
        <v>212</v>
      </c>
      <c r="B10" s="93"/>
      <c r="C10" s="93"/>
      <c r="D10" s="149"/>
    </row>
    <row r="11" spans="1:8" x14ac:dyDescent="0.25">
      <c r="A11" s="64" t="s">
        <v>0</v>
      </c>
    </row>
    <row r="15" spans="1:8" x14ac:dyDescent="0.25">
      <c r="B15" s="119"/>
      <c r="C15" s="119"/>
      <c r="D15" s="119"/>
      <c r="E15" s="119"/>
      <c r="F15" s="119"/>
      <c r="G15" s="119"/>
    </row>
    <row r="16" spans="1:8" x14ac:dyDescent="0.25">
      <c r="B16" s="119"/>
      <c r="C16" s="119"/>
      <c r="D16" s="119"/>
      <c r="E16" s="119"/>
      <c r="F16" s="119"/>
      <c r="G16" s="119"/>
    </row>
  </sheetData>
  <hyperlinks>
    <hyperlink ref="A11" location="Contents!A1" display="Return to Contents" xr:uid="{00000000-0004-0000-1300-000001000000}"/>
    <hyperlink ref="A10:C10" r:id="rId1" display="OBR (2022) Economic and Fiscal Outlook – November 2022" xr:uid="{B74683A2-3C26-4651-9CB7-7E617F130850}"/>
  </hyperlinks>
  <pageMargins left="0.7" right="0.7" top="0.75" bottom="0.75" header="0.3" footer="0.3"/>
  <pageSetup paperSize="9"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3"/>
  </sheetPr>
  <dimension ref="A1:A2"/>
  <sheetViews>
    <sheetView workbookViewId="0"/>
  </sheetViews>
  <sheetFormatPr defaultColWidth="8.7109375" defaultRowHeight="14.25" x14ac:dyDescent="0.2"/>
  <cols>
    <col min="1" max="1" width="10.7109375" style="1" customWidth="1"/>
    <col min="2" max="16384" width="8.7109375" style="1"/>
  </cols>
  <sheetData>
    <row r="1" spans="1:1" ht="14.1" customHeight="1" x14ac:dyDescent="0.2">
      <c r="A1" s="64" t="s">
        <v>0</v>
      </c>
    </row>
    <row r="2" spans="1:1" x14ac:dyDescent="0.2">
      <c r="A2" s="64"/>
    </row>
  </sheetData>
  <hyperlinks>
    <hyperlink ref="A1:A2" location="Contents!A1" display="Return to Contents" xr:uid="{00000000-0004-0000-1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3"/>
  </sheetPr>
  <dimension ref="A1:A2"/>
  <sheetViews>
    <sheetView workbookViewId="0"/>
  </sheetViews>
  <sheetFormatPr defaultColWidth="8.7109375" defaultRowHeight="14.25" x14ac:dyDescent="0.2"/>
  <cols>
    <col min="1" max="1" width="10.7109375" style="1" customWidth="1"/>
    <col min="2" max="16384" width="8.7109375" style="1"/>
  </cols>
  <sheetData>
    <row r="1" spans="1:1" ht="14.1" customHeight="1" x14ac:dyDescent="0.2">
      <c r="A1" s="64" t="s">
        <v>0</v>
      </c>
    </row>
    <row r="2" spans="1:1" x14ac:dyDescent="0.2">
      <c r="A2" s="64"/>
    </row>
  </sheetData>
  <hyperlinks>
    <hyperlink ref="A1:A2" location="Contents!A1" display="Return to Contents"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B279-4A25-4C25-8E3F-0F074D69A975}">
  <dimension ref="A1:J36"/>
  <sheetViews>
    <sheetView workbookViewId="0"/>
  </sheetViews>
  <sheetFormatPr defaultColWidth="9.140625" defaultRowHeight="14.25" x14ac:dyDescent="0.2"/>
  <cols>
    <col min="1" max="1" width="11.7109375" style="89" customWidth="1"/>
    <col min="2" max="5" width="18.5703125" style="89" customWidth="1"/>
    <col min="6" max="8" width="11.42578125" style="89" customWidth="1"/>
    <col min="9" max="9" width="10.5703125" style="89" customWidth="1"/>
    <col min="10" max="16384" width="9.140625" style="89"/>
  </cols>
  <sheetData>
    <row r="1" spans="1:9" ht="15" customHeight="1" x14ac:dyDescent="0.2">
      <c r="A1" s="19" t="s">
        <v>168</v>
      </c>
      <c r="B1" s="19"/>
      <c r="C1" s="19"/>
      <c r="D1" s="19"/>
      <c r="E1" s="19"/>
      <c r="F1" s="19"/>
      <c r="G1" s="19"/>
      <c r="H1" s="19"/>
      <c r="I1" s="19"/>
    </row>
    <row r="2" spans="1:9" ht="15" customHeight="1" x14ac:dyDescent="0.2">
      <c r="A2" s="6" t="s">
        <v>222</v>
      </c>
      <c r="B2" s="19"/>
      <c r="C2" s="19"/>
      <c r="D2" s="19"/>
      <c r="E2" s="19"/>
      <c r="F2" s="19"/>
      <c r="G2" s="19"/>
      <c r="H2" s="19"/>
      <c r="I2" s="19"/>
    </row>
    <row r="3" spans="1:9" ht="15" customHeight="1" x14ac:dyDescent="0.2">
      <c r="A3" s="6" t="s">
        <v>219</v>
      </c>
      <c r="B3" s="19"/>
      <c r="C3" s="19"/>
      <c r="D3" s="19"/>
      <c r="E3" s="19"/>
      <c r="F3" s="19"/>
      <c r="G3" s="19"/>
      <c r="H3" s="19"/>
      <c r="I3" s="19"/>
    </row>
    <row r="4" spans="1:9" ht="15" customHeight="1" x14ac:dyDescent="0.2">
      <c r="A4" s="19"/>
      <c r="B4" s="19"/>
      <c r="C4" s="19"/>
      <c r="D4" s="19"/>
      <c r="E4" s="19"/>
      <c r="F4" s="19"/>
      <c r="G4" s="19"/>
      <c r="H4" s="19"/>
      <c r="I4" s="19"/>
    </row>
    <row r="5" spans="1:9" ht="15" customHeight="1" x14ac:dyDescent="0.2">
      <c r="A5" s="19"/>
      <c r="B5" s="19"/>
      <c r="C5" s="19"/>
      <c r="D5" s="19"/>
      <c r="E5" s="19"/>
      <c r="F5" s="19"/>
      <c r="G5" s="19"/>
      <c r="H5" s="19"/>
      <c r="I5" s="19"/>
    </row>
    <row r="6" spans="1:9" ht="14.25" customHeight="1" x14ac:dyDescent="0.2">
      <c r="A6" s="19"/>
      <c r="B6" s="19"/>
      <c r="C6" s="19"/>
      <c r="D6" s="19"/>
      <c r="E6" s="19"/>
      <c r="F6" s="19"/>
      <c r="G6" s="19"/>
      <c r="H6" s="19"/>
      <c r="I6" s="19"/>
    </row>
    <row r="7" spans="1:9" ht="14.25" customHeight="1" x14ac:dyDescent="0.2">
      <c r="A7" s="19"/>
      <c r="B7" s="19"/>
      <c r="C7" s="19"/>
      <c r="D7" s="19"/>
      <c r="E7" s="19"/>
      <c r="F7" s="19"/>
      <c r="G7" s="19"/>
      <c r="H7" s="19"/>
      <c r="I7" s="19"/>
    </row>
    <row r="8" spans="1:9" ht="15" customHeight="1" x14ac:dyDescent="0.2">
      <c r="A8" s="19"/>
      <c r="B8" s="19"/>
      <c r="C8" s="19"/>
      <c r="D8" s="19"/>
      <c r="E8" s="19"/>
      <c r="F8" s="19"/>
      <c r="G8" s="19"/>
      <c r="H8" s="19"/>
      <c r="I8" s="19"/>
    </row>
    <row r="9" spans="1:9" ht="14.25" customHeight="1" x14ac:dyDescent="0.2">
      <c r="A9" s="19"/>
      <c r="B9" s="19"/>
      <c r="C9" s="19"/>
      <c r="D9" s="19"/>
      <c r="E9" s="19"/>
      <c r="F9" s="19"/>
      <c r="G9" s="19"/>
      <c r="H9" s="19"/>
      <c r="I9" s="19"/>
    </row>
    <row r="10" spans="1:9" ht="14.25" customHeight="1" x14ac:dyDescent="0.2">
      <c r="A10" s="19"/>
      <c r="B10" s="19"/>
      <c r="C10" s="19"/>
      <c r="D10" s="19"/>
      <c r="E10" s="19"/>
      <c r="F10" s="19"/>
      <c r="G10" s="19"/>
      <c r="H10" s="19"/>
      <c r="I10" s="19"/>
    </row>
    <row r="11" spans="1:9" ht="14.25" customHeight="1" x14ac:dyDescent="0.2">
      <c r="A11" s="19"/>
      <c r="B11" s="19"/>
      <c r="C11" s="19"/>
      <c r="D11" s="19"/>
      <c r="E11" s="19"/>
      <c r="F11" s="19"/>
      <c r="G11" s="19"/>
      <c r="H11" s="19"/>
      <c r="I11" s="19"/>
    </row>
    <row r="12" spans="1:9" ht="14.25" customHeight="1" x14ac:dyDescent="0.2">
      <c r="A12" s="19"/>
      <c r="B12" s="19"/>
      <c r="C12" s="19"/>
      <c r="D12" s="19"/>
      <c r="E12" s="19"/>
      <c r="F12" s="19"/>
      <c r="G12" s="19"/>
      <c r="H12" s="19"/>
      <c r="I12" s="19"/>
    </row>
    <row r="13" spans="1:9" ht="14.25" customHeight="1" x14ac:dyDescent="0.2">
      <c r="A13" s="19"/>
      <c r="B13" s="19"/>
      <c r="C13" s="19"/>
      <c r="D13" s="19"/>
      <c r="E13" s="19"/>
      <c r="F13" s="19"/>
      <c r="G13" s="19"/>
      <c r="H13" s="19"/>
      <c r="I13" s="19"/>
    </row>
    <row r="14" spans="1:9" ht="14.25" customHeight="1" x14ac:dyDescent="0.2">
      <c r="A14" s="19"/>
      <c r="B14" s="19"/>
      <c r="C14" s="19"/>
      <c r="D14" s="19"/>
      <c r="E14" s="19"/>
      <c r="F14" s="19"/>
      <c r="G14" s="19"/>
      <c r="H14" s="19"/>
      <c r="I14" s="19"/>
    </row>
    <row r="15" spans="1:9" ht="14.25" customHeight="1" x14ac:dyDescent="0.2">
      <c r="A15" s="19"/>
      <c r="B15" s="19"/>
      <c r="C15" s="19"/>
      <c r="D15" s="19"/>
      <c r="E15" s="19"/>
      <c r="F15" s="19"/>
      <c r="G15" s="19"/>
      <c r="H15" s="19"/>
      <c r="I15" s="19"/>
    </row>
    <row r="16" spans="1:9" ht="14.25" customHeight="1" x14ac:dyDescent="0.2">
      <c r="A16" s="19"/>
      <c r="B16" s="19"/>
      <c r="C16" s="19"/>
      <c r="D16" s="19"/>
      <c r="E16" s="19"/>
      <c r="F16" s="19"/>
      <c r="G16" s="19"/>
      <c r="H16" s="19"/>
      <c r="I16" s="19"/>
    </row>
    <row r="17" spans="1:10" ht="14.25" customHeight="1" x14ac:dyDescent="0.2">
      <c r="A17" s="19"/>
      <c r="B17" s="19"/>
      <c r="C17" s="19"/>
      <c r="D17" s="19"/>
      <c r="E17" s="19"/>
      <c r="F17" s="19"/>
      <c r="G17" s="19"/>
      <c r="H17" s="19"/>
      <c r="I17" s="19"/>
    </row>
    <row r="18" spans="1:10" ht="14.25" customHeight="1" x14ac:dyDescent="0.2">
      <c r="A18" s="19"/>
      <c r="B18" s="19"/>
      <c r="C18" s="19"/>
      <c r="D18" s="19"/>
      <c r="E18" s="19"/>
      <c r="F18" s="19"/>
      <c r="G18" s="19"/>
      <c r="H18" s="19"/>
      <c r="I18" s="19"/>
    </row>
    <row r="19" spans="1:10" ht="14.25" customHeight="1" x14ac:dyDescent="0.2">
      <c r="A19" s="19"/>
      <c r="B19" s="19"/>
      <c r="C19" s="19"/>
      <c r="D19" s="19"/>
      <c r="E19" s="19"/>
      <c r="F19" s="19"/>
      <c r="G19" s="19"/>
      <c r="H19" s="19"/>
      <c r="I19" s="19"/>
    </row>
    <row r="20" spans="1:10" ht="14.25" customHeight="1" x14ac:dyDescent="0.2">
      <c r="A20" s="19"/>
      <c r="B20" s="19"/>
      <c r="C20" s="19"/>
      <c r="D20" s="19"/>
      <c r="E20" s="19"/>
      <c r="F20" s="19"/>
      <c r="G20" s="19"/>
      <c r="H20" s="19"/>
      <c r="I20" s="19"/>
    </row>
    <row r="21" spans="1:10" ht="15" x14ac:dyDescent="0.25">
      <c r="A21" s="116" t="s">
        <v>63</v>
      </c>
      <c r="B21" s="128" t="s">
        <v>144</v>
      </c>
      <c r="C21" s="128" t="s">
        <v>145</v>
      </c>
      <c r="D21" s="128" t="s">
        <v>119</v>
      </c>
      <c r="E21" s="128" t="s">
        <v>146</v>
      </c>
    </row>
    <row r="22" spans="1:10" x14ac:dyDescent="0.2">
      <c r="A22" s="89" t="s">
        <v>43</v>
      </c>
      <c r="B22" s="159">
        <v>-0.42971244247267393</v>
      </c>
      <c r="C22" s="159">
        <v>-0.38757831725797498</v>
      </c>
      <c r="D22" s="159">
        <v>1.0537156735402675</v>
      </c>
      <c r="E22" s="159">
        <v>1.0752357602354712</v>
      </c>
    </row>
    <row r="23" spans="1:10" x14ac:dyDescent="0.2">
      <c r="A23" s="89" t="s">
        <v>44</v>
      </c>
      <c r="B23" s="159">
        <v>-3.8440750603607854</v>
      </c>
      <c r="C23" s="159">
        <v>-3.8187557380688242</v>
      </c>
      <c r="D23" s="159">
        <v>-1.7226692627127727</v>
      </c>
      <c r="E23" s="159">
        <v>-1.6918865485514356</v>
      </c>
    </row>
    <row r="24" spans="1:10" x14ac:dyDescent="0.2">
      <c r="A24" s="10" t="s">
        <v>45</v>
      </c>
      <c r="B24" s="160">
        <v>1.7027335226416307</v>
      </c>
      <c r="C24" s="160">
        <v>1.2717969026622145</v>
      </c>
      <c r="D24" s="160">
        <v>0.67870326659804636</v>
      </c>
      <c r="E24" s="160">
        <v>-9.6657694241386594E-2</v>
      </c>
    </row>
    <row r="25" spans="1:10" x14ac:dyDescent="0.2">
      <c r="A25" s="10" t="s">
        <v>46</v>
      </c>
      <c r="B25" s="160">
        <v>1.7328812927501769</v>
      </c>
      <c r="C25" s="160">
        <v>0.98394256056995033</v>
      </c>
      <c r="D25" s="160">
        <v>0.76988877273356238</v>
      </c>
      <c r="E25" s="160">
        <v>1.3495413539916123</v>
      </c>
      <c r="J25" s="90"/>
    </row>
    <row r="26" spans="1:10" x14ac:dyDescent="0.2">
      <c r="A26" s="10" t="s">
        <v>47</v>
      </c>
      <c r="B26" s="160">
        <v>-0.50469644030937122</v>
      </c>
      <c r="C26" s="160">
        <v>0.1250122561035294</v>
      </c>
      <c r="D26" s="160">
        <v>-0.12889458299056855</v>
      </c>
      <c r="E26" s="160">
        <v>1.0059251902752253</v>
      </c>
    </row>
    <row r="27" spans="1:10" x14ac:dyDescent="0.2">
      <c r="A27" s="10" t="s">
        <v>48</v>
      </c>
      <c r="B27" s="160">
        <v>-0.15304976622848576</v>
      </c>
      <c r="C27" s="159">
        <v>-0.10408014952637545</v>
      </c>
      <c r="D27" s="159">
        <v>4.8522223947711218E-2</v>
      </c>
      <c r="E27" s="159">
        <v>0.48836766743225457</v>
      </c>
    </row>
    <row r="28" spans="1:10" x14ac:dyDescent="0.2">
      <c r="A28" s="10" t="s">
        <v>49</v>
      </c>
      <c r="B28" s="160">
        <v>0.3304474397711088</v>
      </c>
      <c r="C28" s="159">
        <v>-0.15026576863211849</v>
      </c>
      <c r="D28" s="11">
        <v>0.85130351326270226</v>
      </c>
      <c r="E28" s="11">
        <v>0.39636441455801474</v>
      </c>
    </row>
    <row r="29" spans="1:10" x14ac:dyDescent="0.2">
      <c r="A29" s="10" t="s">
        <v>50</v>
      </c>
      <c r="B29" s="160">
        <v>0.45346423447234496</v>
      </c>
      <c r="C29" s="160">
        <v>-0.22816360813847636</v>
      </c>
      <c r="D29" s="11">
        <v>1.0161788710237429</v>
      </c>
      <c r="E29" s="11">
        <v>0.3756835404042258</v>
      </c>
    </row>
    <row r="30" spans="1:10" x14ac:dyDescent="0.2">
      <c r="A30" s="10" t="s">
        <v>65</v>
      </c>
      <c r="B30" s="160">
        <v>0.4379029995910777</v>
      </c>
      <c r="C30" s="176" t="s">
        <v>108</v>
      </c>
      <c r="D30" s="11">
        <v>0.72642828030005102</v>
      </c>
      <c r="E30" s="176" t="s">
        <v>108</v>
      </c>
    </row>
    <row r="31" spans="1:10" ht="14.25" customHeight="1" x14ac:dyDescent="0.2">
      <c r="A31" s="18" t="s">
        <v>193</v>
      </c>
      <c r="B31" s="19"/>
      <c r="C31" s="19"/>
      <c r="D31" s="19"/>
      <c r="E31" s="19"/>
      <c r="F31" s="19"/>
      <c r="G31" s="19"/>
      <c r="H31" s="19"/>
      <c r="I31" s="19"/>
    </row>
    <row r="32" spans="1:10" x14ac:dyDescent="0.2">
      <c r="A32" s="18" t="s">
        <v>1</v>
      </c>
      <c r="B32" s="52"/>
    </row>
    <row r="33" spans="1:6" ht="15" x14ac:dyDescent="0.25">
      <c r="A33" s="93" t="s">
        <v>122</v>
      </c>
      <c r="B33" s="53"/>
      <c r="C33" s="53"/>
      <c r="D33" s="53"/>
      <c r="E33" s="53"/>
      <c r="F33" s="91"/>
    </row>
    <row r="34" spans="1:6" x14ac:dyDescent="0.2">
      <c r="A34" s="93" t="s">
        <v>124</v>
      </c>
      <c r="B34" s="93"/>
      <c r="C34" s="93"/>
    </row>
    <row r="35" spans="1:6" ht="15" x14ac:dyDescent="0.2">
      <c r="A35" s="93" t="s">
        <v>123</v>
      </c>
      <c r="B35" s="81"/>
      <c r="C35" s="81"/>
      <c r="D35" s="81"/>
    </row>
    <row r="36" spans="1:6" x14ac:dyDescent="0.2">
      <c r="A36" s="64" t="s">
        <v>0</v>
      </c>
    </row>
  </sheetData>
  <hyperlinks>
    <hyperlink ref="A36" location="Contents!A1" display="Return to Contents" xr:uid="{2EA37200-58B1-4FD8-A4C8-9E1D847D21F7}"/>
    <hyperlink ref="A33:E33" r:id="rId1" display="Scottish Fiscal Commission (2021) Scotland’s Economic and Fiscal Forecasts – December 2021," xr:uid="{C084DEFB-4DB9-4975-B4E1-20A3C893DBA5}"/>
    <hyperlink ref="A35:C35" r:id="rId2" display="OBR (2021) Economic and Fiscal Outlook – October 2021." xr:uid="{948D0D9C-C893-4069-9782-A07482A83D32}"/>
    <hyperlink ref="A34:C34" r:id="rId3" display="OBR (2022) Economic and fiscal outlook – November 2022" xr:uid="{6B6B5709-E2BF-4581-B390-C31869DE39D4}"/>
  </hyperlinks>
  <pageMargins left="0.7" right="0.7" top="0.75" bottom="0.75" header="0.3" footer="0.3"/>
  <pageSetup paperSize="9" orientation="portrait" r:id="rId4"/>
  <drawing r:id="rId5"/>
  <tableParts count="1">
    <tablePart r:id="rId6"/>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D9842-B97F-4DBE-B2F8-F4D862B3524B}">
  <dimension ref="A1:J35"/>
  <sheetViews>
    <sheetView workbookViewId="0"/>
  </sheetViews>
  <sheetFormatPr defaultColWidth="9.140625" defaultRowHeight="14.25" x14ac:dyDescent="0.2"/>
  <cols>
    <col min="1" max="1" width="11.7109375" style="89" customWidth="1"/>
    <col min="2" max="5" width="18.5703125" style="89" customWidth="1"/>
    <col min="6" max="8" width="11.42578125" style="89" customWidth="1"/>
    <col min="9" max="9" width="10.5703125" style="89" customWidth="1"/>
    <col min="10" max="16384" width="9.140625" style="89"/>
  </cols>
  <sheetData>
    <row r="1" spans="1:9" ht="15" customHeight="1" x14ac:dyDescent="0.2">
      <c r="A1" s="19" t="s">
        <v>167</v>
      </c>
      <c r="B1" s="19"/>
      <c r="C1" s="19"/>
      <c r="D1" s="19"/>
      <c r="E1" s="19"/>
      <c r="F1" s="19"/>
      <c r="G1" s="19"/>
      <c r="H1" s="19"/>
      <c r="I1" s="19"/>
    </row>
    <row r="2" spans="1:9" ht="15" customHeight="1" x14ac:dyDescent="0.2">
      <c r="A2" s="6" t="s">
        <v>222</v>
      </c>
      <c r="B2" s="19"/>
      <c r="C2" s="19"/>
      <c r="D2" s="19"/>
      <c r="E2" s="19"/>
      <c r="F2" s="19"/>
      <c r="G2" s="19"/>
      <c r="H2" s="19"/>
      <c r="I2" s="19"/>
    </row>
    <row r="3" spans="1:9" ht="15" customHeight="1" x14ac:dyDescent="0.2">
      <c r="A3" s="6" t="s">
        <v>220</v>
      </c>
      <c r="B3" s="19"/>
      <c r="C3" s="19"/>
      <c r="D3" s="19"/>
      <c r="E3" s="19"/>
      <c r="F3" s="19"/>
      <c r="G3" s="19"/>
      <c r="H3" s="19"/>
      <c r="I3" s="19"/>
    </row>
    <row r="4" spans="1:9" ht="15" customHeight="1" x14ac:dyDescent="0.2">
      <c r="A4" s="19"/>
      <c r="B4" s="19"/>
      <c r="C4" s="19"/>
      <c r="D4" s="19"/>
      <c r="E4" s="19"/>
      <c r="F4" s="19"/>
      <c r="G4" s="19"/>
      <c r="H4" s="19"/>
      <c r="I4" s="19"/>
    </row>
    <row r="5" spans="1:9" ht="15" customHeight="1" x14ac:dyDescent="0.2">
      <c r="A5" s="19"/>
      <c r="B5" s="19"/>
      <c r="C5" s="19"/>
      <c r="D5" s="19"/>
      <c r="E5" s="19"/>
      <c r="F5" s="19"/>
      <c r="G5" s="19"/>
      <c r="H5" s="19"/>
      <c r="I5" s="19"/>
    </row>
    <row r="6" spans="1:9" ht="14.25" customHeight="1" x14ac:dyDescent="0.2">
      <c r="A6" s="19"/>
      <c r="B6" s="19"/>
      <c r="C6" s="19"/>
      <c r="D6" s="19"/>
      <c r="E6" s="19"/>
      <c r="F6" s="19"/>
      <c r="G6" s="19"/>
      <c r="H6" s="19"/>
      <c r="I6" s="19"/>
    </row>
    <row r="7" spans="1:9" ht="14.25" customHeight="1" x14ac:dyDescent="0.2">
      <c r="A7" s="19"/>
      <c r="B7" s="19"/>
      <c r="C7" s="19"/>
      <c r="D7" s="19"/>
      <c r="E7" s="19"/>
      <c r="F7" s="19"/>
      <c r="G7" s="19"/>
      <c r="H7" s="19"/>
      <c r="I7" s="19"/>
    </row>
    <row r="8" spans="1:9" ht="15" customHeight="1" x14ac:dyDescent="0.2">
      <c r="A8" s="19"/>
      <c r="B8" s="19"/>
      <c r="C8" s="19"/>
      <c r="D8" s="19"/>
      <c r="E8" s="19"/>
      <c r="F8" s="19"/>
      <c r="G8" s="19"/>
      <c r="H8" s="19"/>
      <c r="I8" s="19"/>
    </row>
    <row r="9" spans="1:9" ht="14.25" customHeight="1" x14ac:dyDescent="0.2">
      <c r="A9" s="19"/>
      <c r="B9" s="19"/>
      <c r="C9" s="19"/>
      <c r="D9" s="19"/>
      <c r="E9" s="19"/>
      <c r="F9" s="19"/>
      <c r="G9" s="19"/>
      <c r="H9" s="19"/>
      <c r="I9" s="19"/>
    </row>
    <row r="10" spans="1:9" ht="14.25" customHeight="1" x14ac:dyDescent="0.2">
      <c r="A10" s="19"/>
      <c r="B10" s="19"/>
      <c r="C10" s="19"/>
      <c r="D10" s="19"/>
      <c r="E10" s="19"/>
      <c r="F10" s="19"/>
      <c r="G10" s="19"/>
      <c r="H10" s="19"/>
      <c r="I10" s="19"/>
    </row>
    <row r="11" spans="1:9" ht="14.25" customHeight="1" x14ac:dyDescent="0.2">
      <c r="A11" s="19"/>
      <c r="B11" s="19"/>
      <c r="C11" s="19"/>
      <c r="D11" s="19"/>
      <c r="E11" s="19"/>
      <c r="F11" s="19"/>
      <c r="G11" s="19"/>
      <c r="H11" s="19"/>
      <c r="I11" s="19"/>
    </row>
    <row r="12" spans="1:9" ht="14.25" customHeight="1" x14ac:dyDescent="0.2">
      <c r="A12" s="19"/>
      <c r="B12" s="19"/>
      <c r="C12" s="19"/>
      <c r="D12" s="19"/>
      <c r="E12" s="19"/>
      <c r="F12" s="19"/>
      <c r="G12" s="19"/>
      <c r="H12" s="19"/>
      <c r="I12" s="19"/>
    </row>
    <row r="13" spans="1:9" ht="14.25" customHeight="1" x14ac:dyDescent="0.2">
      <c r="A13" s="19"/>
      <c r="B13" s="19"/>
      <c r="C13" s="19"/>
      <c r="D13" s="19"/>
      <c r="E13" s="19"/>
      <c r="F13" s="19"/>
      <c r="G13" s="19"/>
      <c r="H13" s="19"/>
      <c r="I13" s="19"/>
    </row>
    <row r="14" spans="1:9" ht="14.25" customHeight="1" x14ac:dyDescent="0.2">
      <c r="A14" s="19"/>
      <c r="B14" s="19"/>
      <c r="C14" s="19"/>
      <c r="D14" s="19"/>
      <c r="E14" s="19"/>
      <c r="F14" s="19"/>
      <c r="G14" s="19"/>
      <c r="H14" s="19"/>
      <c r="I14" s="19"/>
    </row>
    <row r="15" spans="1:9" ht="14.25" customHeight="1" x14ac:dyDescent="0.2">
      <c r="A15" s="19"/>
      <c r="B15" s="19"/>
      <c r="C15" s="19"/>
      <c r="D15" s="19"/>
      <c r="E15" s="19"/>
      <c r="F15" s="19"/>
      <c r="G15" s="19"/>
      <c r="H15" s="19"/>
      <c r="I15" s="19"/>
    </row>
    <row r="16" spans="1:9" ht="14.25" customHeight="1" x14ac:dyDescent="0.2">
      <c r="A16" s="19"/>
      <c r="B16" s="19"/>
      <c r="C16" s="19"/>
      <c r="D16" s="19"/>
      <c r="E16" s="19"/>
      <c r="F16" s="19"/>
      <c r="G16" s="19"/>
      <c r="H16" s="19"/>
      <c r="I16" s="19"/>
    </row>
    <row r="17" spans="1:10" ht="14.25" customHeight="1" x14ac:dyDescent="0.2">
      <c r="A17" s="19"/>
      <c r="B17" s="19"/>
      <c r="C17" s="19"/>
      <c r="D17" s="19"/>
      <c r="E17" s="19"/>
      <c r="F17" s="19"/>
      <c r="G17" s="19"/>
      <c r="H17" s="19"/>
      <c r="I17" s="19"/>
    </row>
    <row r="18" spans="1:10" ht="14.25" customHeight="1" x14ac:dyDescent="0.2">
      <c r="A18" s="19"/>
      <c r="B18" s="19"/>
      <c r="C18" s="19"/>
      <c r="D18" s="19"/>
      <c r="E18" s="19"/>
      <c r="F18" s="19"/>
      <c r="G18" s="19"/>
      <c r="H18" s="19"/>
      <c r="I18" s="19"/>
    </row>
    <row r="19" spans="1:10" ht="14.25" customHeight="1" x14ac:dyDescent="0.2">
      <c r="A19" s="19"/>
      <c r="B19" s="19"/>
      <c r="C19" s="19"/>
      <c r="D19" s="19"/>
      <c r="E19" s="19"/>
      <c r="F19" s="19"/>
      <c r="G19" s="19"/>
      <c r="H19" s="19"/>
      <c r="I19" s="19"/>
    </row>
    <row r="20" spans="1:10" ht="15" x14ac:dyDescent="0.25">
      <c r="A20" s="116" t="s">
        <v>63</v>
      </c>
      <c r="B20" s="128" t="s">
        <v>144</v>
      </c>
      <c r="C20" s="128" t="s">
        <v>145</v>
      </c>
      <c r="D20" s="128" t="s">
        <v>119</v>
      </c>
      <c r="E20" s="128" t="s">
        <v>146</v>
      </c>
    </row>
    <row r="21" spans="1:10" x14ac:dyDescent="0.2">
      <c r="A21" s="89" t="s">
        <v>43</v>
      </c>
      <c r="B21" s="159">
        <v>3.796240378709026</v>
      </c>
      <c r="C21" s="159">
        <v>3.8253792972237077</v>
      </c>
      <c r="D21" s="159">
        <v>2.5416549214430928</v>
      </c>
      <c r="E21" s="159">
        <v>3.0475351538565842</v>
      </c>
    </row>
    <row r="22" spans="1:10" x14ac:dyDescent="0.2">
      <c r="A22" s="89" t="s">
        <v>44</v>
      </c>
      <c r="B22" s="159">
        <v>1.6049431321426555</v>
      </c>
      <c r="C22" s="159">
        <v>3.8382069870775748</v>
      </c>
      <c r="D22" s="159">
        <v>1.9047500418944985E-2</v>
      </c>
      <c r="E22" s="159">
        <v>1.4130929419872373</v>
      </c>
    </row>
    <row r="23" spans="1:10" x14ac:dyDescent="0.2">
      <c r="A23" s="10" t="s">
        <v>45</v>
      </c>
      <c r="B23" s="160">
        <v>4.1830469223322453</v>
      </c>
      <c r="C23" s="160">
        <v>3.7620653712544749</v>
      </c>
      <c r="D23" s="160">
        <v>6.4422141563015511</v>
      </c>
      <c r="E23" s="160">
        <v>5.1548962909677032</v>
      </c>
    </row>
    <row r="24" spans="1:10" x14ac:dyDescent="0.2">
      <c r="A24" s="10" t="s">
        <v>46</v>
      </c>
      <c r="B24" s="160">
        <v>4.3681909198523883</v>
      </c>
      <c r="C24" s="160">
        <v>2.6026552186692697</v>
      </c>
      <c r="D24" s="160">
        <v>5.4300630592723831</v>
      </c>
      <c r="E24" s="160">
        <v>3.953698955283258</v>
      </c>
      <c r="J24" s="90"/>
    </row>
    <row r="25" spans="1:10" x14ac:dyDescent="0.2">
      <c r="A25" s="10" t="s">
        <v>47</v>
      </c>
      <c r="B25" s="160">
        <v>4.1417206214030999</v>
      </c>
      <c r="C25" s="160">
        <v>2.9930686161195652</v>
      </c>
      <c r="D25" s="160">
        <v>3.48293244920721</v>
      </c>
      <c r="E25" s="160">
        <v>2.5051942110143166</v>
      </c>
    </row>
    <row r="26" spans="1:10" x14ac:dyDescent="0.2">
      <c r="A26" s="10" t="s">
        <v>48</v>
      </c>
      <c r="B26" s="160">
        <v>2.4823793840801356</v>
      </c>
      <c r="C26" s="159">
        <v>3.1628092066114943</v>
      </c>
      <c r="D26" s="159">
        <v>1.6120644880532886</v>
      </c>
      <c r="E26" s="159">
        <v>2.2895060019826774</v>
      </c>
    </row>
    <row r="27" spans="1:10" x14ac:dyDescent="0.2">
      <c r="A27" s="10" t="s">
        <v>49</v>
      </c>
      <c r="B27" s="160">
        <v>2.1254248435336187</v>
      </c>
      <c r="C27" s="159">
        <v>3.3013849253835215</v>
      </c>
      <c r="D27" s="11">
        <v>1.672646137827094</v>
      </c>
      <c r="E27" s="11">
        <v>3.1036261285307676</v>
      </c>
    </row>
    <row r="28" spans="1:10" x14ac:dyDescent="0.2">
      <c r="A28" s="10" t="s">
        <v>50</v>
      </c>
      <c r="B28" s="160">
        <v>2.7207413664161795</v>
      </c>
      <c r="C28" s="160">
        <v>3.419764315717555</v>
      </c>
      <c r="D28" s="11">
        <v>2.1371622472486029</v>
      </c>
      <c r="E28" s="11">
        <v>3.5804868115226096</v>
      </c>
    </row>
    <row r="29" spans="1:10" x14ac:dyDescent="0.2">
      <c r="A29" s="10" t="s">
        <v>65</v>
      </c>
      <c r="B29" s="160">
        <v>3.1543067917718437</v>
      </c>
      <c r="C29" s="11"/>
      <c r="D29" s="11">
        <v>2.7307026015138236</v>
      </c>
      <c r="E29" s="11"/>
    </row>
    <row r="30" spans="1:10" ht="14.25" customHeight="1" x14ac:dyDescent="0.2">
      <c r="A30" s="18" t="s">
        <v>193</v>
      </c>
      <c r="B30" s="19"/>
      <c r="C30" s="19"/>
      <c r="D30" s="19"/>
      <c r="E30" s="19"/>
      <c r="F30" s="19"/>
      <c r="G30" s="19"/>
      <c r="H30" s="19"/>
      <c r="I30" s="19"/>
    </row>
    <row r="31" spans="1:10" x14ac:dyDescent="0.2">
      <c r="A31" s="18" t="s">
        <v>198</v>
      </c>
      <c r="B31" s="52"/>
    </row>
    <row r="32" spans="1:10" ht="15" x14ac:dyDescent="0.25">
      <c r="A32" s="93" t="s">
        <v>200</v>
      </c>
      <c r="B32" s="53"/>
      <c r="C32" s="53"/>
      <c r="D32" s="53"/>
      <c r="E32" s="53"/>
      <c r="F32" s="91"/>
    </row>
    <row r="33" spans="1:4" x14ac:dyDescent="0.2">
      <c r="A33" s="93" t="s">
        <v>201</v>
      </c>
      <c r="B33" s="93"/>
      <c r="C33" s="93"/>
    </row>
    <row r="34" spans="1:4" ht="15" x14ac:dyDescent="0.2">
      <c r="A34" s="93" t="s">
        <v>203</v>
      </c>
      <c r="B34" s="81"/>
      <c r="C34" s="81"/>
      <c r="D34" s="81"/>
    </row>
    <row r="35" spans="1:4" x14ac:dyDescent="0.2">
      <c r="A35" s="64" t="s">
        <v>0</v>
      </c>
    </row>
  </sheetData>
  <hyperlinks>
    <hyperlink ref="A35" location="Contents!A1" display="Return to Contents" xr:uid="{A95BD1EA-4A60-4E11-9219-BFDE2DC3330C}"/>
    <hyperlink ref="A32:E32" r:id="rId1" display="Scottish Fiscal Commission (2021) Scotland’s Economic and Fiscal Forecasts – December 2021," xr:uid="{CA98ED16-5D4C-4BE5-879A-61F5CF1C8CF5}"/>
    <hyperlink ref="A34:C34" r:id="rId2" display="OBR (2021) Economic and Fiscal Outlook – October 2021." xr:uid="{37C17DF3-50C5-4F1C-8AAE-F3DD9E85D5AA}"/>
    <hyperlink ref="A33:C33" r:id="rId3" display="OBR (2022) Economic and fiscal outlook – November 2022" xr:uid="{93DECA90-BD50-4478-9077-3951E98744B3}"/>
  </hyperlinks>
  <pageMargins left="0.7" right="0.7" top="0.75" bottom="0.75" header="0.3" footer="0.3"/>
  <pageSetup paperSize="9" orientation="portrait" r:id="rId4"/>
  <drawing r:id="rId5"/>
  <tableParts count="1">
    <tablePart r:id="rId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32066-98DB-41BC-AA4F-EE99E7AB47BD}">
  <dimension ref="A1:I54"/>
  <sheetViews>
    <sheetView workbookViewId="0"/>
  </sheetViews>
  <sheetFormatPr defaultColWidth="9.140625" defaultRowHeight="14.25" x14ac:dyDescent="0.2"/>
  <cols>
    <col min="1" max="1" width="11.7109375" style="89" customWidth="1"/>
    <col min="2" max="2" width="29.28515625" style="89" customWidth="1"/>
    <col min="3" max="3" width="21" style="89" customWidth="1"/>
    <col min="4" max="5" width="18.5703125" style="89" customWidth="1"/>
    <col min="6" max="8" width="11.42578125" style="89" customWidth="1"/>
    <col min="9" max="9" width="10.5703125" style="89" customWidth="1"/>
    <col min="10" max="16384" width="9.140625" style="89"/>
  </cols>
  <sheetData>
    <row r="1" spans="1:9" ht="15" customHeight="1" x14ac:dyDescent="0.2">
      <c r="A1" s="19" t="s">
        <v>186</v>
      </c>
      <c r="B1" s="19"/>
      <c r="C1" s="19"/>
      <c r="D1" s="19"/>
      <c r="E1" s="19"/>
      <c r="F1" s="19"/>
      <c r="G1" s="19"/>
      <c r="H1" s="19"/>
      <c r="I1" s="19"/>
    </row>
    <row r="2" spans="1:9" ht="15" customHeight="1" x14ac:dyDescent="0.2">
      <c r="A2" s="6" t="s">
        <v>222</v>
      </c>
      <c r="B2" s="19"/>
      <c r="C2" s="19"/>
      <c r="D2" s="19"/>
      <c r="E2" s="19"/>
      <c r="F2" s="19"/>
      <c r="G2" s="19"/>
      <c r="H2" s="19"/>
      <c r="I2" s="19"/>
    </row>
    <row r="3" spans="1:9" ht="15" customHeight="1" x14ac:dyDescent="0.2">
      <c r="A3" s="6" t="s">
        <v>221</v>
      </c>
      <c r="B3" s="19"/>
      <c r="C3" s="19"/>
      <c r="D3" s="19"/>
      <c r="E3" s="19"/>
      <c r="F3" s="19"/>
      <c r="G3" s="19"/>
      <c r="H3" s="19"/>
      <c r="I3" s="19"/>
    </row>
    <row r="4" spans="1:9" ht="15" customHeight="1" x14ac:dyDescent="0.2">
      <c r="A4" s="19"/>
      <c r="B4" s="19"/>
      <c r="C4" s="19"/>
      <c r="D4" s="19"/>
      <c r="E4" s="19"/>
      <c r="F4" s="19"/>
      <c r="G4" s="19"/>
      <c r="H4" s="19"/>
      <c r="I4" s="19"/>
    </row>
    <row r="5" spans="1:9" ht="15" customHeight="1" x14ac:dyDescent="0.2">
      <c r="A5" s="19"/>
      <c r="B5" s="19"/>
      <c r="C5" s="19"/>
      <c r="D5" s="19"/>
      <c r="E5" s="19"/>
      <c r="F5" s="19"/>
      <c r="G5" s="19"/>
      <c r="H5" s="19"/>
      <c r="I5" s="19"/>
    </row>
    <row r="6" spans="1:9" ht="14.25" customHeight="1" x14ac:dyDescent="0.2">
      <c r="A6" s="19"/>
      <c r="B6" s="19"/>
      <c r="C6" s="19"/>
      <c r="D6" s="19"/>
      <c r="E6" s="19"/>
      <c r="F6" s="19"/>
      <c r="G6" s="19"/>
      <c r="H6" s="19"/>
      <c r="I6" s="19"/>
    </row>
    <row r="7" spans="1:9" ht="14.25" customHeight="1" x14ac:dyDescent="0.2">
      <c r="A7" s="19"/>
      <c r="B7" s="19"/>
      <c r="C7" s="19"/>
      <c r="D7" s="19"/>
      <c r="E7" s="19"/>
      <c r="F7" s="19"/>
      <c r="G7" s="19"/>
      <c r="H7" s="19"/>
      <c r="I7" s="19"/>
    </row>
    <row r="8" spans="1:9" ht="15" customHeight="1" x14ac:dyDescent="0.2">
      <c r="A8" s="19"/>
      <c r="B8" s="19"/>
      <c r="C8" s="19"/>
      <c r="D8" s="19"/>
      <c r="E8" s="19"/>
      <c r="F8" s="19"/>
      <c r="G8" s="19"/>
      <c r="H8" s="19"/>
      <c r="I8" s="19"/>
    </row>
    <row r="9" spans="1:9" ht="14.25" customHeight="1" x14ac:dyDescent="0.2">
      <c r="A9" s="19"/>
      <c r="B9" s="19"/>
      <c r="C9" s="19"/>
      <c r="D9" s="19"/>
      <c r="E9" s="19"/>
      <c r="F9" s="19"/>
      <c r="G9" s="19"/>
      <c r="H9" s="19"/>
      <c r="I9" s="19"/>
    </row>
    <row r="10" spans="1:9" ht="14.25" customHeight="1" x14ac:dyDescent="0.2">
      <c r="A10" s="19"/>
      <c r="B10" s="19"/>
      <c r="C10" s="19"/>
      <c r="D10" s="19"/>
      <c r="E10" s="19"/>
      <c r="F10" s="19"/>
      <c r="G10" s="19"/>
      <c r="H10" s="19"/>
      <c r="I10" s="19"/>
    </row>
    <row r="11" spans="1:9" ht="14.25" customHeight="1" x14ac:dyDescent="0.2">
      <c r="A11" s="19"/>
      <c r="B11" s="19"/>
      <c r="C11" s="19"/>
      <c r="D11" s="19"/>
      <c r="E11" s="19"/>
      <c r="F11" s="19"/>
      <c r="G11" s="19"/>
      <c r="H11" s="19"/>
      <c r="I11" s="19"/>
    </row>
    <row r="12" spans="1:9" ht="14.25" customHeight="1" x14ac:dyDescent="0.2">
      <c r="A12" s="19"/>
      <c r="B12" s="19"/>
      <c r="C12" s="19"/>
      <c r="D12" s="19"/>
      <c r="E12" s="19"/>
      <c r="F12" s="19"/>
      <c r="G12" s="19"/>
      <c r="H12" s="19"/>
      <c r="I12" s="19"/>
    </row>
    <row r="13" spans="1:9" ht="14.25" customHeight="1" x14ac:dyDescent="0.2">
      <c r="A13" s="19"/>
      <c r="B13" s="19"/>
      <c r="C13" s="19"/>
      <c r="D13" s="19"/>
      <c r="E13" s="19"/>
      <c r="F13" s="19"/>
      <c r="G13" s="19"/>
      <c r="H13" s="19"/>
      <c r="I13" s="19"/>
    </row>
    <row r="14" spans="1:9" ht="14.25" customHeight="1" x14ac:dyDescent="0.2">
      <c r="A14" s="19"/>
      <c r="B14" s="19"/>
      <c r="C14" s="19"/>
      <c r="D14" s="19"/>
      <c r="E14" s="19"/>
      <c r="F14" s="19"/>
      <c r="G14" s="19"/>
      <c r="H14" s="19"/>
      <c r="I14" s="19"/>
    </row>
    <row r="15" spans="1:9" ht="14.25" customHeight="1" x14ac:dyDescent="0.2">
      <c r="A15" s="19"/>
      <c r="B15" s="19"/>
      <c r="C15" s="19"/>
      <c r="D15" s="19"/>
      <c r="E15" s="19"/>
      <c r="F15" s="19"/>
      <c r="G15" s="19"/>
      <c r="H15" s="19"/>
      <c r="I15" s="19"/>
    </row>
    <row r="16" spans="1:9" ht="14.25" customHeight="1" x14ac:dyDescent="0.2">
      <c r="A16" s="19"/>
      <c r="B16" s="19"/>
      <c r="C16" s="19"/>
      <c r="D16" s="19"/>
      <c r="E16" s="19"/>
      <c r="F16" s="19"/>
      <c r="G16" s="19"/>
      <c r="H16" s="19"/>
      <c r="I16" s="19"/>
    </row>
    <row r="17" spans="1:9" ht="14.25" customHeight="1" x14ac:dyDescent="0.2">
      <c r="A17" s="19"/>
      <c r="B17" s="19"/>
      <c r="C17" s="19"/>
      <c r="D17" s="19"/>
      <c r="E17" s="19"/>
      <c r="F17" s="19"/>
      <c r="G17" s="19"/>
      <c r="H17" s="19"/>
      <c r="I17" s="19"/>
    </row>
    <row r="18" spans="1:9" ht="14.25" customHeight="1" x14ac:dyDescent="0.2">
      <c r="A18" s="19"/>
      <c r="B18" s="19"/>
      <c r="C18" s="19"/>
      <c r="D18" s="19"/>
      <c r="E18" s="19"/>
      <c r="F18" s="19"/>
      <c r="G18" s="19"/>
      <c r="H18" s="19"/>
      <c r="I18" s="19"/>
    </row>
    <row r="19" spans="1:9" ht="14.25" customHeight="1" x14ac:dyDescent="0.2">
      <c r="A19" s="19"/>
      <c r="B19" s="19"/>
      <c r="C19" s="19"/>
      <c r="D19" s="19"/>
      <c r="E19" s="19"/>
      <c r="F19" s="19"/>
      <c r="G19" s="19"/>
      <c r="H19" s="19"/>
      <c r="I19" s="19"/>
    </row>
    <row r="20" spans="1:9" ht="29.25" customHeight="1" x14ac:dyDescent="0.25">
      <c r="A20" s="116" t="s">
        <v>63</v>
      </c>
      <c r="B20" s="167" t="s">
        <v>185</v>
      </c>
      <c r="C20" s="167" t="s">
        <v>187</v>
      </c>
    </row>
    <row r="21" spans="1:9" x14ac:dyDescent="0.2">
      <c r="A21" s="89" t="s">
        <v>148</v>
      </c>
      <c r="B21" s="159">
        <v>97.383010197611242</v>
      </c>
      <c r="C21" s="159">
        <v>95.885797786633731</v>
      </c>
    </row>
    <row r="22" spans="1:9" x14ac:dyDescent="0.2">
      <c r="A22" s="89" t="s">
        <v>149</v>
      </c>
      <c r="B22" s="159">
        <v>97.192951093844869</v>
      </c>
      <c r="C22" s="159">
        <v>95.885797786633731</v>
      </c>
    </row>
    <row r="23" spans="1:9" x14ac:dyDescent="0.2">
      <c r="A23" s="89" t="s">
        <v>150</v>
      </c>
      <c r="B23" s="159">
        <v>95.23218989535664</v>
      </c>
      <c r="C23" s="159">
        <v>95.885797786633731</v>
      </c>
    </row>
    <row r="24" spans="1:9" x14ac:dyDescent="0.2">
      <c r="A24" s="89" t="s">
        <v>151</v>
      </c>
      <c r="B24" s="159">
        <v>96.045187443119957</v>
      </c>
      <c r="C24" s="159">
        <v>95.885797786633731</v>
      </c>
      <c r="H24" s="90"/>
    </row>
    <row r="25" spans="1:9" x14ac:dyDescent="0.2">
      <c r="A25" s="89" t="s">
        <v>152</v>
      </c>
      <c r="B25" s="159">
        <v>96.452235802032462</v>
      </c>
      <c r="C25" s="159">
        <v>95.885797786633731</v>
      </c>
    </row>
    <row r="26" spans="1:9" x14ac:dyDescent="0.2">
      <c r="A26" s="89" t="s">
        <v>153</v>
      </c>
      <c r="B26" s="159">
        <v>95.56983101398184</v>
      </c>
      <c r="C26" s="159">
        <v>95.885797786633731</v>
      </c>
    </row>
    <row r="27" spans="1:9" x14ac:dyDescent="0.2">
      <c r="A27" s="89" t="s">
        <v>154</v>
      </c>
      <c r="B27" s="159">
        <v>94.347369891789086</v>
      </c>
      <c r="C27" s="159">
        <v>95.885797786633731</v>
      </c>
    </row>
    <row r="28" spans="1:9" x14ac:dyDescent="0.2">
      <c r="A28" s="89" t="s">
        <v>155</v>
      </c>
      <c r="B28" s="159">
        <v>94.171499987244658</v>
      </c>
      <c r="C28" s="159">
        <v>95.885797786633731</v>
      </c>
    </row>
    <row r="29" spans="1:9" x14ac:dyDescent="0.2">
      <c r="A29" s="89" t="s">
        <v>156</v>
      </c>
      <c r="B29" s="159">
        <v>94.045181965514715</v>
      </c>
      <c r="C29" s="159">
        <v>95.885797786633731</v>
      </c>
    </row>
    <row r="30" spans="1:9" x14ac:dyDescent="0.2">
      <c r="A30" s="89" t="s">
        <v>157</v>
      </c>
      <c r="B30" s="159">
        <v>94.66323326300035</v>
      </c>
      <c r="C30" s="159">
        <v>95.885797786633731</v>
      </c>
    </row>
    <row r="31" spans="1:9" x14ac:dyDescent="0.2">
      <c r="A31" s="89" t="s">
        <v>158</v>
      </c>
      <c r="B31" s="159">
        <v>95.750472835403897</v>
      </c>
      <c r="C31" s="159">
        <v>95.885797786633731</v>
      </c>
    </row>
    <row r="32" spans="1:9" x14ac:dyDescent="0.2">
      <c r="A32" s="89" t="s">
        <v>159</v>
      </c>
      <c r="B32" s="159">
        <v>95.64274331923599</v>
      </c>
      <c r="C32" s="159">
        <v>95.885797786633731</v>
      </c>
    </row>
    <row r="33" spans="1:3" x14ac:dyDescent="0.2">
      <c r="A33" s="89" t="s">
        <v>34</v>
      </c>
      <c r="B33" s="159">
        <v>96.798802161349371</v>
      </c>
      <c r="C33" s="159">
        <v>95.885797786633731</v>
      </c>
    </row>
    <row r="34" spans="1:3" x14ac:dyDescent="0.2">
      <c r="A34" s="10" t="s">
        <v>35</v>
      </c>
      <c r="B34" s="160">
        <v>96.288757253714479</v>
      </c>
      <c r="C34" s="160">
        <v>95.885797786633731</v>
      </c>
    </row>
    <row r="35" spans="1:3" x14ac:dyDescent="0.2">
      <c r="A35" s="10" t="s">
        <v>36</v>
      </c>
      <c r="B35" s="160">
        <v>98.009616390226782</v>
      </c>
      <c r="C35" s="160">
        <v>95.885797786633731</v>
      </c>
    </row>
    <row r="36" spans="1:3" x14ac:dyDescent="0.2">
      <c r="A36" s="10" t="s">
        <v>37</v>
      </c>
      <c r="B36" s="160">
        <v>96.579682072713538</v>
      </c>
      <c r="C36" s="160">
        <v>95.885797786633731</v>
      </c>
    </row>
    <row r="37" spans="1:3" x14ac:dyDescent="0.2">
      <c r="A37" s="10" t="s">
        <v>38</v>
      </c>
      <c r="B37" s="160">
        <v>96.684576679051844</v>
      </c>
      <c r="C37" s="159">
        <v>95.885797786633731</v>
      </c>
    </row>
    <row r="38" spans="1:3" x14ac:dyDescent="0.2">
      <c r="A38" s="10" t="s">
        <v>39</v>
      </c>
      <c r="B38" s="160">
        <v>94.701451369201166</v>
      </c>
      <c r="C38" s="159">
        <v>95.885797786633731</v>
      </c>
    </row>
    <row r="39" spans="1:3" x14ac:dyDescent="0.2">
      <c r="A39" s="10" t="s">
        <v>40</v>
      </c>
      <c r="B39" s="160">
        <v>94.100561724027756</v>
      </c>
      <c r="C39" s="160">
        <v>95.885797786633731</v>
      </c>
    </row>
    <row r="40" spans="1:3" x14ac:dyDescent="0.2">
      <c r="A40" s="10" t="s">
        <v>41</v>
      </c>
      <c r="B40" s="160">
        <v>92.51683592770928</v>
      </c>
      <c r="C40" s="160">
        <v>95.885797786633731</v>
      </c>
    </row>
    <row r="41" spans="1:3" x14ac:dyDescent="0.2">
      <c r="A41" s="89" t="s">
        <v>42</v>
      </c>
      <c r="B41" s="159">
        <v>92.297015955820711</v>
      </c>
      <c r="C41" s="159">
        <v>95.885797786633731</v>
      </c>
    </row>
    <row r="42" spans="1:3" x14ac:dyDescent="0.2">
      <c r="A42" s="89" t="s">
        <v>43</v>
      </c>
      <c r="B42" s="159">
        <v>93.432783944682001</v>
      </c>
      <c r="C42" s="159">
        <v>95.885797786633731</v>
      </c>
    </row>
    <row r="43" spans="1:3" x14ac:dyDescent="0.2">
      <c r="A43" s="89" t="s">
        <v>44</v>
      </c>
      <c r="B43" s="159">
        <v>94.904567406041281</v>
      </c>
      <c r="C43" s="159">
        <v>95.885797786633731</v>
      </c>
    </row>
    <row r="44" spans="1:3" x14ac:dyDescent="0.2">
      <c r="A44" s="89" t="s">
        <v>45</v>
      </c>
      <c r="B44" s="159">
        <v>92.917282509428134</v>
      </c>
      <c r="C44" s="159">
        <v>95.885797786633731</v>
      </c>
    </row>
    <row r="45" spans="1:3" x14ac:dyDescent="0.2">
      <c r="A45" s="89" t="s">
        <v>46</v>
      </c>
      <c r="B45" s="159">
        <v>91.965085358971464</v>
      </c>
      <c r="C45" s="159">
        <v>95.885797786633731</v>
      </c>
    </row>
    <row r="46" spans="1:3" x14ac:dyDescent="0.2">
      <c r="A46" s="89" t="s">
        <v>47</v>
      </c>
      <c r="B46" s="159">
        <v>92.549112028627775</v>
      </c>
      <c r="C46" s="159">
        <v>95.885797786633731</v>
      </c>
    </row>
    <row r="47" spans="1:3" x14ac:dyDescent="0.2">
      <c r="A47" s="89" t="s">
        <v>48</v>
      </c>
      <c r="B47" s="159">
        <v>93.341649188046347</v>
      </c>
      <c r="C47" s="159">
        <v>95.885797786633731</v>
      </c>
    </row>
    <row r="48" spans="1:3" x14ac:dyDescent="0.2">
      <c r="A48" s="89" t="s">
        <v>49</v>
      </c>
      <c r="B48" s="159">
        <v>93.757652979496527</v>
      </c>
      <c r="C48" s="159">
        <v>95.885797786633731</v>
      </c>
    </row>
    <row r="49" spans="1:9" x14ac:dyDescent="0.2">
      <c r="A49" s="89" t="s">
        <v>50</v>
      </c>
      <c r="B49" s="159">
        <v>94.293257517310749</v>
      </c>
      <c r="C49" s="159">
        <v>95.885797786633731</v>
      </c>
    </row>
    <row r="50" spans="1:9" x14ac:dyDescent="0.2">
      <c r="A50" s="89" t="s">
        <v>65</v>
      </c>
      <c r="B50" s="159">
        <v>94.681718965021929</v>
      </c>
      <c r="C50" s="159">
        <v>95.885797786633731</v>
      </c>
    </row>
    <row r="51" spans="1:9" ht="14.25" customHeight="1" x14ac:dyDescent="0.2">
      <c r="A51" s="18" t="s">
        <v>193</v>
      </c>
      <c r="B51" s="19"/>
      <c r="C51" s="19"/>
      <c r="D51" s="19"/>
      <c r="E51" s="19"/>
      <c r="F51" s="19"/>
      <c r="G51" s="19"/>
      <c r="H51" s="19"/>
      <c r="I51" s="19"/>
    </row>
    <row r="52" spans="1:9" x14ac:dyDescent="0.2">
      <c r="A52" s="18" t="s">
        <v>198</v>
      </c>
      <c r="B52" s="52"/>
    </row>
    <row r="53" spans="1:9" x14ac:dyDescent="0.2">
      <c r="A53" s="93" t="s">
        <v>211</v>
      </c>
      <c r="B53" s="93"/>
      <c r="C53" s="93"/>
    </row>
    <row r="54" spans="1:9" x14ac:dyDescent="0.2">
      <c r="A54" s="64" t="s">
        <v>0</v>
      </c>
    </row>
  </sheetData>
  <phoneticPr fontId="24" type="noConversion"/>
  <hyperlinks>
    <hyperlink ref="A54" location="Contents!A1" display="Return to Contents" xr:uid="{0A4AF6B3-DDDD-418A-AC57-EF0912B2AF86}"/>
    <hyperlink ref="A53:C53" r:id="rId1" display="OBR (2022) Economic and fiscal outlook – November 2022" xr:uid="{27488826-39A2-428F-B1D8-815CA2E45A0B}"/>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9"/>
  <sheetViews>
    <sheetView workbookViewId="0"/>
  </sheetViews>
  <sheetFormatPr defaultColWidth="9.140625" defaultRowHeight="14.25" x14ac:dyDescent="0.2"/>
  <cols>
    <col min="1" max="1" width="11.42578125" style="89" customWidth="1"/>
    <col min="2" max="7" width="18.42578125" style="89" customWidth="1"/>
    <col min="8" max="16384" width="9.140625" style="89"/>
  </cols>
  <sheetData>
    <row r="1" spans="1:9" ht="15" x14ac:dyDescent="0.25">
      <c r="A1" s="3" t="s">
        <v>164</v>
      </c>
    </row>
    <row r="2" spans="1:9" x14ac:dyDescent="0.2">
      <c r="A2" s="6" t="s">
        <v>222</v>
      </c>
    </row>
    <row r="3" spans="1:9" x14ac:dyDescent="0.2">
      <c r="A3" s="6" t="s">
        <v>213</v>
      </c>
    </row>
    <row r="4" spans="1:9" ht="15" customHeight="1" x14ac:dyDescent="0.2">
      <c r="A4" s="169"/>
      <c r="B4" s="19"/>
      <c r="C4" s="19"/>
      <c r="D4" s="19"/>
      <c r="E4" s="19"/>
      <c r="F4" s="19"/>
      <c r="G4" s="19"/>
      <c r="H4" s="19"/>
      <c r="I4" s="19"/>
    </row>
    <row r="5" spans="1:9" ht="15" customHeight="1" x14ac:dyDescent="0.2">
      <c r="A5" s="169"/>
      <c r="B5" s="19"/>
      <c r="C5" s="19"/>
      <c r="D5" s="19"/>
      <c r="E5" s="19"/>
      <c r="F5" s="19"/>
      <c r="G5" s="19"/>
      <c r="H5" s="19"/>
      <c r="I5" s="19"/>
    </row>
    <row r="6" spans="1:9" ht="14.25" customHeight="1" x14ac:dyDescent="0.2">
      <c r="A6" s="169"/>
      <c r="B6" s="19"/>
      <c r="C6" s="19"/>
      <c r="D6" s="19"/>
      <c r="E6" s="19"/>
      <c r="F6" s="19"/>
      <c r="G6" s="19"/>
      <c r="H6" s="19"/>
      <c r="I6" s="19"/>
    </row>
    <row r="7" spans="1:9" ht="14.25" customHeight="1" x14ac:dyDescent="0.2">
      <c r="A7" s="169"/>
      <c r="B7" s="19"/>
      <c r="C7" s="19"/>
      <c r="D7" s="19"/>
      <c r="E7" s="19"/>
      <c r="F7" s="19"/>
      <c r="G7" s="19"/>
      <c r="H7" s="19"/>
      <c r="I7" s="19"/>
    </row>
    <row r="8" spans="1:9" ht="15" customHeight="1" x14ac:dyDescent="0.2">
      <c r="A8" s="169"/>
      <c r="B8" s="19"/>
      <c r="C8" s="19"/>
      <c r="D8" s="19"/>
      <c r="E8" s="19"/>
      <c r="F8" s="19"/>
      <c r="G8" s="19"/>
      <c r="H8" s="19"/>
      <c r="I8" s="19"/>
    </row>
    <row r="9" spans="1:9" ht="14.25" customHeight="1" x14ac:dyDescent="0.2">
      <c r="A9" s="169"/>
      <c r="B9" s="19"/>
      <c r="C9" s="19"/>
      <c r="D9" s="19"/>
      <c r="E9" s="19"/>
      <c r="F9" s="19"/>
      <c r="G9" s="19"/>
      <c r="H9" s="19"/>
      <c r="I9" s="19"/>
    </row>
    <row r="10" spans="1:9" ht="14.25" customHeight="1" x14ac:dyDescent="0.2">
      <c r="A10" s="169"/>
      <c r="B10" s="19"/>
      <c r="C10" s="19"/>
      <c r="D10" s="19"/>
      <c r="E10" s="19"/>
      <c r="F10" s="19"/>
      <c r="G10" s="19"/>
      <c r="H10" s="19"/>
      <c r="I10" s="19"/>
    </row>
    <row r="11" spans="1:9" ht="14.25" customHeight="1" x14ac:dyDescent="0.2">
      <c r="A11" s="169"/>
      <c r="B11" s="19"/>
      <c r="C11" s="19"/>
      <c r="D11" s="19"/>
      <c r="E11" s="19"/>
      <c r="F11" s="19"/>
      <c r="G11" s="19"/>
      <c r="H11" s="19"/>
      <c r="I11" s="19"/>
    </row>
    <row r="12" spans="1:9" ht="14.25" customHeight="1" x14ac:dyDescent="0.2">
      <c r="A12" s="169"/>
      <c r="B12" s="19"/>
      <c r="C12" s="19"/>
      <c r="D12" s="19"/>
      <c r="E12" s="19"/>
      <c r="F12" s="19"/>
      <c r="G12" s="19"/>
      <c r="H12" s="19"/>
      <c r="I12" s="19"/>
    </row>
    <row r="13" spans="1:9" ht="14.25" customHeight="1" x14ac:dyDescent="0.2">
      <c r="A13" s="169"/>
      <c r="B13" s="19"/>
      <c r="C13" s="19"/>
      <c r="D13" s="19"/>
      <c r="E13" s="19"/>
      <c r="F13" s="19"/>
      <c r="G13" s="19"/>
      <c r="H13" s="19"/>
      <c r="I13" s="19"/>
    </row>
    <row r="14" spans="1:9" ht="14.25" customHeight="1" x14ac:dyDescent="0.2">
      <c r="A14" s="169"/>
      <c r="B14" s="19"/>
      <c r="C14" s="19"/>
      <c r="D14" s="19"/>
      <c r="E14" s="19"/>
      <c r="F14" s="19"/>
      <c r="G14" s="19"/>
      <c r="H14" s="19"/>
      <c r="I14" s="19"/>
    </row>
    <row r="15" spans="1:9" ht="14.25" customHeight="1" x14ac:dyDescent="0.2">
      <c r="A15" s="169"/>
      <c r="B15" s="19"/>
      <c r="C15" s="19"/>
      <c r="D15" s="19"/>
      <c r="E15" s="19"/>
      <c r="F15" s="19"/>
      <c r="G15" s="19"/>
      <c r="H15" s="19"/>
      <c r="I15" s="19"/>
    </row>
    <row r="16" spans="1:9" ht="14.25" customHeight="1" x14ac:dyDescent="0.2">
      <c r="A16" s="169"/>
      <c r="B16" s="19"/>
      <c r="C16" s="19"/>
      <c r="D16" s="19"/>
      <c r="E16" s="19"/>
      <c r="F16" s="19"/>
      <c r="G16" s="19"/>
      <c r="H16" s="19"/>
      <c r="I16" s="19"/>
    </row>
    <row r="17" spans="1:9" ht="14.25" customHeight="1" x14ac:dyDescent="0.2">
      <c r="A17" s="169"/>
      <c r="B17" s="19"/>
      <c r="C17" s="19"/>
      <c r="D17" s="19"/>
      <c r="E17" s="19"/>
      <c r="F17" s="19"/>
      <c r="G17" s="19"/>
      <c r="H17" s="19"/>
      <c r="I17" s="19"/>
    </row>
    <row r="18" spans="1:9" ht="14.25" customHeight="1" x14ac:dyDescent="0.2">
      <c r="A18" s="169"/>
      <c r="B18" s="19"/>
      <c r="C18" s="19"/>
      <c r="D18" s="19"/>
      <c r="E18" s="19"/>
      <c r="F18" s="19"/>
      <c r="G18" s="19"/>
      <c r="H18" s="19"/>
      <c r="I18" s="19"/>
    </row>
    <row r="19" spans="1:9" ht="14.25" customHeight="1" x14ac:dyDescent="0.2">
      <c r="A19" s="169"/>
      <c r="B19" s="19"/>
      <c r="C19" s="19"/>
      <c r="D19" s="19"/>
      <c r="E19" s="19"/>
      <c r="F19" s="19"/>
      <c r="G19" s="19"/>
      <c r="H19" s="19"/>
      <c r="I19" s="19"/>
    </row>
    <row r="20" spans="1:9" ht="14.25" customHeight="1" x14ac:dyDescent="0.2">
      <c r="A20" s="169"/>
      <c r="B20" s="19"/>
      <c r="C20" s="19"/>
      <c r="D20" s="19"/>
      <c r="E20" s="19"/>
      <c r="F20" s="19"/>
      <c r="G20" s="19"/>
      <c r="H20" s="19"/>
      <c r="I20" s="19"/>
    </row>
    <row r="22" spans="1:9" ht="14.1" customHeight="1" thickBot="1" x14ac:dyDescent="0.25">
      <c r="A22" s="77" t="s">
        <v>63</v>
      </c>
      <c r="B22" s="77" t="s">
        <v>120</v>
      </c>
      <c r="C22" s="77" t="s">
        <v>121</v>
      </c>
      <c r="D22" s="78" t="s">
        <v>76</v>
      </c>
      <c r="E22" s="78" t="s">
        <v>77</v>
      </c>
      <c r="F22" s="48" t="s">
        <v>78</v>
      </c>
      <c r="G22" s="48" t="s">
        <v>79</v>
      </c>
    </row>
    <row r="23" spans="1:9" x14ac:dyDescent="0.2">
      <c r="A23" s="14" t="s">
        <v>12</v>
      </c>
      <c r="B23" s="15">
        <v>0.60958186493951239</v>
      </c>
      <c r="C23" s="15"/>
      <c r="D23" s="15">
        <v>0.60958186493951239</v>
      </c>
      <c r="E23" s="15"/>
      <c r="F23" s="28">
        <v>0.60958186493951239</v>
      </c>
      <c r="G23" s="28"/>
      <c r="I23" s="90"/>
    </row>
    <row r="24" spans="1:9" x14ac:dyDescent="0.2">
      <c r="A24" s="10" t="s">
        <v>13</v>
      </c>
      <c r="B24" s="11">
        <v>2.0518633893379157</v>
      </c>
      <c r="C24" s="11"/>
      <c r="D24" s="11">
        <v>2.0518633893379157</v>
      </c>
      <c r="E24" s="11"/>
      <c r="F24" s="8">
        <v>2.0512376021238454</v>
      </c>
      <c r="G24" s="8"/>
      <c r="I24" s="90"/>
    </row>
    <row r="25" spans="1:9" x14ac:dyDescent="0.2">
      <c r="A25" s="10" t="s">
        <v>14</v>
      </c>
      <c r="B25" s="11">
        <v>2.7716142143165534</v>
      </c>
      <c r="C25" s="11"/>
      <c r="D25" s="11">
        <v>2.7716142143165756</v>
      </c>
      <c r="E25" s="11"/>
      <c r="F25" s="8">
        <v>2.7639049440636221</v>
      </c>
      <c r="G25" s="8">
        <v>2.7639049440636221</v>
      </c>
      <c r="I25" s="90"/>
    </row>
    <row r="26" spans="1:9" ht="15" thickBot="1" x14ac:dyDescent="0.25">
      <c r="A26" s="2" t="s">
        <v>15</v>
      </c>
      <c r="B26" s="12">
        <v>4.9074484508506266</v>
      </c>
      <c r="C26" s="12"/>
      <c r="D26" s="12">
        <v>4.9074484508506266</v>
      </c>
      <c r="E26" s="12">
        <v>4.9074484508506266</v>
      </c>
      <c r="F26" s="27"/>
      <c r="G26" s="27">
        <v>3.9597738715295705</v>
      </c>
      <c r="I26" s="90"/>
    </row>
    <row r="27" spans="1:9" x14ac:dyDescent="0.2">
      <c r="A27" s="89" t="s">
        <v>16</v>
      </c>
      <c r="B27" s="90">
        <v>6.2195185263228536</v>
      </c>
      <c r="C27" s="90"/>
      <c r="D27" s="90"/>
      <c r="E27" s="90">
        <v>5.7862572011588176</v>
      </c>
      <c r="F27" s="8"/>
      <c r="G27" s="8">
        <v>4.3282777733169242</v>
      </c>
      <c r="I27" s="90"/>
    </row>
    <row r="28" spans="1:9" x14ac:dyDescent="0.2">
      <c r="A28" s="89" t="s">
        <v>17</v>
      </c>
      <c r="B28" s="90">
        <v>9.1692053897190817</v>
      </c>
      <c r="C28" s="90"/>
      <c r="D28" s="90"/>
      <c r="E28" s="90">
        <v>7.7157177836787882</v>
      </c>
      <c r="F28" s="8"/>
      <c r="G28" s="8">
        <v>4.4199326592576416</v>
      </c>
    </row>
    <row r="29" spans="1:9" x14ac:dyDescent="0.2">
      <c r="A29" s="89" t="s">
        <v>18</v>
      </c>
      <c r="B29" s="90">
        <v>10.022126463309666</v>
      </c>
      <c r="C29" s="90">
        <v>10.022126463309666</v>
      </c>
      <c r="D29" s="90"/>
      <c r="E29" s="90">
        <v>7.4762410227509735</v>
      </c>
      <c r="F29" s="8"/>
      <c r="G29" s="8">
        <v>3.8798302250125705</v>
      </c>
    </row>
    <row r="30" spans="1:9" ht="15" thickBot="1" x14ac:dyDescent="0.25">
      <c r="A30" s="89" t="s">
        <v>19</v>
      </c>
      <c r="B30" s="90"/>
      <c r="C30" s="90">
        <v>11.072140804243213</v>
      </c>
      <c r="D30" s="90"/>
      <c r="E30" s="90">
        <v>8.7308729774065785</v>
      </c>
      <c r="F30" s="8"/>
      <c r="G30" s="8">
        <v>3.3340963557333625</v>
      </c>
    </row>
    <row r="31" spans="1:9" x14ac:dyDescent="0.2">
      <c r="A31" s="14" t="s">
        <v>20</v>
      </c>
      <c r="B31" s="15"/>
      <c r="C31" s="15">
        <v>10.203907815532421</v>
      </c>
      <c r="D31" s="15"/>
      <c r="E31" s="15">
        <v>8.0860474250570071</v>
      </c>
      <c r="F31" s="28"/>
      <c r="G31" s="28">
        <v>3.0925834137308206</v>
      </c>
    </row>
    <row r="32" spans="1:9" x14ac:dyDescent="0.2">
      <c r="A32" s="10" t="s">
        <v>21</v>
      </c>
      <c r="B32" s="11"/>
      <c r="C32" s="11">
        <v>8.9226652284027921</v>
      </c>
      <c r="D32" s="11"/>
      <c r="E32" s="11">
        <v>3.5227434027095939</v>
      </c>
      <c r="F32" s="8"/>
      <c r="G32" s="8">
        <v>2.6493142214243814</v>
      </c>
    </row>
    <row r="33" spans="1:11" x14ac:dyDescent="0.2">
      <c r="A33" s="10" t="s">
        <v>22</v>
      </c>
      <c r="B33" s="11"/>
      <c r="C33" s="11">
        <v>6.8554894194398974</v>
      </c>
      <c r="D33" s="11"/>
      <c r="E33" s="11">
        <v>3.3502550734390679</v>
      </c>
      <c r="F33" s="8"/>
      <c r="G33" s="8">
        <v>2.3665575282426854</v>
      </c>
    </row>
    <row r="34" spans="1:11" ht="15" thickBot="1" x14ac:dyDescent="0.25">
      <c r="A34" s="2" t="s">
        <v>23</v>
      </c>
      <c r="B34" s="12"/>
      <c r="C34" s="12">
        <v>3.7511585661721636</v>
      </c>
      <c r="D34" s="12"/>
      <c r="E34" s="12">
        <v>1.4544945106311324</v>
      </c>
      <c r="F34" s="27"/>
      <c r="G34" s="27">
        <v>2.202927590213255</v>
      </c>
    </row>
    <row r="35" spans="1:11" x14ac:dyDescent="0.2">
      <c r="A35" s="89" t="s">
        <v>24</v>
      </c>
      <c r="B35" s="90"/>
      <c r="C35" s="90">
        <v>2.5230490483472368</v>
      </c>
      <c r="D35" s="90"/>
      <c r="E35" s="90">
        <v>1.2025797505280877</v>
      </c>
      <c r="F35" s="8"/>
      <c r="G35" s="8">
        <v>2.1416137657390477</v>
      </c>
    </row>
    <row r="36" spans="1:11" x14ac:dyDescent="0.2">
      <c r="A36" s="89" t="s">
        <v>25</v>
      </c>
      <c r="B36" s="90"/>
      <c r="C36" s="90">
        <v>0.3956000435171525</v>
      </c>
      <c r="D36" s="90"/>
      <c r="E36" s="90">
        <v>1.7101235096673051</v>
      </c>
      <c r="F36" s="8"/>
      <c r="G36" s="8">
        <v>2.0862154742702144</v>
      </c>
    </row>
    <row r="37" spans="1:11" x14ac:dyDescent="0.2">
      <c r="A37" s="89" t="s">
        <v>26</v>
      </c>
      <c r="B37" s="90"/>
      <c r="C37" s="90">
        <v>-0.20436370846693697</v>
      </c>
      <c r="D37" s="90"/>
      <c r="E37" s="90">
        <v>1.6203362621562745</v>
      </c>
      <c r="F37" s="8"/>
      <c r="G37" s="8">
        <v>2.0185407503302555</v>
      </c>
    </row>
    <row r="38" spans="1:11" ht="15" thickBot="1" x14ac:dyDescent="0.25">
      <c r="A38" s="89" t="s">
        <v>27</v>
      </c>
      <c r="B38" s="90"/>
      <c r="C38" s="90">
        <v>-0.14723817886673762</v>
      </c>
      <c r="D38" s="90"/>
      <c r="E38" s="90">
        <v>1.6086816160522543</v>
      </c>
      <c r="F38" s="8"/>
      <c r="G38" s="8">
        <v>1.9999999999999796</v>
      </c>
    </row>
    <row r="39" spans="1:11" x14ac:dyDescent="0.2">
      <c r="A39" s="14" t="s">
        <v>28</v>
      </c>
      <c r="B39" s="15"/>
      <c r="C39" s="15">
        <v>-9.2069237903480428E-2</v>
      </c>
      <c r="D39" s="15"/>
      <c r="E39" s="15">
        <v>1.6655614035327782</v>
      </c>
      <c r="F39" s="28"/>
      <c r="G39" s="28">
        <v>2.0000000000000018</v>
      </c>
    </row>
    <row r="40" spans="1:11" x14ac:dyDescent="0.2">
      <c r="A40" s="10" t="s">
        <v>29</v>
      </c>
      <c r="B40" s="11"/>
      <c r="C40" s="11">
        <v>-0.62867229528750235</v>
      </c>
      <c r="D40" s="11"/>
      <c r="E40" s="11">
        <v>1.9049596874651797</v>
      </c>
      <c r="F40" s="8"/>
      <c r="G40" s="8">
        <v>2.0000000000000018</v>
      </c>
    </row>
    <row r="41" spans="1:11" x14ac:dyDescent="0.2">
      <c r="A41" s="10" t="s">
        <v>30</v>
      </c>
      <c r="B41" s="11"/>
      <c r="C41" s="11">
        <v>-1.1124480194083408</v>
      </c>
      <c r="D41" s="11"/>
      <c r="E41" s="11">
        <v>1.9475930678333198</v>
      </c>
      <c r="F41" s="8"/>
      <c r="G41" s="8">
        <v>2.0000000000000018</v>
      </c>
    </row>
    <row r="42" spans="1:11" ht="15" thickBot="1" x14ac:dyDescent="0.25">
      <c r="A42" s="2" t="s">
        <v>31</v>
      </c>
      <c r="B42" s="12"/>
      <c r="C42" s="12">
        <v>-1.2657538421352754</v>
      </c>
      <c r="D42" s="12"/>
      <c r="E42" s="12">
        <v>2.000000000000024</v>
      </c>
      <c r="F42" s="27"/>
      <c r="G42" s="27">
        <v>2.0000000000000018</v>
      </c>
    </row>
    <row r="43" spans="1:11" x14ac:dyDescent="0.2">
      <c r="A43" s="10" t="s">
        <v>32</v>
      </c>
      <c r="B43" s="11"/>
      <c r="C43" s="11">
        <v>-1.0277063332816638</v>
      </c>
      <c r="D43" s="11"/>
      <c r="E43" s="11">
        <v>2.0000000000000018</v>
      </c>
      <c r="F43" s="82"/>
      <c r="G43" s="8">
        <v>1.9999999999999796</v>
      </c>
    </row>
    <row r="44" spans="1:11" s="10" customFormat="1" x14ac:dyDescent="0.2">
      <c r="A44" s="10" t="s">
        <v>51</v>
      </c>
      <c r="B44" s="11"/>
      <c r="C44" s="11">
        <v>-0.37794204083048122</v>
      </c>
      <c r="D44" s="11"/>
      <c r="E44" s="11">
        <v>2.000000000000024</v>
      </c>
      <c r="G44" s="8">
        <v>1.9999999999999796</v>
      </c>
      <c r="I44" s="89"/>
      <c r="K44" s="89"/>
    </row>
    <row r="45" spans="1:11" x14ac:dyDescent="0.2">
      <c r="A45" s="10" t="s">
        <v>52</v>
      </c>
      <c r="B45" s="11"/>
      <c r="C45" s="11">
        <v>0.86482841498245477</v>
      </c>
      <c r="D45" s="11"/>
      <c r="E45" s="11">
        <v>2.0000000000000018</v>
      </c>
      <c r="F45" s="10"/>
      <c r="G45" s="8">
        <v>1.9999999999999796</v>
      </c>
    </row>
    <row r="46" spans="1:11" ht="15" thickBot="1" x14ac:dyDescent="0.25">
      <c r="A46" s="2" t="s">
        <v>53</v>
      </c>
      <c r="B46" s="12"/>
      <c r="C46" s="12">
        <v>1.2472200212859663</v>
      </c>
      <c r="D46" s="12"/>
      <c r="E46" s="12">
        <v>2.0000000000000018</v>
      </c>
      <c r="F46" s="2"/>
      <c r="G46" s="27">
        <v>2.0000000000000018</v>
      </c>
    </row>
    <row r="47" spans="1:11" x14ac:dyDescent="0.2">
      <c r="A47" s="14" t="s">
        <v>54</v>
      </c>
      <c r="B47" s="15"/>
      <c r="C47" s="15">
        <v>1.495149387148742</v>
      </c>
      <c r="D47" s="15"/>
      <c r="E47" s="15">
        <v>2.0000000000000018</v>
      </c>
      <c r="F47" s="14"/>
      <c r="G47" s="28">
        <v>2.0000000000000018</v>
      </c>
    </row>
    <row r="48" spans="1:11" x14ac:dyDescent="0.2">
      <c r="A48" s="10" t="s">
        <v>66</v>
      </c>
      <c r="B48" s="11"/>
      <c r="C48" s="11">
        <v>1.6542981645561783</v>
      </c>
      <c r="D48" s="11"/>
      <c r="E48" s="11"/>
      <c r="G48" s="8"/>
    </row>
    <row r="49" spans="1:8" x14ac:dyDescent="0.2">
      <c r="A49" s="10" t="s">
        <v>67</v>
      </c>
      <c r="B49" s="11"/>
      <c r="C49" s="11">
        <v>1.8103265934982904</v>
      </c>
      <c r="D49" s="11"/>
      <c r="E49" s="11"/>
      <c r="G49" s="8"/>
    </row>
    <row r="50" spans="1:8" ht="15" thickBot="1" x14ac:dyDescent="0.25">
      <c r="A50" s="10" t="s">
        <v>68</v>
      </c>
      <c r="B50" s="11"/>
      <c r="C50" s="11">
        <v>1.9004256759931781</v>
      </c>
      <c r="D50" s="11"/>
      <c r="E50" s="11"/>
      <c r="G50" s="8"/>
    </row>
    <row r="51" spans="1:8" ht="15" thickBot="1" x14ac:dyDescent="0.25">
      <c r="A51" s="83" t="s">
        <v>69</v>
      </c>
      <c r="B51" s="84"/>
      <c r="C51" s="84">
        <v>1.999914805812697</v>
      </c>
      <c r="D51" s="84"/>
      <c r="E51" s="84"/>
      <c r="F51" s="14"/>
      <c r="G51" s="85"/>
    </row>
    <row r="52" spans="1:8" x14ac:dyDescent="0.2">
      <c r="A52" s="58" t="s">
        <v>193</v>
      </c>
    </row>
    <row r="53" spans="1:8" x14ac:dyDescent="0.2">
      <c r="A53" s="58" t="s">
        <v>198</v>
      </c>
    </row>
    <row r="54" spans="1:8" ht="15" x14ac:dyDescent="0.25">
      <c r="A54" s="93" t="s">
        <v>199</v>
      </c>
      <c r="B54" s="93"/>
      <c r="C54" s="93"/>
      <c r="D54" s="93"/>
      <c r="E54" s="93"/>
      <c r="F54" s="145"/>
      <c r="G54" s="3"/>
    </row>
    <row r="55" spans="1:8" ht="15" x14ac:dyDescent="0.25">
      <c r="A55" s="93" t="s">
        <v>200</v>
      </c>
      <c r="B55" s="93"/>
      <c r="C55" s="93"/>
      <c r="D55" s="93"/>
      <c r="E55" s="149"/>
      <c r="F55" s="146"/>
      <c r="G55" s="147"/>
      <c r="H55" s="91"/>
    </row>
    <row r="56" spans="1:8" x14ac:dyDescent="0.2">
      <c r="A56" s="93" t="s">
        <v>201</v>
      </c>
      <c r="B56" s="93"/>
      <c r="C56" s="93"/>
    </row>
    <row r="57" spans="1:8" ht="15" x14ac:dyDescent="0.2">
      <c r="A57" s="93" t="s">
        <v>202</v>
      </c>
      <c r="B57" s="81"/>
      <c r="C57" s="81"/>
      <c r="D57" s="81"/>
    </row>
    <row r="58" spans="1:8" ht="15" x14ac:dyDescent="0.2">
      <c r="A58" s="93" t="s">
        <v>203</v>
      </c>
      <c r="B58" s="81"/>
      <c r="C58" s="81"/>
      <c r="D58" s="81"/>
    </row>
    <row r="59" spans="1:8" x14ac:dyDescent="0.2">
      <c r="A59" s="64" t="s">
        <v>0</v>
      </c>
    </row>
  </sheetData>
  <phoneticPr fontId="24" type="noConversion"/>
  <hyperlinks>
    <hyperlink ref="A59" location="Contents!A1" display="Return to Contents" xr:uid="{00000000-0004-0000-0400-000001000000}"/>
    <hyperlink ref="A57:C57" r:id="rId1" display="OBR (2022) Economic and Fiscal Outlook – March 2022." xr:uid="{00000000-0004-0000-0400-000002000000}"/>
    <hyperlink ref="A58:C58" r:id="rId2" display="OBR (2021) Economic and Fiscal Outlook – October 2021." xr:uid="{00000000-0004-0000-0400-000003000000}"/>
    <hyperlink ref="A56:C56" r:id="rId3" display="OBR (2022) Economic and fiscal outlook – November 2022" xr:uid="{04A332A7-724D-4AB9-B08D-EA5B9E696673}"/>
    <hyperlink ref="A55:D55" r:id="rId4" display="Scottish Fiscal Commission (2021) Scotland’s Economic and Fiscal Forecasts – December 2021" xr:uid="{DF0024C1-28B7-4001-AA96-87FCD756D348}"/>
    <hyperlink ref="A54:D54" r:id="rId5" display="Scottish Fiscal Commission (2022) Scotland’s Economic and Fiscal Forecasts – May 2022" xr:uid="{EA1D90FF-4C97-40AB-9146-E0054061F129}"/>
  </hyperlinks>
  <pageMargins left="0.7" right="0.7" top="0.75" bottom="0.75" header="0.3" footer="0.3"/>
  <pageSetup paperSize="9" orientation="portrait" r:id="rId6"/>
  <drawing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91B8-8A67-4AEC-9854-EA36C7172D9E}">
  <dimension ref="A1:I35"/>
  <sheetViews>
    <sheetView workbookViewId="0"/>
  </sheetViews>
  <sheetFormatPr defaultColWidth="9.140625" defaultRowHeight="14.25" x14ac:dyDescent="0.2"/>
  <cols>
    <col min="1" max="1" width="11.7109375" style="89" customWidth="1"/>
    <col min="2" max="5" width="18.5703125" style="89" customWidth="1"/>
    <col min="6" max="8" width="11.42578125" style="89" customWidth="1"/>
    <col min="9" max="9" width="10.5703125" style="89" customWidth="1"/>
    <col min="10" max="16384" width="9.140625" style="89"/>
  </cols>
  <sheetData>
    <row r="1" spans="1:9" ht="15" customHeight="1" x14ac:dyDescent="0.2">
      <c r="A1" s="19" t="s">
        <v>174</v>
      </c>
      <c r="B1" s="19"/>
      <c r="C1" s="19"/>
      <c r="D1" s="19"/>
      <c r="E1" s="19"/>
      <c r="F1" s="19"/>
      <c r="G1" s="19"/>
      <c r="H1" s="19"/>
      <c r="I1" s="19"/>
    </row>
    <row r="2" spans="1:9" ht="15" customHeight="1" x14ac:dyDescent="0.2">
      <c r="A2" s="6" t="s">
        <v>222</v>
      </c>
      <c r="B2" s="19"/>
      <c r="C2" s="19"/>
      <c r="D2" s="19"/>
      <c r="E2" s="19"/>
      <c r="F2" s="19"/>
      <c r="G2" s="19"/>
      <c r="H2" s="19"/>
      <c r="I2" s="19"/>
    </row>
    <row r="3" spans="1:9" ht="15" customHeight="1" x14ac:dyDescent="0.2">
      <c r="A3" s="6" t="s">
        <v>214</v>
      </c>
      <c r="B3" s="19"/>
      <c r="C3" s="19"/>
      <c r="D3" s="19"/>
      <c r="E3" s="19"/>
      <c r="F3" s="19"/>
      <c r="G3" s="19"/>
      <c r="H3" s="19"/>
      <c r="I3" s="19"/>
    </row>
    <row r="4" spans="1:9" ht="15" customHeight="1" x14ac:dyDescent="0.2">
      <c r="A4" s="169"/>
      <c r="B4" s="19"/>
      <c r="C4" s="19"/>
      <c r="D4" s="19"/>
      <c r="E4" s="19"/>
      <c r="F4" s="19"/>
      <c r="G4" s="19"/>
      <c r="H4" s="19"/>
      <c r="I4" s="19"/>
    </row>
    <row r="5" spans="1:9" ht="15" customHeight="1" x14ac:dyDescent="0.2">
      <c r="A5" s="169"/>
      <c r="B5" s="19"/>
      <c r="C5" s="19"/>
      <c r="D5" s="19"/>
      <c r="E5" s="19"/>
      <c r="F5" s="19"/>
      <c r="G5" s="19"/>
      <c r="H5" s="19"/>
      <c r="I5" s="19"/>
    </row>
    <row r="6" spans="1:9" ht="14.25" customHeight="1" x14ac:dyDescent="0.2">
      <c r="A6" s="169"/>
      <c r="B6" s="19"/>
      <c r="C6" s="19"/>
      <c r="D6" s="19"/>
      <c r="E6" s="19"/>
      <c r="F6" s="19"/>
      <c r="G6" s="19"/>
      <c r="H6" s="19"/>
      <c r="I6" s="19"/>
    </row>
    <row r="7" spans="1:9" ht="14.25" customHeight="1" x14ac:dyDescent="0.2">
      <c r="A7" s="169"/>
      <c r="B7" s="19"/>
      <c r="C7" s="19"/>
      <c r="D7" s="19"/>
      <c r="E7" s="19"/>
      <c r="F7" s="19"/>
      <c r="G7" s="19"/>
      <c r="H7" s="19"/>
      <c r="I7" s="19"/>
    </row>
    <row r="8" spans="1:9" ht="15" customHeight="1" x14ac:dyDescent="0.2">
      <c r="A8" s="169"/>
      <c r="B8" s="19"/>
      <c r="C8" s="19"/>
      <c r="D8" s="19"/>
      <c r="E8" s="19"/>
      <c r="F8" s="19"/>
      <c r="G8" s="19"/>
      <c r="H8" s="19"/>
      <c r="I8" s="19"/>
    </row>
    <row r="9" spans="1:9" ht="14.25" customHeight="1" x14ac:dyDescent="0.2">
      <c r="A9" s="169"/>
      <c r="B9" s="19"/>
      <c r="C9" s="19"/>
      <c r="D9" s="19"/>
      <c r="E9" s="19"/>
      <c r="F9" s="19"/>
      <c r="G9" s="19"/>
      <c r="H9" s="19"/>
      <c r="I9" s="19"/>
    </row>
    <row r="10" spans="1:9" ht="14.25" customHeight="1" x14ac:dyDescent="0.2">
      <c r="A10" s="169"/>
      <c r="B10" s="19"/>
      <c r="C10" s="19"/>
      <c r="D10" s="19"/>
      <c r="E10" s="19"/>
      <c r="F10" s="19"/>
      <c r="G10" s="19"/>
      <c r="H10" s="19"/>
      <c r="I10" s="19"/>
    </row>
    <row r="11" spans="1:9" ht="14.25" customHeight="1" x14ac:dyDescent="0.2">
      <c r="A11" s="169"/>
      <c r="B11" s="19"/>
      <c r="C11" s="19"/>
      <c r="D11" s="19"/>
      <c r="E11" s="19"/>
      <c r="F11" s="19"/>
      <c r="G11" s="19"/>
      <c r="H11" s="19"/>
      <c r="I11" s="19"/>
    </row>
    <row r="12" spans="1:9" ht="14.25" customHeight="1" x14ac:dyDescent="0.2">
      <c r="A12" s="169"/>
      <c r="B12" s="19"/>
      <c r="C12" s="19"/>
      <c r="D12" s="19"/>
      <c r="E12" s="19"/>
      <c r="F12" s="19"/>
      <c r="G12" s="19"/>
      <c r="H12" s="19"/>
      <c r="I12" s="19"/>
    </row>
    <row r="13" spans="1:9" ht="14.25" customHeight="1" x14ac:dyDescent="0.2">
      <c r="A13" s="169"/>
      <c r="B13" s="19"/>
      <c r="C13" s="19"/>
      <c r="D13" s="19"/>
      <c r="E13" s="19"/>
      <c r="F13" s="19"/>
      <c r="G13" s="19"/>
      <c r="H13" s="19"/>
      <c r="I13" s="19"/>
    </row>
    <row r="14" spans="1:9" ht="14.25" customHeight="1" x14ac:dyDescent="0.2">
      <c r="A14" s="169"/>
      <c r="B14" s="19"/>
      <c r="C14" s="19"/>
      <c r="D14" s="19"/>
      <c r="E14" s="19"/>
      <c r="F14" s="19"/>
      <c r="G14" s="19"/>
      <c r="H14" s="19"/>
      <c r="I14" s="19"/>
    </row>
    <row r="15" spans="1:9" ht="14.25" customHeight="1" x14ac:dyDescent="0.2">
      <c r="A15" s="169"/>
      <c r="B15" s="19"/>
      <c r="C15" s="19"/>
      <c r="D15" s="19"/>
      <c r="E15" s="19"/>
      <c r="F15" s="19"/>
      <c r="G15" s="19"/>
      <c r="H15" s="19"/>
      <c r="I15" s="19"/>
    </row>
    <row r="16" spans="1:9" ht="14.25" customHeight="1" x14ac:dyDescent="0.2">
      <c r="A16" s="169"/>
      <c r="B16" s="19"/>
      <c r="C16" s="19"/>
      <c r="D16" s="19"/>
      <c r="E16" s="19"/>
      <c r="F16" s="19"/>
      <c r="G16" s="19"/>
      <c r="H16" s="19"/>
      <c r="I16" s="19"/>
    </row>
    <row r="17" spans="1:9" ht="14.25" customHeight="1" x14ac:dyDescent="0.2">
      <c r="A17" s="169"/>
      <c r="B17" s="19"/>
      <c r="C17" s="19"/>
      <c r="D17" s="19"/>
      <c r="E17" s="19"/>
      <c r="F17" s="19"/>
      <c r="G17" s="19"/>
      <c r="H17" s="19"/>
      <c r="I17" s="19"/>
    </row>
    <row r="18" spans="1:9" ht="14.25" customHeight="1" x14ac:dyDescent="0.2">
      <c r="A18" s="169"/>
      <c r="B18" s="19"/>
      <c r="C18" s="19"/>
      <c r="D18" s="19"/>
      <c r="E18" s="19"/>
      <c r="F18" s="19"/>
      <c r="G18" s="19"/>
      <c r="H18" s="19"/>
      <c r="I18" s="19"/>
    </row>
    <row r="19" spans="1:9" ht="14.25" customHeight="1" x14ac:dyDescent="0.2">
      <c r="A19" s="169"/>
      <c r="B19" s="19"/>
      <c r="C19" s="19"/>
      <c r="D19" s="19"/>
      <c r="E19" s="19"/>
      <c r="F19" s="19"/>
      <c r="G19" s="19"/>
      <c r="H19" s="19"/>
      <c r="I19" s="19"/>
    </row>
    <row r="20" spans="1:9" ht="14.25" customHeight="1" x14ac:dyDescent="0.2">
      <c r="A20" s="169"/>
      <c r="B20" s="19"/>
      <c r="C20" s="19"/>
      <c r="D20" s="19"/>
      <c r="E20" s="19"/>
      <c r="F20" s="19"/>
      <c r="G20" s="19"/>
      <c r="H20" s="19"/>
      <c r="I20" s="19"/>
    </row>
    <row r="21" spans="1:9" ht="15" x14ac:dyDescent="0.25">
      <c r="A21" s="116" t="s">
        <v>63</v>
      </c>
      <c r="B21" s="128" t="s">
        <v>120</v>
      </c>
      <c r="C21" s="128" t="s">
        <v>121</v>
      </c>
      <c r="D21" s="128" t="s">
        <v>78</v>
      </c>
      <c r="E21" s="128" t="s">
        <v>79</v>
      </c>
    </row>
    <row r="22" spans="1:9" x14ac:dyDescent="0.2">
      <c r="A22" s="89" t="s">
        <v>43</v>
      </c>
      <c r="B22" s="159">
        <v>1.283053481341967</v>
      </c>
      <c r="C22" s="159"/>
      <c r="D22" s="159">
        <v>0.13415824580957914</v>
      </c>
      <c r="E22" s="159"/>
    </row>
    <row r="23" spans="1:9" x14ac:dyDescent="0.2">
      <c r="A23" s="89" t="s">
        <v>44</v>
      </c>
      <c r="B23" s="159">
        <v>-0.55745680853955815</v>
      </c>
      <c r="C23" s="159"/>
      <c r="D23" s="159">
        <v>0.7214977743917661</v>
      </c>
      <c r="E23" s="159">
        <v>0.7214977743917661</v>
      </c>
    </row>
    <row r="24" spans="1:9" x14ac:dyDescent="0.2">
      <c r="A24" s="89" t="s">
        <v>45</v>
      </c>
      <c r="B24" s="159">
        <v>-0.15440363287955172</v>
      </c>
      <c r="C24" s="159">
        <v>-0.15440363287955172</v>
      </c>
      <c r="D24" s="159"/>
      <c r="E24" s="159">
        <v>0.14989912901313129</v>
      </c>
      <c r="I24" s="161"/>
    </row>
    <row r="25" spans="1:9" x14ac:dyDescent="0.2">
      <c r="A25" s="89" t="s">
        <v>46</v>
      </c>
      <c r="B25" s="159"/>
      <c r="C25" s="159">
        <v>-3.2737762741705922</v>
      </c>
      <c r="D25" s="159"/>
      <c r="E25" s="159">
        <v>-0.23940400711273124</v>
      </c>
      <c r="I25" s="161"/>
    </row>
    <row r="26" spans="1:9" x14ac:dyDescent="0.2">
      <c r="A26" s="89" t="s">
        <v>47</v>
      </c>
      <c r="B26" s="159"/>
      <c r="C26" s="159">
        <v>-2.326263356944358</v>
      </c>
      <c r="D26" s="159"/>
      <c r="E26" s="159">
        <v>1.2343175324750932</v>
      </c>
      <c r="I26" s="161"/>
    </row>
    <row r="27" spans="1:9" x14ac:dyDescent="0.2">
      <c r="A27" s="89" t="s">
        <v>48</v>
      </c>
      <c r="B27" s="159"/>
      <c r="C27" s="159">
        <v>1.1549115312860181</v>
      </c>
      <c r="D27" s="159"/>
      <c r="E27" s="159">
        <v>1.5395333489109486</v>
      </c>
      <c r="I27" s="161"/>
    </row>
    <row r="28" spans="1:9" x14ac:dyDescent="0.2">
      <c r="A28" s="89" t="s">
        <v>49</v>
      </c>
      <c r="B28" s="159"/>
      <c r="C28" s="159">
        <v>1.9646985300816322</v>
      </c>
      <c r="D28" s="159"/>
      <c r="E28" s="159">
        <v>1.3122003602826116</v>
      </c>
      <c r="I28" s="161"/>
    </row>
    <row r="29" spans="1:9" x14ac:dyDescent="0.2">
      <c r="A29" s="89" t="s">
        <v>50</v>
      </c>
      <c r="B29" s="159"/>
      <c r="C29" s="159">
        <v>1.6395128962217509</v>
      </c>
      <c r="D29" s="159"/>
      <c r="E29" s="159">
        <v>1.0742535936713482</v>
      </c>
      <c r="I29" s="161"/>
    </row>
    <row r="30" spans="1:9" x14ac:dyDescent="0.2">
      <c r="A30" s="89" t="s">
        <v>65</v>
      </c>
      <c r="B30" s="159"/>
      <c r="C30" s="159">
        <v>2.0098904200373857</v>
      </c>
      <c r="D30" s="90"/>
      <c r="E30" s="90"/>
      <c r="I30" s="161"/>
    </row>
    <row r="31" spans="1:9" ht="14.25" customHeight="1" x14ac:dyDescent="0.2">
      <c r="A31" s="18" t="s">
        <v>193</v>
      </c>
      <c r="B31" s="19"/>
      <c r="C31" s="19"/>
      <c r="D31" s="19"/>
      <c r="E31" s="19"/>
      <c r="F31" s="19"/>
      <c r="G31" s="19"/>
      <c r="H31" s="19"/>
      <c r="I31" s="19"/>
    </row>
    <row r="32" spans="1:9" x14ac:dyDescent="0.2">
      <c r="A32" s="18" t="s">
        <v>198</v>
      </c>
      <c r="B32" s="52"/>
    </row>
    <row r="33" spans="1:7" ht="15" x14ac:dyDescent="0.25">
      <c r="A33" s="93" t="s">
        <v>200</v>
      </c>
      <c r="B33" s="53"/>
      <c r="C33" s="53"/>
      <c r="D33" s="53"/>
      <c r="E33" s="53"/>
      <c r="F33" s="91"/>
    </row>
    <row r="34" spans="1:7" ht="15" x14ac:dyDescent="0.25">
      <c r="A34" s="93" t="s">
        <v>204</v>
      </c>
      <c r="B34" s="93"/>
      <c r="C34" s="93"/>
      <c r="D34" s="93"/>
      <c r="F34" s="145"/>
      <c r="G34" s="3"/>
    </row>
    <row r="35" spans="1:7" x14ac:dyDescent="0.2">
      <c r="A35" s="64" t="s">
        <v>0</v>
      </c>
    </row>
  </sheetData>
  <hyperlinks>
    <hyperlink ref="A35" location="Contents!A1" display="Return to Contents" xr:uid="{A125AFDB-E037-4984-9C0F-AC1121BBBE32}"/>
    <hyperlink ref="A33:E33" r:id="rId1" display="Scottish Fiscal Commission (2021) Scotland’s Economic and Fiscal Forecasts – December 2021," xr:uid="{222B27E0-A5F9-4662-B2FF-8843F2F2D025}"/>
    <hyperlink ref="A34:D34" r:id="rId2" display="Scottish Government (2022) GDP Quarterly National Accounts: 2022 Quarter 2 (April to June)" xr:uid="{F68CA565-E3D2-4C33-BBB4-E9D259DA7024}"/>
  </hyperlinks>
  <pageMargins left="0.7" right="0.7" top="0.75" bottom="0.75" header="0.3" footer="0.3"/>
  <pageSetup paperSize="9"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61"/>
  <sheetViews>
    <sheetView zoomScaleNormal="100" workbookViewId="0"/>
  </sheetViews>
  <sheetFormatPr defaultColWidth="9.140625" defaultRowHeight="15" x14ac:dyDescent="0.25"/>
  <cols>
    <col min="1" max="1" width="13.140625" style="1" customWidth="1"/>
    <col min="2" max="2" width="17.28515625" style="1" bestFit="1" customWidth="1"/>
    <col min="3" max="3" width="18" style="1" bestFit="1" customWidth="1"/>
    <col min="4" max="4" width="17.28515625" style="1" bestFit="1" customWidth="1"/>
    <col min="5" max="5" width="18" style="1" bestFit="1" customWidth="1"/>
    <col min="6" max="6" width="17.28515625" style="145" bestFit="1" customWidth="1"/>
    <col min="7" max="7" width="18" style="3" customWidth="1"/>
    <col min="8" max="8" width="20.140625" style="89" customWidth="1"/>
    <col min="9" max="16384" width="9.140625" style="1"/>
  </cols>
  <sheetData>
    <row r="1" spans="1:7" x14ac:dyDescent="0.25">
      <c r="A1" s="94" t="s">
        <v>165</v>
      </c>
    </row>
    <row r="2" spans="1:7" s="89" customFormat="1" x14ac:dyDescent="0.25">
      <c r="A2" s="6" t="s">
        <v>222</v>
      </c>
      <c r="F2" s="145"/>
      <c r="G2" s="3"/>
    </row>
    <row r="3" spans="1:7" s="89" customFormat="1" x14ac:dyDescent="0.25">
      <c r="A3" s="6" t="s">
        <v>215</v>
      </c>
      <c r="F3" s="145"/>
      <c r="G3" s="3"/>
    </row>
    <row r="21" spans="1:10" ht="14.1" customHeight="1" x14ac:dyDescent="0.2">
      <c r="A21" s="73" t="s">
        <v>63</v>
      </c>
      <c r="B21" s="148" t="s">
        <v>120</v>
      </c>
      <c r="C21" s="73" t="s">
        <v>121</v>
      </c>
      <c r="D21" s="48" t="s">
        <v>76</v>
      </c>
      <c r="E21" s="48" t="s">
        <v>77</v>
      </c>
      <c r="F21" s="48" t="s">
        <v>78</v>
      </c>
      <c r="G21" s="48" t="s">
        <v>79</v>
      </c>
      <c r="H21" s="48" t="s">
        <v>160</v>
      </c>
      <c r="I21" s="10"/>
      <c r="J21" s="10"/>
    </row>
    <row r="22" spans="1:10" thickBot="1" x14ac:dyDescent="0.25">
      <c r="A22" s="10" t="s">
        <v>7</v>
      </c>
      <c r="B22" s="12">
        <v>100</v>
      </c>
      <c r="C22" s="12"/>
      <c r="D22" s="86">
        <v>100</v>
      </c>
      <c r="E22" s="86"/>
      <c r="F22" s="12">
        <v>100</v>
      </c>
      <c r="G22" s="86"/>
      <c r="H22" s="44">
        <v>100</v>
      </c>
      <c r="I22" s="49"/>
      <c r="J22" s="49"/>
    </row>
    <row r="23" spans="1:10" ht="14.25" x14ac:dyDescent="0.2">
      <c r="A23" s="14" t="s">
        <v>8</v>
      </c>
      <c r="B23" s="11">
        <v>96.684833945907002</v>
      </c>
      <c r="C23" s="11"/>
      <c r="D23" s="70">
        <v>97.273857596204678</v>
      </c>
      <c r="E23" s="70"/>
      <c r="F23" s="11">
        <v>97.209446212699504</v>
      </c>
      <c r="G23" s="13"/>
      <c r="H23" s="15">
        <v>100.26824765134037</v>
      </c>
      <c r="I23" s="49"/>
      <c r="J23" s="49"/>
    </row>
    <row r="24" spans="1:10" ht="14.25" x14ac:dyDescent="0.2">
      <c r="A24" s="10" t="s">
        <v>9</v>
      </c>
      <c r="B24" s="11">
        <v>75.275574563931812</v>
      </c>
      <c r="C24" s="11"/>
      <c r="D24" s="70">
        <v>77.955773520696795</v>
      </c>
      <c r="E24" s="70"/>
      <c r="F24" s="11">
        <v>79.438252407893899</v>
      </c>
      <c r="G24" s="70"/>
      <c r="H24" s="44">
        <v>100.72963402975181</v>
      </c>
      <c r="I24" s="49"/>
      <c r="J24" s="49"/>
    </row>
    <row r="25" spans="1:10" ht="14.25" x14ac:dyDescent="0.2">
      <c r="A25" s="10" t="s">
        <v>10</v>
      </c>
      <c r="B25" s="11">
        <v>87.746932118692328</v>
      </c>
      <c r="C25" s="11"/>
      <c r="D25" s="70">
        <v>90.306437034453651</v>
      </c>
      <c r="E25" s="70"/>
      <c r="F25" s="11">
        <v>91.597830474712566</v>
      </c>
      <c r="G25" s="11"/>
      <c r="H25" s="11">
        <v>100.95665260232762</v>
      </c>
      <c r="I25" s="49"/>
      <c r="J25" s="49"/>
    </row>
    <row r="26" spans="1:10" thickBot="1" x14ac:dyDescent="0.25">
      <c r="A26" s="2" t="s">
        <v>11</v>
      </c>
      <c r="B26" s="12">
        <v>88.990876295794479</v>
      </c>
      <c r="C26" s="12"/>
      <c r="D26" s="12">
        <v>91.822171848251401</v>
      </c>
      <c r="E26" s="12"/>
      <c r="F26" s="12">
        <v>93.496378884729197</v>
      </c>
      <c r="G26" s="12"/>
      <c r="H26" s="12">
        <v>101.06876773445168</v>
      </c>
      <c r="I26" s="49"/>
      <c r="J26" s="49"/>
    </row>
    <row r="27" spans="1:10" ht="14.25" x14ac:dyDescent="0.2">
      <c r="A27" s="1" t="s">
        <v>12</v>
      </c>
      <c r="B27" s="90">
        <v>87.82667714249321</v>
      </c>
      <c r="C27" s="90"/>
      <c r="D27" s="13">
        <v>91.100684768325294</v>
      </c>
      <c r="E27" s="13"/>
      <c r="F27" s="13">
        <v>91.974416402476365</v>
      </c>
      <c r="G27" s="13"/>
      <c r="H27" s="11">
        <v>101.38002676898365</v>
      </c>
      <c r="I27" s="49"/>
      <c r="J27" s="49"/>
    </row>
    <row r="28" spans="1:10" ht="14.25" x14ac:dyDescent="0.2">
      <c r="A28" s="1" t="s">
        <v>13</v>
      </c>
      <c r="B28" s="90">
        <v>94.102654815351059</v>
      </c>
      <c r="C28" s="90"/>
      <c r="D28" s="13">
        <v>96.448567593815554</v>
      </c>
      <c r="E28" s="13"/>
      <c r="F28" s="13">
        <v>97.089853206186632</v>
      </c>
      <c r="G28" s="13"/>
      <c r="H28" s="11">
        <v>101.6943930451631</v>
      </c>
      <c r="I28" s="49"/>
      <c r="J28" s="49"/>
    </row>
    <row r="29" spans="1:10" ht="14.25" x14ac:dyDescent="0.2">
      <c r="A29" s="1" t="s">
        <v>14</v>
      </c>
      <c r="B29" s="90">
        <v>96.11413119697751</v>
      </c>
      <c r="C29" s="90"/>
      <c r="D29" s="13">
        <v>97.289925477675268</v>
      </c>
      <c r="E29" s="13"/>
      <c r="F29" s="13">
        <v>98.091366038855782</v>
      </c>
      <c r="G29" s="13"/>
      <c r="H29" s="11">
        <v>102.04977909214902</v>
      </c>
      <c r="I29" s="49"/>
      <c r="J29" s="49"/>
    </row>
    <row r="30" spans="1:10" thickBot="1" x14ac:dyDescent="0.25">
      <c r="A30" s="10" t="s">
        <v>15</v>
      </c>
      <c r="B30" s="11">
        <v>98.196813255818583</v>
      </c>
      <c r="C30" s="11"/>
      <c r="D30" s="11">
        <v>98.863238475812352</v>
      </c>
      <c r="E30" s="40">
        <v>98.863238475812352</v>
      </c>
      <c r="F30" s="11">
        <v>98.894789593019084</v>
      </c>
      <c r="G30" s="11">
        <v>98.894789593019084</v>
      </c>
      <c r="H30" s="12">
        <v>102.36977220869609</v>
      </c>
      <c r="I30" s="49"/>
      <c r="J30" s="49"/>
    </row>
    <row r="31" spans="1:10" ht="14.25" x14ac:dyDescent="0.2">
      <c r="A31" s="14" t="s">
        <v>16</v>
      </c>
      <c r="B31" s="15">
        <v>99.099887851118936</v>
      </c>
      <c r="C31" s="15"/>
      <c r="D31" s="15"/>
      <c r="E31" s="41">
        <v>99.334816123341781</v>
      </c>
      <c r="F31" s="15"/>
      <c r="G31" s="15">
        <v>99.50140656969279</v>
      </c>
      <c r="H31" s="90">
        <v>102.62265344363854</v>
      </c>
      <c r="I31" s="49"/>
      <c r="J31" s="49"/>
    </row>
    <row r="32" spans="1:10" ht="14.25" x14ac:dyDescent="0.2">
      <c r="A32" s="10" t="s">
        <v>17</v>
      </c>
      <c r="B32" s="11">
        <v>99.095344044529895</v>
      </c>
      <c r="C32" s="11">
        <v>99.095344044529895</v>
      </c>
      <c r="D32" s="11"/>
      <c r="E32" s="11">
        <v>99.673547846322379</v>
      </c>
      <c r="F32" s="11"/>
      <c r="G32" s="11">
        <v>100.1080235463665</v>
      </c>
      <c r="H32" s="70">
        <v>102.89909699295083</v>
      </c>
      <c r="I32" s="49"/>
      <c r="J32" s="49"/>
    </row>
    <row r="33" spans="1:11" ht="14.25" x14ac:dyDescent="0.2">
      <c r="A33" s="10" t="s">
        <v>18</v>
      </c>
      <c r="B33" s="10"/>
      <c r="C33" s="11">
        <v>98.665270251376484</v>
      </c>
      <c r="D33" s="11"/>
      <c r="E33" s="11">
        <v>100.00346728969389</v>
      </c>
      <c r="F33" s="11"/>
      <c r="G33" s="11">
        <v>100.4382058785433</v>
      </c>
      <c r="H33" s="11">
        <v>103.19621461076625</v>
      </c>
      <c r="I33" s="49"/>
      <c r="J33" s="49"/>
    </row>
    <row r="34" spans="1:11" thickBot="1" x14ac:dyDescent="0.25">
      <c r="A34" s="2" t="s">
        <v>19</v>
      </c>
      <c r="B34" s="2"/>
      <c r="C34" s="12">
        <v>98.325861721711846</v>
      </c>
      <c r="D34" s="12"/>
      <c r="E34" s="12">
        <v>100.05846919670304</v>
      </c>
      <c r="F34" s="12"/>
      <c r="G34" s="12">
        <v>100.77236206877038</v>
      </c>
      <c r="H34" s="12">
        <v>103.47775701411108</v>
      </c>
      <c r="I34" s="49"/>
      <c r="J34" s="49"/>
    </row>
    <row r="35" spans="1:11" ht="14.25" x14ac:dyDescent="0.2">
      <c r="A35" s="1" t="s">
        <v>20</v>
      </c>
      <c r="B35" s="89"/>
      <c r="C35" s="90">
        <v>97.92665872312169</v>
      </c>
      <c r="D35" s="13"/>
      <c r="E35" s="13">
        <v>100.25658496571268</v>
      </c>
      <c r="F35" s="13"/>
      <c r="G35" s="13">
        <v>101.05654322136527</v>
      </c>
      <c r="H35" s="90">
        <v>103.7830707848411</v>
      </c>
      <c r="I35" s="49"/>
      <c r="J35" s="49"/>
    </row>
    <row r="36" spans="1:11" ht="14.25" x14ac:dyDescent="0.2">
      <c r="A36" s="1" t="s">
        <v>21</v>
      </c>
      <c r="B36" s="89"/>
      <c r="C36" s="90">
        <v>97.490885091803619</v>
      </c>
      <c r="D36" s="13"/>
      <c r="E36" s="13">
        <v>100.59645478874634</v>
      </c>
      <c r="F36" s="13"/>
      <c r="G36" s="13">
        <v>101.32422531775146</v>
      </c>
      <c r="H36" s="90">
        <v>104.08782699588268</v>
      </c>
      <c r="I36" s="49"/>
      <c r="J36" s="49"/>
    </row>
    <row r="37" spans="1:11" ht="14.25" x14ac:dyDescent="0.2">
      <c r="A37" s="1" t="s">
        <v>22</v>
      </c>
      <c r="B37" s="89"/>
      <c r="C37" s="90">
        <v>97.357322579227869</v>
      </c>
      <c r="D37" s="13"/>
      <c r="E37" s="13">
        <v>100.93144098319297</v>
      </c>
      <c r="F37" s="13"/>
      <c r="G37" s="13">
        <v>101.60450806529704</v>
      </c>
      <c r="H37" s="90">
        <v>104.41666330992109</v>
      </c>
      <c r="I37" s="49"/>
      <c r="J37" s="49"/>
    </row>
    <row r="38" spans="1:11" s="89" customFormat="1" thickBot="1" x14ac:dyDescent="0.25">
      <c r="A38" s="10" t="s">
        <v>23</v>
      </c>
      <c r="B38" s="10"/>
      <c r="C38" s="11">
        <v>97.483887098580979</v>
      </c>
      <c r="D38" s="11"/>
      <c r="E38" s="11">
        <v>101.24331913583107</v>
      </c>
      <c r="F38" s="11"/>
      <c r="G38" s="11">
        <v>101.90848305514233</v>
      </c>
      <c r="H38" s="11">
        <v>104.74470267307423</v>
      </c>
      <c r="I38" s="49"/>
      <c r="J38" s="49"/>
    </row>
    <row r="39" spans="1:11" ht="14.25" x14ac:dyDescent="0.2">
      <c r="A39" s="14" t="s">
        <v>24</v>
      </c>
      <c r="B39" s="14"/>
      <c r="C39" s="15">
        <v>97.691079210615456</v>
      </c>
      <c r="D39" s="15"/>
      <c r="E39" s="15">
        <v>101.54502422685584</v>
      </c>
      <c r="F39" s="15"/>
      <c r="G39" s="15">
        <v>102.23267944924339</v>
      </c>
      <c r="H39" s="15">
        <v>105.0586707287537</v>
      </c>
      <c r="I39" s="10"/>
      <c r="J39" s="10"/>
      <c r="K39" s="10"/>
    </row>
    <row r="40" spans="1:11" ht="14.25" x14ac:dyDescent="0.2">
      <c r="A40" s="10" t="s">
        <v>25</v>
      </c>
      <c r="B40" s="10"/>
      <c r="C40" s="11">
        <v>98.032751284726587</v>
      </c>
      <c r="D40" s="11"/>
      <c r="E40" s="88">
        <v>101.7404646430228</v>
      </c>
      <c r="F40" s="11"/>
      <c r="G40" s="11">
        <v>102.57415458056308</v>
      </c>
      <c r="H40" s="11">
        <v>105.34358908335351</v>
      </c>
      <c r="I40" s="10"/>
      <c r="J40" s="10"/>
      <c r="K40" s="10"/>
    </row>
    <row r="41" spans="1:11" ht="14.25" x14ac:dyDescent="0.2">
      <c r="A41" s="10" t="s">
        <v>26</v>
      </c>
      <c r="B41" s="10"/>
      <c r="C41" s="11">
        <v>98.459747941716827</v>
      </c>
      <c r="D41" s="11"/>
      <c r="E41" s="11">
        <v>101.99485859161808</v>
      </c>
      <c r="F41" s="11"/>
      <c r="G41" s="11">
        <v>102.92951306405836</v>
      </c>
      <c r="H41" s="11">
        <v>105.64406302183585</v>
      </c>
    </row>
    <row r="42" spans="1:11" thickBot="1" x14ac:dyDescent="0.25">
      <c r="A42" s="2" t="s">
        <v>27</v>
      </c>
      <c r="B42" s="2"/>
      <c r="C42" s="12">
        <v>98.884380871902138</v>
      </c>
      <c r="D42" s="12"/>
      <c r="E42" s="12">
        <v>102.27922524695497</v>
      </c>
      <c r="F42" s="12"/>
      <c r="G42" s="12">
        <v>103.29684342370507</v>
      </c>
      <c r="H42" s="11">
        <v>105.93717727440757</v>
      </c>
    </row>
    <row r="43" spans="1:11" ht="14.25" x14ac:dyDescent="0.2">
      <c r="A43" s="1" t="s">
        <v>28</v>
      </c>
      <c r="B43" s="89"/>
      <c r="C43" s="90">
        <v>99.287087689771141</v>
      </c>
      <c r="D43" s="13"/>
      <c r="E43" s="13">
        <v>102.52856914858019</v>
      </c>
      <c r="F43" s="13"/>
      <c r="G43" s="13">
        <v>103.67534082749307</v>
      </c>
      <c r="H43" s="15">
        <v>106.22093054086095</v>
      </c>
    </row>
    <row r="44" spans="1:11" ht="14.25" x14ac:dyDescent="0.2">
      <c r="A44" s="1" t="s">
        <v>29</v>
      </c>
      <c r="B44" s="89"/>
      <c r="C44" s="90">
        <v>99.779084784489925</v>
      </c>
      <c r="D44" s="13"/>
      <c r="E44" s="13">
        <v>102.77240463865833</v>
      </c>
      <c r="F44" s="13"/>
      <c r="G44" s="13">
        <v>104.07325480352669</v>
      </c>
      <c r="H44" s="11"/>
    </row>
    <row r="45" spans="1:11" ht="14.25" x14ac:dyDescent="0.2">
      <c r="A45" s="1" t="s">
        <v>30</v>
      </c>
      <c r="B45" s="89"/>
      <c r="C45" s="90">
        <v>100.40091434804765</v>
      </c>
      <c r="D45" s="13"/>
      <c r="E45" s="13">
        <v>103.05414468719385</v>
      </c>
      <c r="F45" s="13"/>
      <c r="G45" s="13">
        <v>104.41450357584347</v>
      </c>
      <c r="H45" s="11"/>
    </row>
    <row r="46" spans="1:11" thickBot="1" x14ac:dyDescent="0.25">
      <c r="A46" s="1" t="s">
        <v>31</v>
      </c>
      <c r="B46" s="89"/>
      <c r="C46" s="90">
        <v>101.02421871583257</v>
      </c>
      <c r="D46" s="13"/>
      <c r="E46" s="13">
        <v>103.27264534990113</v>
      </c>
      <c r="F46" s="13"/>
      <c r="G46" s="13">
        <v>104.76460550027227</v>
      </c>
      <c r="H46" s="12"/>
    </row>
    <row r="47" spans="1:11" ht="14.25" x14ac:dyDescent="0.2">
      <c r="A47" s="14" t="s">
        <v>32</v>
      </c>
      <c r="B47" s="14"/>
      <c r="C47" s="15">
        <v>101.56114142023327</v>
      </c>
      <c r="D47" s="15"/>
      <c r="E47" s="15">
        <v>103.50381718948674</v>
      </c>
      <c r="F47" s="15"/>
      <c r="G47" s="15">
        <v>105.12338451981083</v>
      </c>
      <c r="H47" s="11"/>
    </row>
    <row r="48" spans="1:11" ht="14.25" x14ac:dyDescent="0.2">
      <c r="A48" s="10" t="s">
        <v>51</v>
      </c>
      <c r="B48" s="10"/>
      <c r="C48" s="11">
        <v>102.03402464070375</v>
      </c>
      <c r="D48" s="11"/>
      <c r="E48" s="11">
        <v>103.74486617268177</v>
      </c>
      <c r="F48" s="11"/>
      <c r="G48" s="11">
        <v>105.49131850346518</v>
      </c>
      <c r="H48" s="11"/>
    </row>
    <row r="49" spans="1:9" ht="14.25" x14ac:dyDescent="0.2">
      <c r="A49" s="10" t="s">
        <v>52</v>
      </c>
      <c r="B49" s="10"/>
      <c r="C49" s="11">
        <v>102.42909235213821</v>
      </c>
      <c r="D49" s="11"/>
      <c r="E49" s="11">
        <v>103.99109257713724</v>
      </c>
      <c r="F49" s="11"/>
      <c r="G49" s="11">
        <v>105.86760261922518</v>
      </c>
      <c r="H49" s="11"/>
    </row>
    <row r="50" spans="1:9" thickBot="1" x14ac:dyDescent="0.25">
      <c r="A50" s="2" t="s">
        <v>53</v>
      </c>
      <c r="B50" s="2"/>
      <c r="C50" s="12">
        <v>102.82715530047473</v>
      </c>
      <c r="D50" s="12"/>
      <c r="E50" s="12">
        <v>104.25846459405366</v>
      </c>
      <c r="F50" s="12"/>
      <c r="G50" s="12">
        <v>106.25291594409939</v>
      </c>
      <c r="H50" s="12"/>
    </row>
    <row r="51" spans="1:9" ht="14.25" x14ac:dyDescent="0.2">
      <c r="A51" s="1" t="s">
        <v>54</v>
      </c>
      <c r="B51" s="89"/>
      <c r="C51" s="90">
        <v>103.23550121580465</v>
      </c>
      <c r="D51" s="13"/>
      <c r="E51" s="13">
        <v>104.53615347908598</v>
      </c>
      <c r="F51" s="13"/>
      <c r="G51" s="13">
        <v>106.64740938408971</v>
      </c>
      <c r="H51" s="90"/>
    </row>
    <row r="52" spans="1:9" ht="14.25" x14ac:dyDescent="0.2">
      <c r="A52" s="1" t="s">
        <v>66</v>
      </c>
      <c r="B52" s="89"/>
      <c r="C52" s="90">
        <v>103.64429993557248</v>
      </c>
      <c r="D52" s="13"/>
      <c r="E52" s="13">
        <v>104.81347559809184</v>
      </c>
      <c r="F52" s="13"/>
      <c r="G52" s="13"/>
      <c r="H52" s="90"/>
    </row>
    <row r="53" spans="1:9" ht="14.25" x14ac:dyDescent="0.2">
      <c r="A53" s="1" t="s">
        <v>67</v>
      </c>
      <c r="B53" s="89"/>
      <c r="C53" s="90">
        <v>104.03203266536319</v>
      </c>
      <c r="D53" s="13"/>
      <c r="E53" s="13">
        <v>105.08890795472226</v>
      </c>
      <c r="F53" s="13"/>
      <c r="G53" s="13"/>
      <c r="H53" s="90"/>
    </row>
    <row r="54" spans="1:9" thickBot="1" x14ac:dyDescent="0.25">
      <c r="A54" s="1" t="s">
        <v>68</v>
      </c>
      <c r="B54" s="89"/>
      <c r="C54" s="90">
        <v>104.40714926895546</v>
      </c>
      <c r="D54" s="13"/>
      <c r="E54" s="13">
        <v>105.36085128411936</v>
      </c>
      <c r="F54" s="13"/>
      <c r="G54" s="13"/>
      <c r="H54" s="90"/>
    </row>
    <row r="55" spans="1:9" ht="14.25" x14ac:dyDescent="0.2">
      <c r="A55" s="14" t="s">
        <v>69</v>
      </c>
      <c r="B55" s="14"/>
      <c r="C55" s="15">
        <v>104.78013003227589</v>
      </c>
      <c r="D55" s="15"/>
      <c r="E55" s="15">
        <v>105.63271534757131</v>
      </c>
      <c r="F55" s="15"/>
      <c r="G55" s="15"/>
      <c r="H55" s="15"/>
    </row>
    <row r="56" spans="1:9" s="89" customFormat="1" ht="14.25" customHeight="1" x14ac:dyDescent="0.2">
      <c r="A56" s="18" t="s">
        <v>193</v>
      </c>
      <c r="B56" s="19"/>
      <c r="C56" s="19"/>
      <c r="D56" s="19"/>
      <c r="E56" s="19"/>
      <c r="F56" s="19"/>
      <c r="G56" s="19"/>
      <c r="H56" s="19"/>
      <c r="I56" s="19"/>
    </row>
    <row r="57" spans="1:9" x14ac:dyDescent="0.25">
      <c r="A57" s="25" t="s">
        <v>198</v>
      </c>
    </row>
    <row r="58" spans="1:9" x14ac:dyDescent="0.25">
      <c r="A58" s="93" t="s">
        <v>199</v>
      </c>
      <c r="B58" s="93"/>
      <c r="C58" s="93"/>
      <c r="D58" s="93"/>
      <c r="E58" s="45"/>
    </row>
    <row r="59" spans="1:9" x14ac:dyDescent="0.25">
      <c r="A59" s="93" t="s">
        <v>200</v>
      </c>
      <c r="B59" s="93"/>
      <c r="C59" s="93"/>
      <c r="D59" s="93"/>
      <c r="E59" s="149"/>
      <c r="F59" s="146"/>
      <c r="G59" s="147"/>
      <c r="H59" s="91"/>
    </row>
    <row r="60" spans="1:9" s="89" customFormat="1" x14ac:dyDescent="0.25">
      <c r="A60" s="93" t="s">
        <v>205</v>
      </c>
      <c r="B60" s="93"/>
      <c r="C60" s="93"/>
      <c r="D60" s="93"/>
      <c r="E60" s="93"/>
      <c r="F60" s="146"/>
      <c r="G60" s="147"/>
      <c r="H60" s="91"/>
    </row>
    <row r="61" spans="1:9" x14ac:dyDescent="0.25">
      <c r="A61" s="64" t="s">
        <v>0</v>
      </c>
    </row>
  </sheetData>
  <phoneticPr fontId="24" type="noConversion"/>
  <hyperlinks>
    <hyperlink ref="A61" location="Contents!A1" display="Return to Contents" xr:uid="{00000000-0004-0000-0200-000002000000}"/>
    <hyperlink ref="A60:D60" r:id="rId1" display="Scottish Fiscal Commission (2020) Scotland’s Economic and Fiscal Forecasts – February 2020" xr:uid="{C7562D7E-2D87-4FB0-8687-A8A933F7A5D4}"/>
    <hyperlink ref="A59:D59" r:id="rId2" display="Scottish Fiscal Commission (2021) Scotland’s Economic and Fiscal Forecasts – December 2021" xr:uid="{6FB13F62-EC1A-4371-9793-96F19A1BE2BE}"/>
    <hyperlink ref="A58:D58" r:id="rId3" display="Scottish Fiscal Commission (2022) Scotland’s Economic and Fiscal Forecasts – May 2022" xr:uid="{338DAAD0-B3E4-47F8-94FF-7C36353B508B}"/>
  </hyperlinks>
  <pageMargins left="0.7" right="0.7" top="0.75" bottom="0.75" header="0.3" footer="0.3"/>
  <pageSetup paperSize="9" orientation="portrait" horizontalDpi="90" verticalDpi="90" r:id="rId4"/>
  <drawing r:id="rId5"/>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Q24"/>
  <sheetViews>
    <sheetView zoomScaleNormal="100" workbookViewId="0"/>
  </sheetViews>
  <sheetFormatPr defaultColWidth="9.140625" defaultRowHeight="14.25" x14ac:dyDescent="0.2"/>
  <cols>
    <col min="1" max="1" width="42.28515625" style="1" customWidth="1"/>
    <col min="2" max="8" width="10" style="1" customWidth="1"/>
    <col min="9" max="16384" width="9.140625" style="1"/>
  </cols>
  <sheetData>
    <row r="1" spans="1:17" ht="15" x14ac:dyDescent="0.25">
      <c r="A1" s="24" t="s">
        <v>162</v>
      </c>
      <c r="B1" s="17"/>
      <c r="C1" s="17"/>
      <c r="D1" s="17"/>
      <c r="E1" s="17"/>
      <c r="F1" s="17"/>
      <c r="G1" s="17"/>
      <c r="H1" s="17"/>
    </row>
    <row r="2" spans="1:17" s="89" customFormat="1" ht="15" x14ac:dyDescent="0.25">
      <c r="A2" s="6" t="s">
        <v>110</v>
      </c>
      <c r="B2" s="91"/>
      <c r="C2" s="91"/>
      <c r="D2" s="91"/>
      <c r="E2" s="91"/>
      <c r="F2" s="91"/>
      <c r="G2" s="91"/>
      <c r="H2" s="91"/>
    </row>
    <row r="3" spans="1:17" s="89" customFormat="1" ht="15" x14ac:dyDescent="0.25">
      <c r="A3" s="6" t="s">
        <v>118</v>
      </c>
      <c r="B3" s="91"/>
      <c r="C3" s="91"/>
      <c r="D3" s="91"/>
      <c r="E3" s="91"/>
      <c r="F3" s="91"/>
      <c r="G3" s="91"/>
      <c r="H3" s="91"/>
    </row>
    <row r="4" spans="1:17" ht="15" x14ac:dyDescent="0.2">
      <c r="A4" s="68" t="s">
        <v>2</v>
      </c>
      <c r="B4" s="98" t="s">
        <v>45</v>
      </c>
      <c r="C4" s="98" t="s">
        <v>46</v>
      </c>
      <c r="D4" s="98" t="s">
        <v>47</v>
      </c>
      <c r="E4" s="98" t="s">
        <v>48</v>
      </c>
      <c r="F4" s="98" t="s">
        <v>49</v>
      </c>
      <c r="G4" s="98" t="s">
        <v>50</v>
      </c>
      <c r="H4" s="72" t="s">
        <v>65</v>
      </c>
    </row>
    <row r="5" spans="1:17" ht="15" customHeight="1" thickBot="1" x14ac:dyDescent="0.25">
      <c r="A5" s="137" t="s">
        <v>112</v>
      </c>
      <c r="B5" s="129">
        <v>10.398267048380717</v>
      </c>
      <c r="C5" s="129">
        <v>2.2353211751686697</v>
      </c>
      <c r="D5" s="129">
        <v>1.1667622492909535</v>
      </c>
      <c r="E5" s="129">
        <v>1.3280166534054727</v>
      </c>
      <c r="F5" s="129">
        <v>1.4303616748754022</v>
      </c>
      <c r="G5" s="129">
        <v>1.4062712941498745</v>
      </c>
      <c r="H5" s="138" t="s">
        <v>108</v>
      </c>
      <c r="N5" s="13"/>
      <c r="O5" s="13"/>
      <c r="P5" s="13"/>
      <c r="Q5" s="13"/>
    </row>
    <row r="6" spans="1:17" ht="15" customHeight="1" x14ac:dyDescent="0.2">
      <c r="A6" s="35" t="s">
        <v>125</v>
      </c>
      <c r="B6" s="55">
        <v>14.028195199057025</v>
      </c>
      <c r="C6" s="36">
        <v>1.677270040274359</v>
      </c>
      <c r="D6" s="36">
        <v>-1.0126466375638299</v>
      </c>
      <c r="E6" s="36">
        <v>1.1898764272207041</v>
      </c>
      <c r="F6" s="36">
        <v>2.052731473281133</v>
      </c>
      <c r="G6" s="36">
        <v>1.9267829424581828</v>
      </c>
      <c r="H6" s="36">
        <v>1.5438344683868843</v>
      </c>
      <c r="N6" s="13"/>
      <c r="O6" s="13"/>
      <c r="P6" s="13"/>
      <c r="Q6" s="13"/>
    </row>
    <row r="7" spans="1:17" ht="15" customHeight="1" thickBot="1" x14ac:dyDescent="0.25">
      <c r="A7" s="139" t="s">
        <v>113</v>
      </c>
      <c r="B7" s="130">
        <v>3.2777221752756436</v>
      </c>
      <c r="C7" s="130">
        <v>3.6759878623941811</v>
      </c>
      <c r="D7" s="130">
        <v>2.3389398642914339</v>
      </c>
      <c r="E7" s="130">
        <v>2.0260600128445994</v>
      </c>
      <c r="F7" s="130">
        <v>2.0000000000000018</v>
      </c>
      <c r="G7" s="131">
        <v>1.9999999999999796</v>
      </c>
      <c r="H7" s="150" t="s">
        <v>108</v>
      </c>
      <c r="N7" s="13"/>
      <c r="O7" s="13"/>
      <c r="P7" s="13"/>
      <c r="Q7" s="13"/>
    </row>
    <row r="8" spans="1:17" s="23" customFormat="1" ht="15" customHeight="1" x14ac:dyDescent="0.2">
      <c r="A8" s="140" t="s">
        <v>126</v>
      </c>
      <c r="B8" s="132">
        <v>3.9909153378664852</v>
      </c>
      <c r="C8" s="133">
        <v>10.125313419261905</v>
      </c>
      <c r="D8" s="133">
        <v>5.4561098804988495</v>
      </c>
      <c r="E8" s="133">
        <v>-1.1926758826796835E-2</v>
      </c>
      <c r="F8" s="133">
        <v>-1.0081517458559675</v>
      </c>
      <c r="G8" s="133">
        <v>0.80355083478180767</v>
      </c>
      <c r="H8" s="133">
        <v>1.8414974651219662</v>
      </c>
      <c r="I8" s="1"/>
      <c r="J8" s="1"/>
      <c r="K8" s="1"/>
      <c r="L8" s="1"/>
      <c r="M8" s="1"/>
      <c r="N8" s="13"/>
      <c r="O8" s="13"/>
      <c r="P8" s="13"/>
      <c r="Q8" s="13"/>
    </row>
    <row r="9" spans="1:17" ht="15" customHeight="1" thickBot="1" x14ac:dyDescent="0.25">
      <c r="A9" s="137" t="s">
        <v>114</v>
      </c>
      <c r="B9" s="129">
        <v>3.7620653712544749</v>
      </c>
      <c r="C9" s="129">
        <v>2.6026552186692697</v>
      </c>
      <c r="D9" s="129">
        <v>2.9930686161195652</v>
      </c>
      <c r="E9" s="129">
        <v>3.1628092066114943</v>
      </c>
      <c r="F9" s="129">
        <v>3.3013849253835215</v>
      </c>
      <c r="G9" s="134">
        <v>3.419764315717555</v>
      </c>
      <c r="H9" s="138" t="s">
        <v>108</v>
      </c>
      <c r="N9" s="13"/>
      <c r="O9" s="13"/>
      <c r="P9" s="13"/>
      <c r="Q9" s="13"/>
    </row>
    <row r="10" spans="1:17" ht="15" customHeight="1" x14ac:dyDescent="0.2">
      <c r="A10" s="35" t="s">
        <v>127</v>
      </c>
      <c r="B10" s="55">
        <v>4.1830469223322453</v>
      </c>
      <c r="C10" s="36">
        <v>4.3681909198523883</v>
      </c>
      <c r="D10" s="36">
        <v>4.1417206214030999</v>
      </c>
      <c r="E10" s="36">
        <v>2.4823793840801356</v>
      </c>
      <c r="F10" s="36">
        <v>2.1254248435336187</v>
      </c>
      <c r="G10" s="36">
        <v>2.7207413664161795</v>
      </c>
      <c r="H10" s="118">
        <v>3.1543067917718437</v>
      </c>
    </row>
    <row r="11" spans="1:17" ht="15" customHeight="1" thickBot="1" x14ac:dyDescent="0.25">
      <c r="A11" s="139" t="s">
        <v>115</v>
      </c>
      <c r="B11" s="135">
        <v>0.64897213357117955</v>
      </c>
      <c r="C11" s="135">
        <v>-0.822691095021022</v>
      </c>
      <c r="D11" s="135">
        <v>0.67363781512821408</v>
      </c>
      <c r="E11" s="135">
        <v>1.1031562755660529</v>
      </c>
      <c r="F11" s="135">
        <v>1.2611727441484977</v>
      </c>
      <c r="G11" s="131">
        <v>1.3767472581353024</v>
      </c>
      <c r="H11" s="138" t="s">
        <v>108</v>
      </c>
    </row>
    <row r="12" spans="1:17" ht="15" customHeight="1" x14ac:dyDescent="0.2">
      <c r="A12" s="140" t="s">
        <v>128</v>
      </c>
      <c r="B12" s="136">
        <v>-1.0436108764677599E-2</v>
      </c>
      <c r="C12" s="118">
        <v>-4.3763946146701098</v>
      </c>
      <c r="D12" s="118">
        <v>-0.75728424988533716</v>
      </c>
      <c r="E12" s="118">
        <v>2.1869760708733255</v>
      </c>
      <c r="F12" s="118">
        <v>2.6763374548252283</v>
      </c>
      <c r="G12" s="118">
        <v>1.6972239317919247</v>
      </c>
      <c r="H12" s="118">
        <v>1.2590029790926494</v>
      </c>
    </row>
    <row r="13" spans="1:17" ht="15" customHeight="1" thickBot="1" x14ac:dyDescent="0.25">
      <c r="A13" s="137" t="s">
        <v>116</v>
      </c>
      <c r="B13" s="129">
        <v>1.2717969026622145</v>
      </c>
      <c r="C13" s="129">
        <v>0.98394256056995033</v>
      </c>
      <c r="D13" s="129">
        <v>0.1250122561035294</v>
      </c>
      <c r="E13" s="129">
        <v>-0.10408014952637545</v>
      </c>
      <c r="F13" s="129">
        <v>-0.15026576863211849</v>
      </c>
      <c r="G13" s="129">
        <v>-0.22816360813847636</v>
      </c>
      <c r="H13" s="138" t="s">
        <v>108</v>
      </c>
    </row>
    <row r="14" spans="1:17" ht="15" customHeight="1" x14ac:dyDescent="0.2">
      <c r="A14" s="35" t="s">
        <v>129</v>
      </c>
      <c r="B14" s="55">
        <v>1.7027335226416307</v>
      </c>
      <c r="C14" s="36">
        <v>1.7328812927501769</v>
      </c>
      <c r="D14" s="36">
        <v>-0.50469644030937122</v>
      </c>
      <c r="E14" s="36">
        <v>-0.15304976622848576</v>
      </c>
      <c r="F14" s="36">
        <v>0.3304474397711088</v>
      </c>
      <c r="G14" s="36">
        <v>0.45346423447234496</v>
      </c>
      <c r="H14" s="118">
        <v>0.4379029995910777</v>
      </c>
    </row>
    <row r="15" spans="1:17" ht="15" customHeight="1" x14ac:dyDescent="0.2">
      <c r="A15" s="141" t="s">
        <v>117</v>
      </c>
      <c r="B15" s="142">
        <v>4.5847547500000001</v>
      </c>
      <c r="C15" s="142">
        <v>4.5020297500000002</v>
      </c>
      <c r="D15" s="142">
        <v>4.2658310000000004</v>
      </c>
      <c r="E15" s="143">
        <v>4.2317652499999996</v>
      </c>
      <c r="F15" s="143">
        <v>4.2120290000000002</v>
      </c>
      <c r="G15" s="143">
        <v>4.2090477499999999</v>
      </c>
      <c r="H15" s="138" t="s">
        <v>108</v>
      </c>
    </row>
    <row r="16" spans="1:17" ht="15" customHeight="1" x14ac:dyDescent="0.2">
      <c r="A16" s="35" t="s">
        <v>130</v>
      </c>
      <c r="B16" s="55">
        <v>3.9178438087373024</v>
      </c>
      <c r="C16" s="36">
        <v>3.4190855897947596</v>
      </c>
      <c r="D16" s="36">
        <v>4.3320731261231327</v>
      </c>
      <c r="E16" s="36">
        <v>4.6793465266692351</v>
      </c>
      <c r="F16" s="36">
        <v>4.5627202012082169</v>
      </c>
      <c r="G16" s="36">
        <v>4.3215711180240328</v>
      </c>
      <c r="H16" s="11">
        <v>4.1325179987085381</v>
      </c>
      <c r="I16" s="4"/>
    </row>
    <row r="17" spans="1:11" s="69" customFormat="1" x14ac:dyDescent="0.25">
      <c r="A17" s="144" t="s">
        <v>190</v>
      </c>
    </row>
    <row r="18" spans="1:11" s="69" customFormat="1" x14ac:dyDescent="0.25">
      <c r="A18" s="144" t="s">
        <v>198</v>
      </c>
    </row>
    <row r="19" spans="1:11" s="4" customFormat="1" ht="15" x14ac:dyDescent="0.25">
      <c r="A19" s="93" t="s">
        <v>206</v>
      </c>
      <c r="B19" s="93"/>
      <c r="C19" s="93"/>
      <c r="D19" s="93"/>
      <c r="E19" s="93"/>
      <c r="F19" s="93"/>
      <c r="G19" s="91"/>
      <c r="H19" s="91"/>
      <c r="I19" s="39"/>
    </row>
    <row r="20" spans="1:11" x14ac:dyDescent="0.2">
      <c r="A20" s="64" t="s">
        <v>0</v>
      </c>
    </row>
    <row r="21" spans="1:11" x14ac:dyDescent="0.2">
      <c r="A21" s="6"/>
      <c r="C21" s="89"/>
      <c r="D21" s="89"/>
      <c r="E21" s="89"/>
      <c r="F21" s="89"/>
      <c r="G21" s="89"/>
      <c r="I21" s="13"/>
      <c r="J21" s="13"/>
      <c r="K21" s="13"/>
    </row>
    <row r="22" spans="1:11" x14ac:dyDescent="0.2">
      <c r="A22" s="6"/>
      <c r="C22" s="13"/>
      <c r="D22" s="13"/>
      <c r="E22" s="13"/>
      <c r="F22" s="13"/>
      <c r="G22" s="13"/>
      <c r="H22" s="13"/>
      <c r="I22" s="13"/>
      <c r="J22" s="13"/>
      <c r="K22" s="13"/>
    </row>
    <row r="23" spans="1:11" x14ac:dyDescent="0.2">
      <c r="C23" s="13"/>
      <c r="D23" s="13"/>
      <c r="E23" s="13"/>
      <c r="F23" s="13"/>
      <c r="G23" s="13"/>
      <c r="H23" s="13"/>
      <c r="I23" s="13"/>
      <c r="J23" s="13"/>
      <c r="K23" s="13"/>
    </row>
    <row r="24" spans="1:11" x14ac:dyDescent="0.2">
      <c r="C24" s="13"/>
      <c r="D24" s="13"/>
      <c r="E24" s="13"/>
      <c r="F24" s="13"/>
      <c r="G24" s="13"/>
      <c r="H24" s="13"/>
      <c r="I24" s="13"/>
    </row>
  </sheetData>
  <hyperlinks>
    <hyperlink ref="A19:F19" r:id="rId1" display="Scottish Fiscal Commission (2021) Scotland’s Economic and Fiscal Forecasts – December 2021." xr:uid="{00000000-0004-0000-0300-000000000000}"/>
    <hyperlink ref="A20" location="Contents!A1" display="Return to Contents" xr:uid="{00000000-0004-0000-0300-000001000000}"/>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H30"/>
  <sheetViews>
    <sheetView zoomScaleNormal="100" workbookViewId="0"/>
  </sheetViews>
  <sheetFormatPr defaultColWidth="9.140625" defaultRowHeight="12.75" x14ac:dyDescent="0.2"/>
  <cols>
    <col min="1" max="1" width="40.140625" style="16" customWidth="1"/>
    <col min="2" max="8" width="9.85546875" style="16" customWidth="1"/>
    <col min="9" max="16384" width="9.140625" style="16"/>
  </cols>
  <sheetData>
    <row r="1" spans="1:8" ht="15" x14ac:dyDescent="0.2">
      <c r="A1" s="47" t="s">
        <v>161</v>
      </c>
      <c r="B1" s="9"/>
      <c r="C1" s="9"/>
      <c r="D1" s="9"/>
      <c r="E1" s="9"/>
      <c r="F1" s="9"/>
      <c r="G1" s="9"/>
    </row>
    <row r="2" spans="1:8" x14ac:dyDescent="0.2">
      <c r="A2" s="6" t="s">
        <v>110</v>
      </c>
      <c r="B2" s="9"/>
      <c r="C2" s="9"/>
      <c r="D2" s="9"/>
      <c r="E2" s="9"/>
      <c r="F2" s="9"/>
      <c r="G2" s="9"/>
    </row>
    <row r="3" spans="1:8" x14ac:dyDescent="0.2">
      <c r="A3" s="6" t="s">
        <v>111</v>
      </c>
      <c r="B3" s="9"/>
      <c r="C3" s="9"/>
      <c r="D3" s="9"/>
      <c r="E3" s="9"/>
      <c r="F3" s="9"/>
      <c r="G3" s="9"/>
    </row>
    <row r="4" spans="1:8" ht="15" customHeight="1" x14ac:dyDescent="0.2">
      <c r="A4" s="68" t="s">
        <v>109</v>
      </c>
      <c r="B4" s="98" t="s">
        <v>56</v>
      </c>
      <c r="C4" s="98" t="s">
        <v>57</v>
      </c>
      <c r="D4" s="98" t="s">
        <v>58</v>
      </c>
      <c r="E4" s="98" t="s">
        <v>59</v>
      </c>
      <c r="F4" s="98" t="s">
        <v>60</v>
      </c>
      <c r="G4" s="98" t="s">
        <v>61</v>
      </c>
      <c r="H4" s="72" t="s">
        <v>64</v>
      </c>
    </row>
    <row r="5" spans="1:8" ht="15" customHeight="1" x14ac:dyDescent="0.2">
      <c r="A5" s="69" t="s">
        <v>131</v>
      </c>
      <c r="B5" s="127">
        <v>7.8985375174121097</v>
      </c>
      <c r="C5" s="67">
        <v>5.0356351103193404</v>
      </c>
      <c r="D5" s="67">
        <v>-1.2469079974731501</v>
      </c>
      <c r="E5" s="67">
        <v>0.719831596622722</v>
      </c>
      <c r="F5" s="67">
        <v>1.8885655911082799</v>
      </c>
      <c r="G5" s="65">
        <v>2.0874630884120502</v>
      </c>
      <c r="H5" s="65">
        <v>1.58188749144876</v>
      </c>
    </row>
    <row r="6" spans="1:8" ht="15" customHeight="1" x14ac:dyDescent="0.2">
      <c r="A6" s="120" t="s">
        <v>134</v>
      </c>
      <c r="B6" s="121">
        <v>7.9</v>
      </c>
      <c r="C6" s="122">
        <v>3.6</v>
      </c>
      <c r="D6" s="122">
        <v>-0.6</v>
      </c>
      <c r="E6" s="123">
        <v>0.8</v>
      </c>
      <c r="F6" s="175" t="s">
        <v>108</v>
      </c>
      <c r="G6" s="175" t="s">
        <v>108</v>
      </c>
      <c r="H6" s="175" t="s">
        <v>108</v>
      </c>
    </row>
    <row r="7" spans="1:8" ht="15" customHeight="1" x14ac:dyDescent="0.2">
      <c r="A7" s="69" t="s">
        <v>132</v>
      </c>
      <c r="B7" s="108">
        <v>7.5249103788767924</v>
      </c>
      <c r="C7" s="70">
        <v>4.2146929871714311</v>
      </c>
      <c r="D7" s="70">
        <v>-1.4281759954234974</v>
      </c>
      <c r="E7" s="71">
        <v>1.3065685793449022</v>
      </c>
      <c r="F7" s="71">
        <v>2.6391556574681729</v>
      </c>
      <c r="G7" s="65">
        <v>2.654254472131945</v>
      </c>
      <c r="H7" s="151">
        <v>2.2354576991708397</v>
      </c>
    </row>
    <row r="8" spans="1:8" ht="15" customHeight="1" x14ac:dyDescent="0.2">
      <c r="A8" s="69" t="s">
        <v>133</v>
      </c>
      <c r="B8" s="106">
        <v>7.5</v>
      </c>
      <c r="C8" s="66">
        <v>4.5999999999999996</v>
      </c>
      <c r="D8" s="66">
        <v>0.7</v>
      </c>
      <c r="E8" s="66">
        <v>1.7</v>
      </c>
      <c r="F8" s="66">
        <v>1.6</v>
      </c>
      <c r="G8" s="104">
        <v>1.6</v>
      </c>
      <c r="H8" s="124">
        <v>1.6</v>
      </c>
    </row>
    <row r="9" spans="1:8" ht="15" customHeight="1" x14ac:dyDescent="0.2">
      <c r="A9" s="69" t="s">
        <v>135</v>
      </c>
      <c r="B9" s="107">
        <v>7.5</v>
      </c>
      <c r="C9" s="105">
        <v>4.25</v>
      </c>
      <c r="D9" s="105">
        <v>-1.5</v>
      </c>
      <c r="E9" s="105">
        <v>-1</v>
      </c>
      <c r="F9" s="124">
        <v>0.5</v>
      </c>
      <c r="G9" s="173" t="s">
        <v>108</v>
      </c>
      <c r="H9" s="173" t="s">
        <v>108</v>
      </c>
    </row>
    <row r="10" spans="1:8" ht="15" customHeight="1" thickBot="1" x14ac:dyDescent="0.25">
      <c r="A10" s="5" t="s">
        <v>136</v>
      </c>
      <c r="B10" s="110">
        <v>7.5</v>
      </c>
      <c r="C10" s="92">
        <v>4.2</v>
      </c>
      <c r="D10" s="111">
        <v>-0.9</v>
      </c>
      <c r="E10" s="174" t="s">
        <v>108</v>
      </c>
      <c r="F10" s="174" t="s">
        <v>108</v>
      </c>
      <c r="G10" s="174" t="s">
        <v>108</v>
      </c>
      <c r="H10" s="174" t="s">
        <v>108</v>
      </c>
    </row>
    <row r="11" spans="1:8" x14ac:dyDescent="0.2">
      <c r="A11" s="58" t="s">
        <v>198</v>
      </c>
      <c r="B11" s="58"/>
      <c r="C11" s="58"/>
      <c r="D11" s="58"/>
      <c r="E11" s="58"/>
      <c r="F11" s="38"/>
      <c r="G11" s="38"/>
    </row>
    <row r="12" spans="1:8" ht="15" x14ac:dyDescent="0.25">
      <c r="A12" s="93" t="s">
        <v>207</v>
      </c>
      <c r="B12" s="93"/>
      <c r="C12" s="91"/>
      <c r="D12" s="91"/>
      <c r="E12" s="54"/>
      <c r="F12" s="91"/>
      <c r="G12" s="93"/>
    </row>
    <row r="13" spans="1:8" ht="15" x14ac:dyDescent="0.25">
      <c r="A13" s="93" t="s">
        <v>201</v>
      </c>
      <c r="B13" s="91"/>
      <c r="C13" s="91"/>
      <c r="D13" s="91"/>
      <c r="E13" s="91"/>
      <c r="F13" s="38"/>
      <c r="G13" s="38"/>
    </row>
    <row r="14" spans="1:8" ht="15" x14ac:dyDescent="0.25">
      <c r="A14" s="93" t="s">
        <v>208</v>
      </c>
      <c r="B14" s="91"/>
      <c r="C14" s="91"/>
      <c r="D14" s="91"/>
      <c r="E14" s="91"/>
      <c r="F14" s="38"/>
      <c r="G14" s="38"/>
    </row>
    <row r="15" spans="1:8" ht="15" x14ac:dyDescent="0.25">
      <c r="A15" s="93" t="s">
        <v>209</v>
      </c>
      <c r="B15" s="93"/>
      <c r="C15" s="91"/>
      <c r="D15" s="91"/>
      <c r="E15" s="91"/>
      <c r="F15" s="38"/>
      <c r="G15" s="38"/>
    </row>
    <row r="16" spans="1:8" ht="15" x14ac:dyDescent="0.25">
      <c r="A16" s="93" t="s">
        <v>210</v>
      </c>
      <c r="B16" s="93"/>
      <c r="C16" s="91"/>
      <c r="D16" s="91"/>
      <c r="E16" s="91"/>
      <c r="F16" s="91"/>
      <c r="G16" s="91"/>
    </row>
    <row r="17" spans="1:7" ht="14.25" x14ac:dyDescent="0.2">
      <c r="A17" s="64" t="s">
        <v>0</v>
      </c>
      <c r="B17" s="93"/>
      <c r="C17" s="93"/>
      <c r="D17" s="93"/>
      <c r="E17" s="93"/>
      <c r="F17" s="38"/>
      <c r="G17" s="38"/>
    </row>
    <row r="18" spans="1:7" x14ac:dyDescent="0.2">
      <c r="B18" s="38"/>
      <c r="C18" s="38"/>
      <c r="D18" s="38"/>
      <c r="E18" s="38"/>
      <c r="F18" s="38"/>
      <c r="G18" s="38"/>
    </row>
    <row r="19" spans="1:7" x14ac:dyDescent="0.2">
      <c r="A19" s="38"/>
      <c r="B19" s="38"/>
      <c r="C19" s="38"/>
      <c r="D19" s="38"/>
      <c r="E19" s="38"/>
      <c r="F19" s="38"/>
      <c r="G19" s="38"/>
    </row>
    <row r="20" spans="1:7" x14ac:dyDescent="0.2">
      <c r="A20" s="38"/>
      <c r="B20" s="38"/>
      <c r="C20" s="38"/>
      <c r="D20" s="38"/>
      <c r="E20" s="38"/>
      <c r="F20" s="38"/>
      <c r="G20" s="38"/>
    </row>
    <row r="21" spans="1:7" x14ac:dyDescent="0.2">
      <c r="B21" s="26"/>
      <c r="C21" s="26"/>
      <c r="D21" s="26"/>
      <c r="E21" s="26"/>
      <c r="F21" s="26"/>
      <c r="G21" s="26"/>
    </row>
    <row r="22" spans="1:7" x14ac:dyDescent="0.2">
      <c r="B22" s="26"/>
      <c r="C22" s="26"/>
      <c r="D22" s="26"/>
      <c r="E22" s="26"/>
      <c r="F22" s="26"/>
      <c r="G22" s="26"/>
    </row>
    <row r="23" spans="1:7" x14ac:dyDescent="0.2">
      <c r="B23" s="26"/>
      <c r="C23" s="26"/>
      <c r="D23" s="26"/>
      <c r="E23" s="26"/>
      <c r="F23" s="26"/>
      <c r="G23" s="26"/>
    </row>
    <row r="24" spans="1:7" x14ac:dyDescent="0.2">
      <c r="B24" s="26"/>
      <c r="C24" s="26"/>
      <c r="D24" s="26"/>
      <c r="E24" s="26"/>
      <c r="F24" s="26"/>
      <c r="G24" s="26"/>
    </row>
    <row r="25" spans="1:7" x14ac:dyDescent="0.2">
      <c r="B25" s="26"/>
      <c r="C25" s="26"/>
      <c r="D25" s="26"/>
      <c r="E25" s="26"/>
      <c r="F25" s="26"/>
      <c r="G25" s="26"/>
    </row>
    <row r="26" spans="1:7" x14ac:dyDescent="0.2">
      <c r="B26" s="26"/>
      <c r="C26" s="26"/>
      <c r="D26" s="26"/>
      <c r="E26" s="26"/>
      <c r="F26" s="26"/>
      <c r="G26" s="26"/>
    </row>
    <row r="27" spans="1:7" x14ac:dyDescent="0.2">
      <c r="B27" s="26"/>
      <c r="C27" s="26"/>
      <c r="D27" s="26"/>
      <c r="E27" s="26"/>
      <c r="F27" s="26"/>
      <c r="G27" s="26"/>
    </row>
    <row r="28" spans="1:7" x14ac:dyDescent="0.2">
      <c r="B28" s="26"/>
      <c r="C28" s="26"/>
      <c r="D28" s="26"/>
      <c r="E28" s="26"/>
      <c r="F28" s="26"/>
      <c r="G28" s="26"/>
    </row>
    <row r="29" spans="1:7" x14ac:dyDescent="0.2">
      <c r="B29" s="26"/>
      <c r="C29" s="26"/>
      <c r="D29" s="26"/>
      <c r="E29" s="26"/>
      <c r="F29" s="26"/>
      <c r="G29" s="26"/>
    </row>
    <row r="30" spans="1:7" x14ac:dyDescent="0.2">
      <c r="B30" s="26"/>
      <c r="C30" s="26"/>
      <c r="D30" s="26"/>
      <c r="E30" s="26"/>
      <c r="F30" s="26"/>
      <c r="G30" s="26"/>
    </row>
  </sheetData>
  <hyperlinks>
    <hyperlink ref="A17" location="Contents!A1" display="Return to Contents" xr:uid="{00000000-0004-0000-0500-000000000000}"/>
    <hyperlink ref="A16:B16" r:id="rId1" display="HM Treasury (2022) Forecasts for the UK economy: November 2022" xr:uid="{603B2681-F9E6-4D0E-966B-604522DC7472}"/>
    <hyperlink ref="A15:B15" r:id="rId2" display="Bank of England (2022) Monetary Policy Report – November 2022" xr:uid="{7612B364-4B5A-49AF-8800-C6C6CF3ADA51}"/>
    <hyperlink ref="A14" r:id="rId3" display="NIESR (2022) UK Economic Outlook – November 2022" xr:uid="{90D72BD5-2C3F-4AB7-8F72-0EC687F6AB72}"/>
    <hyperlink ref="A13" r:id="rId4" display="OBR (2022) Economic and fiscal outlook – November 2022" xr:uid="{EAFA7C44-6B94-474C-804B-14CE8F8B7164}"/>
    <hyperlink ref="A12:B12" r:id="rId5" display="Fraser of Allander Institute (2022) FAI Economic Commentary, 2022 Q3" xr:uid="{4D96B6F9-48D9-4D9B-9B81-5B55D2A64E42}"/>
  </hyperlinks>
  <pageMargins left="0.7" right="0.7" top="0.75" bottom="0.75" header="0.3" footer="0.3"/>
  <pageSetup paperSize="9" orientation="portrait" r:id="rId6"/>
  <tableParts count="1">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FD4C-6976-4F7B-8FB6-7FB9200787C8}">
  <dimension ref="A1:H30"/>
  <sheetViews>
    <sheetView workbookViewId="0"/>
  </sheetViews>
  <sheetFormatPr defaultColWidth="9.140625" defaultRowHeight="14.25" x14ac:dyDescent="0.2"/>
  <cols>
    <col min="1" max="1" width="31.5703125" style="89" customWidth="1"/>
    <col min="2" max="2" width="10.42578125" style="89" customWidth="1"/>
    <col min="3" max="16384" width="9.140625" style="89"/>
  </cols>
  <sheetData>
    <row r="1" spans="1:1" ht="15" x14ac:dyDescent="0.25">
      <c r="A1" s="3" t="s">
        <v>177</v>
      </c>
    </row>
    <row r="2" spans="1:1" x14ac:dyDescent="0.2">
      <c r="A2" s="6" t="s">
        <v>222</v>
      </c>
    </row>
    <row r="3" spans="1:1" x14ac:dyDescent="0.2">
      <c r="A3" s="6" t="s">
        <v>216</v>
      </c>
    </row>
    <row r="21" spans="1:8" ht="15" thickBot="1" x14ac:dyDescent="0.25"/>
    <row r="22" spans="1:8" ht="15" x14ac:dyDescent="0.2">
      <c r="A22" s="162" t="s">
        <v>166</v>
      </c>
      <c r="B22" s="166" t="s">
        <v>108</v>
      </c>
    </row>
    <row r="23" spans="1:8" ht="28.5" x14ac:dyDescent="0.2">
      <c r="A23" s="165" t="s">
        <v>192</v>
      </c>
      <c r="B23" s="65">
        <v>-0.52527086237427167</v>
      </c>
    </row>
    <row r="24" spans="1:8" ht="28.5" x14ac:dyDescent="0.2">
      <c r="A24" s="164" t="s">
        <v>195</v>
      </c>
      <c r="B24" s="56">
        <v>-0.49089882992737977</v>
      </c>
      <c r="E24" s="46"/>
      <c r="F24" s="46"/>
      <c r="G24" s="56"/>
      <c r="H24" s="163"/>
    </row>
    <row r="25" spans="1:8" ht="28.5" x14ac:dyDescent="0.2">
      <c r="A25" s="168" t="s">
        <v>196</v>
      </c>
      <c r="B25" s="71">
        <v>-0.27892937092224512</v>
      </c>
      <c r="C25" s="46"/>
      <c r="D25" s="46"/>
    </row>
    <row r="26" spans="1:8" ht="29.25" thickBot="1" x14ac:dyDescent="0.25">
      <c r="A26" s="172" t="s">
        <v>197</v>
      </c>
      <c r="B26" s="65">
        <v>-0.137303845568675</v>
      </c>
    </row>
    <row r="27" spans="1:8" x14ac:dyDescent="0.2">
      <c r="A27" s="58" t="s">
        <v>194</v>
      </c>
      <c r="B27" s="14"/>
      <c r="E27" s="10"/>
    </row>
    <row r="28" spans="1:8" x14ac:dyDescent="0.2">
      <c r="A28" s="58" t="s">
        <v>198</v>
      </c>
    </row>
    <row r="29" spans="1:8" x14ac:dyDescent="0.2">
      <c r="A29" s="93" t="s">
        <v>211</v>
      </c>
    </row>
    <row r="30" spans="1:8" x14ac:dyDescent="0.2">
      <c r="A30" s="64" t="s">
        <v>0</v>
      </c>
    </row>
  </sheetData>
  <hyperlinks>
    <hyperlink ref="A29" r:id="rId1" display="OBR (2022) Economic and fiscal outlook – November 2022" xr:uid="{07B1F19F-48A4-444F-9140-B729218CA77A}"/>
    <hyperlink ref="A30" location="Contents!A1" display="Return to Contents" xr:uid="{13ED0E0D-B295-4650-A3A1-17A5145FE4ED}"/>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18"/>
  <sheetViews>
    <sheetView workbookViewId="0"/>
  </sheetViews>
  <sheetFormatPr defaultColWidth="9.140625" defaultRowHeight="12.75" x14ac:dyDescent="0.2"/>
  <cols>
    <col min="1" max="1" width="36.7109375" style="16" customWidth="1"/>
    <col min="2" max="7" width="10" style="16" customWidth="1"/>
    <col min="8" max="16384" width="9.140625" style="16"/>
  </cols>
  <sheetData>
    <row r="1" spans="1:8" ht="15" x14ac:dyDescent="0.2">
      <c r="A1" s="47" t="s">
        <v>176</v>
      </c>
      <c r="B1" s="9"/>
      <c r="C1" s="9"/>
      <c r="D1" s="9"/>
      <c r="E1" s="9"/>
      <c r="F1" s="9"/>
      <c r="G1" s="9"/>
    </row>
    <row r="2" spans="1:8" x14ac:dyDescent="0.2">
      <c r="A2" s="6" t="s">
        <v>110</v>
      </c>
      <c r="B2" s="9"/>
      <c r="C2" s="9"/>
      <c r="D2" s="9"/>
      <c r="E2" s="9"/>
      <c r="F2" s="9"/>
      <c r="G2" s="9"/>
    </row>
    <row r="3" spans="1:8" x14ac:dyDescent="0.2">
      <c r="A3" s="6" t="s">
        <v>147</v>
      </c>
      <c r="B3" s="9"/>
      <c r="C3" s="9"/>
      <c r="D3" s="9"/>
      <c r="E3" s="9"/>
      <c r="F3" s="9"/>
      <c r="G3" s="9"/>
    </row>
    <row r="4" spans="1:8" ht="15" customHeight="1" x14ac:dyDescent="0.2">
      <c r="A4" s="68" t="s">
        <v>2</v>
      </c>
      <c r="B4" s="98" t="s">
        <v>45</v>
      </c>
      <c r="C4" s="98" t="s">
        <v>46</v>
      </c>
      <c r="D4" s="98" t="s">
        <v>47</v>
      </c>
      <c r="E4" s="98" t="s">
        <v>48</v>
      </c>
      <c r="F4" s="98" t="s">
        <v>49</v>
      </c>
      <c r="G4" s="98" t="s">
        <v>50</v>
      </c>
      <c r="H4" s="72" t="s">
        <v>65</v>
      </c>
    </row>
    <row r="5" spans="1:8" ht="15" customHeight="1" x14ac:dyDescent="0.2">
      <c r="A5" s="50" t="s">
        <v>55</v>
      </c>
      <c r="B5" s="46">
        <v>10.398267048380717</v>
      </c>
      <c r="C5" s="46">
        <v>2.2353211751686697</v>
      </c>
      <c r="D5" s="46">
        <v>1.1667622492909535</v>
      </c>
      <c r="E5" s="46">
        <v>1.3280166534054727</v>
      </c>
      <c r="F5" s="46">
        <v>1.4303616748754022</v>
      </c>
      <c r="G5" s="56">
        <v>1.4062712941498745</v>
      </c>
      <c r="H5" s="125" t="s">
        <v>108</v>
      </c>
    </row>
    <row r="6" spans="1:8" ht="15" customHeight="1" x14ac:dyDescent="0.2">
      <c r="A6" s="57" t="s">
        <v>138</v>
      </c>
      <c r="B6" s="102">
        <v>14.028195199057025</v>
      </c>
      <c r="C6" s="56">
        <v>1.677270040274359</v>
      </c>
      <c r="D6" s="56">
        <v>-1.0126466375638299</v>
      </c>
      <c r="E6" s="56">
        <v>1.1898764272207041</v>
      </c>
      <c r="F6" s="56">
        <v>2.052731473281133</v>
      </c>
      <c r="G6" s="56">
        <v>1.9267829424581828</v>
      </c>
      <c r="H6" s="56">
        <v>1.5438344683868843</v>
      </c>
    </row>
    <row r="7" spans="1:8" x14ac:dyDescent="0.2">
      <c r="A7" s="58" t="s">
        <v>198</v>
      </c>
      <c r="B7" s="58"/>
      <c r="C7" s="58"/>
      <c r="D7" s="58"/>
      <c r="E7" s="58"/>
      <c r="F7" s="38"/>
      <c r="G7" s="38"/>
    </row>
    <row r="8" spans="1:8" x14ac:dyDescent="0.2">
      <c r="A8" s="93" t="s">
        <v>206</v>
      </c>
      <c r="B8" s="93"/>
      <c r="C8" s="93"/>
      <c r="D8" s="93"/>
      <c r="E8" s="93"/>
      <c r="F8" s="45"/>
      <c r="G8" s="38"/>
    </row>
    <row r="9" spans="1:8" ht="14.25" x14ac:dyDescent="0.2">
      <c r="A9" s="64" t="s">
        <v>0</v>
      </c>
      <c r="B9" s="26"/>
      <c r="C9" s="26"/>
      <c r="D9" s="26"/>
      <c r="E9" s="26"/>
      <c r="F9" s="26"/>
      <c r="G9" s="26"/>
    </row>
    <row r="10" spans="1:8" x14ac:dyDescent="0.2">
      <c r="B10" s="26"/>
      <c r="C10" s="26"/>
      <c r="D10" s="26"/>
      <c r="E10" s="26"/>
      <c r="F10" s="26"/>
      <c r="G10" s="26"/>
    </row>
    <row r="11" spans="1:8" x14ac:dyDescent="0.2">
      <c r="B11" s="26"/>
      <c r="C11" s="26"/>
      <c r="D11" s="26"/>
      <c r="E11" s="26"/>
      <c r="F11" s="26"/>
      <c r="G11" s="26"/>
    </row>
    <row r="12" spans="1:8" x14ac:dyDescent="0.2">
      <c r="B12" s="26"/>
      <c r="C12" s="26"/>
      <c r="D12" s="26"/>
      <c r="E12" s="26"/>
      <c r="F12" s="26"/>
      <c r="G12" s="26"/>
      <c r="H12" s="26"/>
    </row>
    <row r="13" spans="1:8" x14ac:dyDescent="0.2">
      <c r="B13" s="26"/>
      <c r="C13" s="26"/>
      <c r="D13" s="26"/>
      <c r="E13" s="26"/>
      <c r="F13" s="26"/>
      <c r="G13" s="26"/>
      <c r="H13" s="26"/>
    </row>
    <row r="14" spans="1:8" x14ac:dyDescent="0.2">
      <c r="B14" s="26"/>
      <c r="C14" s="26"/>
      <c r="D14" s="26"/>
      <c r="E14" s="26"/>
      <c r="F14" s="26"/>
      <c r="G14" s="26"/>
    </row>
    <row r="15" spans="1:8" x14ac:dyDescent="0.2">
      <c r="B15" s="26"/>
      <c r="C15" s="26"/>
      <c r="D15" s="26"/>
      <c r="E15" s="26"/>
      <c r="F15" s="26"/>
      <c r="G15" s="26"/>
    </row>
    <row r="16" spans="1:8" x14ac:dyDescent="0.2">
      <c r="B16" s="26"/>
      <c r="C16" s="26"/>
      <c r="D16" s="26"/>
      <c r="E16" s="26"/>
      <c r="F16" s="26"/>
      <c r="G16" s="26"/>
    </row>
    <row r="17" spans="2:7" x14ac:dyDescent="0.2">
      <c r="B17" s="26"/>
      <c r="C17" s="26"/>
      <c r="D17" s="26"/>
      <c r="E17" s="26"/>
      <c r="F17" s="26"/>
      <c r="G17" s="26"/>
    </row>
    <row r="18" spans="2:7" x14ac:dyDescent="0.2">
      <c r="B18" s="26"/>
      <c r="C18" s="26"/>
      <c r="D18" s="26"/>
      <c r="E18" s="26"/>
      <c r="F18" s="26"/>
      <c r="G18" s="26"/>
    </row>
  </sheetData>
  <hyperlinks>
    <hyperlink ref="A8:E8" r:id="rId1" display="Scottish Fiscal Commission (2021) Scotland’s Economic and Fiscal Forecasts – December 2021." xr:uid="{00000000-0004-0000-0600-000000000000}"/>
    <hyperlink ref="A9" location="Contents!A1" display="Return to Contents" xr:uid="{00000000-0004-0000-0600-000001000000}"/>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A40631712</value>
    </field>
    <field name="Objective-Title">
      <value order="0">Template - Chapter 3 Economy Figures</value>
    </field>
    <field name="Objective-Description">
      <value order="0"/>
    </field>
    <field name="Objective-CreationStamp">
      <value order="0">2022-09-15T11:37:36Z</value>
    </field>
    <field name="Objective-IsApproved">
      <value order="0">false</value>
    </field>
    <field name="Objective-IsPublished">
      <value order="0">false</value>
    </field>
    <field name="Objective-DatePublished">
      <value order="0"/>
    </field>
    <field name="Objective-ModificationStamp">
      <value order="0">2022-12-14T16:48:20Z</value>
    </field>
    <field name="Objective-Owner">
      <value order="0">Freem, Lu L (U442512)</value>
    </field>
    <field name="Objective-Path">
      <value order="0">Objective Global Folder:Scottish Fiscal Commission File Plan:Economics and finance:Public finance:Public finance - financial management:Research and analysis: Public finance - financial management (Scottish Fiscal Commission):Scottish Fiscal Commission: Research and Analysis - Budget: 2023-24 Forecast: 2022-2027</value>
    </field>
    <field name="Objective-Parent">
      <value order="0">Scottish Fiscal Commission: Research and Analysis - Budget: 2023-24 Forecast: 2022-2027</value>
    </field>
    <field name="Objective-State">
      <value order="0">Being Drafted</value>
    </field>
    <field name="Objective-VersionId">
      <value order="0">vA62148115</value>
    </field>
    <field name="Objective-Version">
      <value order="0">0.36</value>
    </field>
    <field name="Objective-VersionNumber">
      <value order="0">36</value>
    </field>
    <field name="Objective-VersionComment">
      <value order="0"/>
    </field>
    <field name="Objective-FileNumber">
      <value order="0">STAT/424</value>
    </field>
    <field name="Objective-Classification">
      <value order="0">OFFICIAL-SENSITIVE</value>
    </field>
    <field name="Objective-Caveats">
      <value order="0">Caveat for access to Scottish Fiscal Commission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Charts</vt:lpstr>
      </vt:variant>
      <vt:variant>
        <vt:i4>1</vt:i4>
      </vt:variant>
    </vt:vector>
  </HeadingPairs>
  <TitlesOfParts>
    <vt:vector size="23" baseType="lpstr">
      <vt:lpstr>Contents</vt:lpstr>
      <vt:lpstr>Forecast summary</vt:lpstr>
      <vt:lpstr>Figure 3.1</vt:lpstr>
      <vt:lpstr>Figure 3.2</vt:lpstr>
      <vt:lpstr>Figure 3.3</vt:lpstr>
      <vt:lpstr>Figure 3.4</vt:lpstr>
      <vt:lpstr>Figure 3.5</vt:lpstr>
      <vt:lpstr>Figure 3.6</vt:lpstr>
      <vt:lpstr>Figure 3.7</vt:lpstr>
      <vt:lpstr>Figure 3.8</vt:lpstr>
      <vt:lpstr>Main judgements</vt:lpstr>
      <vt:lpstr>Figure 3.9</vt:lpstr>
      <vt:lpstr>Developments in the economy</vt:lpstr>
      <vt:lpstr>Figure 3.10</vt:lpstr>
      <vt:lpstr>Long-run outlook</vt:lpstr>
      <vt:lpstr>Figure 3.11</vt:lpstr>
      <vt:lpstr>Figure 3.12</vt:lpstr>
      <vt:lpstr>Figure 3.13</vt:lpstr>
      <vt:lpstr>Labour market</vt:lpstr>
      <vt:lpstr>Figure 3.14</vt:lpstr>
      <vt:lpstr>Figure 3.15</vt:lpstr>
      <vt:lpstr>Figure 3.16</vt:lpstr>
      <vt:lpstr>Chart3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U445289</dc:creator>
  <cp:lastModifiedBy>Stuart McIntyre</cp:lastModifiedBy>
  <dcterms:created xsi:type="dcterms:W3CDTF">2020-04-02T13:20:57Z</dcterms:created>
  <dcterms:modified xsi:type="dcterms:W3CDTF">2023-03-17T13:54:10Z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A40631712</vt:lpwstr>
  </property>
  <property fmtid="{D5CDD505-2E9C-101B-9397-08002B2CF9AE}" pid="4" name="Objective-Title">
    <vt:lpwstr>Template - Chapter 3 Economy Figures</vt:lpwstr>
  </property>
  <property fmtid="{D5CDD505-2E9C-101B-9397-08002B2CF9AE}" pid="5" name="Objective-Description">
    <vt:lpwstr/>
  </property>
  <property fmtid="{D5CDD505-2E9C-101B-9397-08002B2CF9AE}" pid="6" name="Objective-CreationStamp">
    <vt:filetime>2022-09-15T11:37:36Z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2022-12-14T16:48:20Z</vt:filetime>
  </property>
  <property fmtid="{D5CDD505-2E9C-101B-9397-08002B2CF9AE}" pid="11" name="Objective-Owner">
    <vt:lpwstr>Freem, Lu L (U442512)</vt:lpwstr>
  </property>
  <property fmtid="{D5CDD505-2E9C-101B-9397-08002B2CF9AE}" pid="12" name="Objective-Path">
    <vt:lpwstr>Objective Global Folder:Scottish Fiscal Commission File Plan:Economics and finance:Public finance:Public finance - financial management:Research and analysis: Public finance - financial management (Scottish Fiscal Commission):Scottish Fiscal Commission: Research and Analysis - Budget: 2023-24 Forecast: 2022-2027</vt:lpwstr>
  </property>
  <property fmtid="{D5CDD505-2E9C-101B-9397-08002B2CF9AE}" pid="13" name="Objective-Parent">
    <vt:lpwstr>Scottish Fiscal Commission: Research and Analysis - Budget: 2023-24 Forecast: 2022-2027</vt:lpwstr>
  </property>
  <property fmtid="{D5CDD505-2E9C-101B-9397-08002B2CF9AE}" pid="14" name="Objective-State">
    <vt:lpwstr>Being Drafted</vt:lpwstr>
  </property>
  <property fmtid="{D5CDD505-2E9C-101B-9397-08002B2CF9AE}" pid="15" name="Objective-VersionId">
    <vt:lpwstr>vA62148115</vt:lpwstr>
  </property>
  <property fmtid="{D5CDD505-2E9C-101B-9397-08002B2CF9AE}" pid="16" name="Objective-Version">
    <vt:lpwstr>0.36</vt:lpwstr>
  </property>
  <property fmtid="{D5CDD505-2E9C-101B-9397-08002B2CF9AE}" pid="17" name="Objective-VersionNumber">
    <vt:r8>36</vt:r8>
  </property>
  <property fmtid="{D5CDD505-2E9C-101B-9397-08002B2CF9AE}" pid="18" name="Objective-VersionComment">
    <vt:lpwstr/>
  </property>
  <property fmtid="{D5CDD505-2E9C-101B-9397-08002B2CF9AE}" pid="19" name="Objective-FileNumber">
    <vt:lpwstr>STAT/424</vt:lpwstr>
  </property>
  <property fmtid="{D5CDD505-2E9C-101B-9397-08002B2CF9AE}" pid="20" name="Objective-Classification">
    <vt:lpwstr>OFFICIAL-SENSITIVE</vt:lpwstr>
  </property>
  <property fmtid="{D5CDD505-2E9C-101B-9397-08002B2CF9AE}" pid="21" name="Objective-Caveats">
    <vt:lpwstr>Caveat for access to Scottish Fiscal Commission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