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ropbox\Shivani-Filip Sharing\Working From Home\"/>
    </mc:Choice>
  </mc:AlternateContent>
  <xr:revisionPtr revIDLastSave="0" documentId="13_ncr:1_{386FA394-6B82-41A7-8683-8EA037F838B4}" xr6:coauthVersionLast="45" xr6:coauthVersionMax="45" xr10:uidLastSave="{00000000-0000-0000-0000-000000000000}"/>
  <bookViews>
    <workbookView xWindow="-96" yWindow="-96" windowWidth="23232" windowHeight="14136" activeTab="1" xr2:uid="{FC072FB1-856D-4EE8-B433-013C7E546291}"/>
  </bookViews>
  <sheets>
    <sheet name="WFH graphs" sheetId="3" r:id="rId1"/>
    <sheet name="Commuting graph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25" i="3" l="1"/>
</calcChain>
</file>

<file path=xl/sharedStrings.xml><?xml version="1.0" encoding="utf-8"?>
<sst xmlns="http://schemas.openxmlformats.org/spreadsheetml/2006/main" count="83" uniqueCount="54">
  <si>
    <t>Response</t>
  </si>
  <si>
    <t>Percent of Respondents</t>
  </si>
  <si>
    <r>
      <rPr>
        <b/>
        <sz val="12"/>
        <color theme="1"/>
        <rFont val="Times New Roman"/>
        <family val="1"/>
        <charset val="238"/>
      </rPr>
      <t xml:space="preserve">Chart 1: </t>
    </r>
    <r>
      <rPr>
        <sz val="12"/>
        <color theme="1"/>
        <rFont val="Times New Roman"/>
        <family val="2"/>
        <charset val="238"/>
      </rPr>
      <t>Prior to the Covid-19 pandemic, how many full days were you commuting to work?</t>
    </r>
  </si>
  <si>
    <t>0 days</t>
  </si>
  <si>
    <t xml:space="preserve">1 day </t>
  </si>
  <si>
    <t xml:space="preserve">2 days </t>
  </si>
  <si>
    <t>3 days</t>
  </si>
  <si>
    <t>4 days</t>
  </si>
  <si>
    <t xml:space="preserve">5+ days </t>
  </si>
  <si>
    <r>
      <rPr>
        <b/>
        <sz val="12"/>
        <color theme="1"/>
        <rFont val="Times New Roman"/>
        <family val="1"/>
        <charset val="238"/>
      </rPr>
      <t>Chart 2:</t>
    </r>
    <r>
      <rPr>
        <sz val="12"/>
        <color theme="1"/>
        <rFont val="Times New Roman"/>
        <family val="2"/>
        <charset val="238"/>
      </rPr>
      <t xml:space="preserve"> Prior to the Covid-19 pandemic, how long did it take you to commute to work?</t>
    </r>
  </si>
  <si>
    <t>15 minutes or less</t>
  </si>
  <si>
    <t>16-30 minutes</t>
  </si>
  <si>
    <t>31-45 minutes</t>
  </si>
  <si>
    <t>46-60 minutes</t>
  </si>
  <si>
    <t>More than 60 minutes</t>
  </si>
  <si>
    <r>
      <rPr>
        <b/>
        <sz val="12"/>
        <color theme="1"/>
        <rFont val="Times New Roman"/>
        <family val="1"/>
        <charset val="238"/>
      </rPr>
      <t>Chart 3:</t>
    </r>
    <r>
      <rPr>
        <sz val="12"/>
        <color theme="1"/>
        <rFont val="Times New Roman"/>
        <family val="2"/>
        <charset val="238"/>
      </rPr>
      <t xml:space="preserve"> Prior to the Covid-19 pandemic, what was the full daily cost of commuting to and from work?</t>
    </r>
  </si>
  <si>
    <t>3-5</t>
  </si>
  <si>
    <t>6-8</t>
  </si>
  <si>
    <t>9-11</t>
  </si>
  <si>
    <t>12-14</t>
  </si>
  <si>
    <t>15-17</t>
  </si>
  <si>
    <t>18-20</t>
  </si>
  <si>
    <t>21-30</t>
  </si>
  <si>
    <r>
      <rPr>
        <b/>
        <sz val="12"/>
        <color theme="1"/>
        <rFont val="Times New Roman"/>
        <family val="1"/>
        <charset val="238"/>
      </rPr>
      <t>Chart 4:</t>
    </r>
    <r>
      <rPr>
        <sz val="12"/>
        <color theme="1"/>
        <rFont val="Times New Roman"/>
        <family val="2"/>
        <charset val="238"/>
      </rPr>
      <t xml:space="preserve"> Prior to the Covid-19 pandemic, what mode(s) of transport did you use for commuting?</t>
    </r>
  </si>
  <si>
    <t>Bicycle</t>
  </si>
  <si>
    <t>Bus</t>
  </si>
  <si>
    <t>Train</t>
  </si>
  <si>
    <t>Taxi</t>
  </si>
  <si>
    <r>
      <t xml:space="preserve">Chart 5: </t>
    </r>
    <r>
      <rPr>
        <sz val="12"/>
        <color theme="1"/>
        <rFont val="Times New Roman"/>
        <family val="1"/>
        <charset val="238"/>
      </rPr>
      <t>How many full days are you commuting to work this week?</t>
    </r>
  </si>
  <si>
    <r>
      <rPr>
        <b/>
        <sz val="12"/>
        <color theme="1"/>
        <rFont val="Times New Roman"/>
        <family val="1"/>
        <charset val="238"/>
      </rPr>
      <t xml:space="preserve">Chart 6: </t>
    </r>
    <r>
      <rPr>
        <sz val="12"/>
        <color theme="1"/>
        <rFont val="Times New Roman"/>
        <family val="2"/>
        <charset val="238"/>
      </rPr>
      <t>After COVID, in 2022 and later, how often would you like to commute to work?</t>
    </r>
  </si>
  <si>
    <r>
      <rPr>
        <b/>
        <sz val="12"/>
        <color theme="1"/>
        <rFont val="Times New Roman"/>
        <family val="1"/>
        <charset val="238"/>
      </rPr>
      <t>Chart 1:</t>
    </r>
    <r>
      <rPr>
        <sz val="12"/>
        <color theme="1"/>
        <rFont val="Times New Roman"/>
        <family val="2"/>
        <charset val="238"/>
      </rPr>
      <t xml:space="preserve"> How often do you WFH? WFH v not WFH</t>
    </r>
  </si>
  <si>
    <t>Working from home</t>
  </si>
  <si>
    <t>Working on business premises</t>
  </si>
  <si>
    <t>Not working</t>
  </si>
  <si>
    <r>
      <rPr>
        <b/>
        <sz val="12"/>
        <color theme="1"/>
        <rFont val="Times New Roman"/>
        <family val="1"/>
        <charset val="238"/>
      </rPr>
      <t>Chart 2:</t>
    </r>
    <r>
      <rPr>
        <sz val="12"/>
        <color theme="1"/>
        <rFont val="Times New Roman"/>
        <family val="2"/>
        <charset val="238"/>
      </rPr>
      <t xml:space="preserve"> In 2022, how often would you like to have paid workdays at home?</t>
    </r>
  </si>
  <si>
    <t>Rarely or never</t>
  </si>
  <si>
    <t>1 day per week</t>
  </si>
  <si>
    <t>2 days per week</t>
  </si>
  <si>
    <t>3 days per week</t>
  </si>
  <si>
    <t>4 days per week</t>
  </si>
  <si>
    <t>5+ days per week</t>
  </si>
  <si>
    <t>Incredibly
positive
(&gt; 35% raise)</t>
  </si>
  <si>
    <t>Strongly
positive
(15 - 35% raise)</t>
  </si>
  <si>
    <t>Positive
(&lt; 15% raise)</t>
  </si>
  <si>
    <t>Neutral</t>
  </si>
  <si>
    <t>Negative
(&lt; 15% cut)</t>
  </si>
  <si>
    <t>Strongly
negative
(15 - 35% cut)</t>
  </si>
  <si>
    <t>Incredibly
negative
(&gt; 35% cut)</t>
  </si>
  <si>
    <t>Weighted Average</t>
  </si>
  <si>
    <r>
      <t xml:space="preserve">Chart 5: </t>
    </r>
    <r>
      <rPr>
        <sz val="12"/>
        <color theme="1"/>
        <rFont val="Times New Roman"/>
        <family val="1"/>
        <charset val="238"/>
      </rPr>
      <t>How much would you need to be paid to compensate for not WFH?</t>
    </r>
  </si>
  <si>
    <t>0-2</t>
  </si>
  <si>
    <t>Tram / Tube</t>
  </si>
  <si>
    <t>Car /
Minibus /
Van</t>
  </si>
  <si>
    <t>Motorcycle /
Moped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</si>
</sst>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Times New Roman"/>
      <family val="2"/>
      <charset val="238"/>
    </font>
    <font>
      <sz val="12"/>
      <color theme="1"/>
      <name val="Times New Roman"/>
      <family val="2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i/>
      <sz val="8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4" fillId="0" borderId="0" xfId="0" applyFont="1" applyFill="1" applyAlignment="1">
      <alignment horizontal="left" vertical="center" readingOrder="1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9" fontId="0" fillId="0" borderId="9" xfId="0" applyNumberForma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left" vertical="center" wrapText="1"/>
    </xf>
    <xf numFmtId="49" fontId="0" fillId="0" borderId="7" xfId="0" applyNumberFormat="1" applyFill="1" applyBorder="1" applyAlignment="1">
      <alignment horizontal="left" vertical="center"/>
    </xf>
    <xf numFmtId="49" fontId="0" fillId="0" borderId="8" xfId="0" applyNumberFormat="1" applyFill="1" applyBorder="1" applyAlignment="1">
      <alignment horizontal="left" vertical="center" wrapText="1"/>
    </xf>
    <xf numFmtId="9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0" fontId="2" fillId="0" borderId="6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9" fontId="0" fillId="0" borderId="9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readingOrder="1"/>
    </xf>
  </cellXfs>
  <cellStyles count="2">
    <cellStyle name="Normal" xfId="0" builtinId="0"/>
    <cellStyle name="Normal 2" xfId="1" xr:uid="{F5573091-0CF5-4374-8D7C-30D151E3A288}"/>
  </cellStyles>
  <dxfs count="0"/>
  <tableStyles count="0" defaultTableStyle="TableStyleMedium2" defaultPivotStyle="PivotStyleLight16"/>
  <colors>
    <mruColors>
      <color rgb="FF0070C0"/>
      <color rgb="FF002082"/>
      <color rgb="FFEF4135"/>
      <color rgb="FF008C45"/>
      <color rgb="FFED9121"/>
      <color rgb="FFFF21FF"/>
      <color rgb="FFFDD406"/>
      <color rgb="FF09D0FF"/>
      <color rgb="FFFCBD0C"/>
      <color rgb="FFEFB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21572277616062"/>
          <c:y val="0.16203703703703703"/>
          <c:w val="0.5765426488645361"/>
          <c:h val="0.7444524642752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'WFH graphs'!$A$3</c:f>
              <c:strCache>
                <c:ptCount val="1"/>
                <c:pt idx="0">
                  <c:v>Working from home</c:v>
                </c:pt>
              </c:strCache>
            </c:strRef>
          </c:tx>
          <c:spPr>
            <a:solidFill>
              <a:srgbClr val="FDD40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WFH vs. Not WFH</c:v>
              </c:pt>
            </c:strLit>
          </c:cat>
          <c:val>
            <c:numRef>
              <c:f>'WFH graphs'!$B$3</c:f>
              <c:numCache>
                <c:formatCode>0%</c:formatCode>
                <c:ptCount val="1"/>
                <c:pt idx="0">
                  <c:v>0.46800000000000003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7-475D-BD04-4356962B011D}"/>
            </c:ext>
          </c:extLst>
        </c:ser>
        <c:ser>
          <c:idx val="1"/>
          <c:order val="1"/>
          <c:tx>
            <c:strRef>
              <c:f>'WFH graphs'!$A$5</c:f>
              <c:strCache>
                <c:ptCount val="1"/>
                <c:pt idx="0">
                  <c:v>Not working</c:v>
                </c:pt>
              </c:strCache>
            </c:strRef>
          </c:tx>
          <c:spPr>
            <a:solidFill>
              <a:srgbClr val="E7E6E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WFH vs. Not WFH</c:v>
              </c:pt>
            </c:strLit>
          </c:cat>
          <c:val>
            <c:numRef>
              <c:f>'WFH graphs'!$B$5</c:f>
              <c:numCache>
                <c:formatCode>0%</c:formatCode>
                <c:ptCount val="1"/>
                <c:pt idx="0">
                  <c:v>0.13100000000000001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7-475D-BD04-4356962B011D}"/>
            </c:ext>
          </c:extLst>
        </c:ser>
        <c:ser>
          <c:idx val="2"/>
          <c:order val="2"/>
          <c:tx>
            <c:strRef>
              <c:f>'WFH graphs'!$A$4</c:f>
              <c:strCache>
                <c:ptCount val="1"/>
                <c:pt idx="0">
                  <c:v>Working on business premises</c:v>
                </c:pt>
              </c:strCache>
            </c:strRef>
          </c:tx>
          <c:spPr>
            <a:solidFill>
              <a:srgbClr val="EF413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F41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F6-407D-A4DB-D9355EF118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WFH vs. Not WFH</c:v>
              </c:pt>
            </c:strLit>
          </c:cat>
          <c:val>
            <c:numRef>
              <c:f>'WFH graphs'!$B$4</c:f>
              <c:numCache>
                <c:formatCode>0%</c:formatCode>
                <c:ptCount val="1"/>
                <c:pt idx="0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B7-475D-BD04-4356962B01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13"/>
        <c:overlap val="100"/>
        <c:axId val="528455760"/>
        <c:axId val="894412016"/>
      </c:barChart>
      <c:catAx>
        <c:axId val="5284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412016"/>
        <c:crosses val="autoZero"/>
        <c:auto val="1"/>
        <c:lblAlgn val="ctr"/>
        <c:lblOffset val="100"/>
        <c:noMultiLvlLbl val="0"/>
      </c:catAx>
      <c:valAx>
        <c:axId val="8944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7E6E6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 of Respondents</a:t>
                </a:r>
              </a:p>
            </c:rich>
          </c:tx>
          <c:layout>
            <c:manualLayout>
              <c:xMode val="edge"/>
              <c:yMode val="edge"/>
              <c:x val="5.4107191246083278E-2"/>
              <c:y val="0.27706401283172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1961938507442"/>
          <c:y val="0.27488261883931175"/>
          <c:w val="0.23497521721132331"/>
          <c:h val="0.47338291046952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67304837127983"/>
          <c:y val="0.11208517312552987"/>
          <c:w val="0.73298466991781397"/>
          <c:h val="0.7444524857087705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'WFH graphs'!$A$9:$A$14</c:f>
              <c:strCache>
                <c:ptCount val="6"/>
                <c:pt idx="0">
                  <c:v>Rarely or never</c:v>
                </c:pt>
                <c:pt idx="1">
                  <c:v>1 day per week</c:v>
                </c:pt>
                <c:pt idx="2">
                  <c:v>2 days per week</c:v>
                </c:pt>
                <c:pt idx="3">
                  <c:v>3 days per week</c:v>
                </c:pt>
                <c:pt idx="4">
                  <c:v>4 days per week</c:v>
                </c:pt>
                <c:pt idx="5">
                  <c:v>5+ days per week</c:v>
                </c:pt>
              </c:strCache>
            </c:strRef>
          </c:cat>
          <c:val>
            <c:numRef>
              <c:f>'WFH graphs'!$B$9:$B$14</c:f>
              <c:numCache>
                <c:formatCode>0%</c:formatCode>
                <c:ptCount val="6"/>
                <c:pt idx="0">
                  <c:v>0.22500000000000001</c:v>
                </c:pt>
                <c:pt idx="1">
                  <c:v>0.106</c:v>
                </c:pt>
                <c:pt idx="2">
                  <c:v>0.19</c:v>
                </c:pt>
                <c:pt idx="3">
                  <c:v>0.19600000000000001</c:v>
                </c:pt>
                <c:pt idx="4">
                  <c:v>8.5999999999999993E-2</c:v>
                </c:pt>
                <c:pt idx="5">
                  <c:v>0.19800000000000001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5-4868-9597-2CF38CDAE6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28455760"/>
        <c:axId val="894412016"/>
      </c:barChart>
      <c:catAx>
        <c:axId val="528455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412016"/>
        <c:crosses val="autoZero"/>
        <c:auto val="1"/>
        <c:lblAlgn val="ctr"/>
        <c:lblOffset val="100"/>
        <c:noMultiLvlLbl val="0"/>
      </c:catAx>
      <c:valAx>
        <c:axId val="894412016"/>
        <c:scaling>
          <c:orientation val="minMax"/>
          <c:max val="0.30000000000000004"/>
        </c:scaling>
        <c:delete val="0"/>
        <c:axPos val="t"/>
        <c:majorGridlines>
          <c:spPr>
            <a:ln w="9525" cap="flat" cmpd="sng" algn="ctr">
              <a:solidFill>
                <a:srgbClr val="E7E6E6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 of Respondents</a:t>
                </a:r>
              </a:p>
            </c:rich>
          </c:tx>
          <c:layout>
            <c:manualLayout>
              <c:xMode val="edge"/>
              <c:yMode val="edge"/>
              <c:x val="0.46030658791721185"/>
              <c:y val="0.92974136913820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5576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8207272926268"/>
          <c:y val="0.11993296736186181"/>
          <c:w val="0.85426049695032402"/>
          <c:h val="0.722856078309437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DD4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A2-48C1-9AA6-7C5847F91410}"/>
              </c:ext>
            </c:extLst>
          </c:dPt>
          <c:dPt>
            <c:idx val="1"/>
            <c:invertIfNegative val="0"/>
            <c:bubble3D val="0"/>
            <c:spPr>
              <a:solidFill>
                <a:srgbClr val="FDD406">
                  <a:alpha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A2-48C1-9AA6-7C5847F91410}"/>
              </c:ext>
            </c:extLst>
          </c:dPt>
          <c:dPt>
            <c:idx val="2"/>
            <c:invertIfNegative val="0"/>
            <c:bubble3D val="0"/>
            <c:spPr>
              <a:solidFill>
                <a:srgbClr val="FDD406">
                  <a:alpha val="3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A2-48C1-9AA6-7C5847F91410}"/>
              </c:ext>
            </c:extLst>
          </c:dPt>
          <c:dPt>
            <c:idx val="3"/>
            <c:invertIfNegative val="0"/>
            <c:bubble3D val="0"/>
            <c:spPr>
              <a:solidFill>
                <a:srgbClr val="E7E6E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2A2-48C1-9AA6-7C5847F91410}"/>
              </c:ext>
            </c:extLst>
          </c:dPt>
          <c:dPt>
            <c:idx val="4"/>
            <c:invertIfNegative val="0"/>
            <c:bubble3D val="0"/>
            <c:spPr>
              <a:solidFill>
                <a:srgbClr val="EF4135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2A2-48C1-9AA6-7C5847F91410}"/>
              </c:ext>
            </c:extLst>
          </c:dPt>
          <c:dPt>
            <c:idx val="5"/>
            <c:invertIfNegative val="0"/>
            <c:bubble3D val="0"/>
            <c:spPr>
              <a:solidFill>
                <a:srgbClr val="EF4135">
                  <a:alpha val="6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2A2-48C1-9AA6-7C5847F91410}"/>
              </c:ext>
            </c:extLst>
          </c:dPt>
          <c:dPt>
            <c:idx val="6"/>
            <c:invertIfNegative val="0"/>
            <c:bubble3D val="0"/>
            <c:spPr>
              <a:solidFill>
                <a:srgbClr val="EF41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2A2-48C1-9AA6-7C5847F914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'WFH graphs'!$A$18:$A$24</c:f>
              <c:strCache>
                <c:ptCount val="7"/>
                <c:pt idx="0">
                  <c:v>Incredibly
positive
(&gt; 35% raise)</c:v>
                </c:pt>
                <c:pt idx="1">
                  <c:v>Strongly
positive
(15 - 35% raise)</c:v>
                </c:pt>
                <c:pt idx="2">
                  <c:v>Positive
(&lt; 15% raise)</c:v>
                </c:pt>
                <c:pt idx="3">
                  <c:v>Neutral</c:v>
                </c:pt>
                <c:pt idx="4">
                  <c:v>Negative
(&lt; 15% cut)</c:v>
                </c:pt>
                <c:pt idx="5">
                  <c:v>Strongly
negative
(15 - 35% cut)</c:v>
                </c:pt>
                <c:pt idx="6">
                  <c:v>Incredibly
negative
(&gt; 35% cut)</c:v>
                </c:pt>
              </c:strCache>
            </c:strRef>
          </c:cat>
          <c:val>
            <c:numRef>
              <c:f>'WFH graphs'!$B$18:$B$24</c:f>
              <c:numCache>
                <c:formatCode>0%</c:formatCode>
                <c:ptCount val="7"/>
                <c:pt idx="0">
                  <c:v>1.4999999999999999E-2</c:v>
                </c:pt>
                <c:pt idx="1">
                  <c:v>7.8E-2</c:v>
                </c:pt>
                <c:pt idx="2">
                  <c:v>0.60699999999999998</c:v>
                </c:pt>
                <c:pt idx="3">
                  <c:v>0.22500000000000001</c:v>
                </c:pt>
                <c:pt idx="4">
                  <c:v>6.4000000000000001E-2</c:v>
                </c:pt>
                <c:pt idx="5">
                  <c:v>6.0000000000000001E-3</c:v>
                </c:pt>
                <c:pt idx="6" formatCode="0.0%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A2-48C1-9AA6-7C5847F914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528455760"/>
        <c:axId val="894412016"/>
      </c:barChart>
      <c:catAx>
        <c:axId val="52845576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412016"/>
        <c:crosses val="autoZero"/>
        <c:auto val="1"/>
        <c:lblAlgn val="ctr"/>
        <c:lblOffset val="100"/>
        <c:noMultiLvlLbl val="0"/>
      </c:catAx>
      <c:valAx>
        <c:axId val="894412016"/>
        <c:scaling>
          <c:orientation val="minMax"/>
          <c:max val="0.60000000000000009"/>
        </c:scaling>
        <c:delete val="0"/>
        <c:axPos val="r"/>
        <c:majorGridlines>
          <c:spPr>
            <a:ln w="9525" cap="flat" cmpd="sng" algn="ctr">
              <a:solidFill>
                <a:srgbClr val="E7E6E6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 of Respondents</a:t>
                </a:r>
                <a:endParaRPr lang="cs-CZ" sz="9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504312943790519E-2"/>
              <c:y val="0.25856924201225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557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22999594472459"/>
          <c:y val="0.11208517312552987"/>
          <c:w val="0.8392727054506175"/>
          <c:h val="0.7444524857087705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'Commuting graphs'!$A$3:$A$8</c:f>
              <c:strCache>
                <c:ptCount val="6"/>
                <c:pt idx="0">
                  <c:v>0 days</c:v>
                </c:pt>
                <c:pt idx="1">
                  <c:v>1 day </c:v>
                </c:pt>
                <c:pt idx="2">
                  <c:v>2 days </c:v>
                </c:pt>
                <c:pt idx="3">
                  <c:v>3 days</c:v>
                </c:pt>
                <c:pt idx="4">
                  <c:v>4 days</c:v>
                </c:pt>
                <c:pt idx="5">
                  <c:v>5+ days </c:v>
                </c:pt>
              </c:strCache>
            </c:strRef>
          </c:cat>
          <c:val>
            <c:numRef>
              <c:f>'Commuting graphs'!$B$3:$B$8</c:f>
              <c:numCache>
                <c:formatCode>0%</c:formatCode>
                <c:ptCount val="6"/>
                <c:pt idx="0">
                  <c:v>9.5000000000000001E-2</c:v>
                </c:pt>
                <c:pt idx="1">
                  <c:v>1.2999999999999999E-2</c:v>
                </c:pt>
                <c:pt idx="2">
                  <c:v>3.6999999999999998E-2</c:v>
                </c:pt>
                <c:pt idx="3">
                  <c:v>0.1</c:v>
                </c:pt>
                <c:pt idx="4">
                  <c:v>0.14699999999999999</c:v>
                </c:pt>
                <c:pt idx="5">
                  <c:v>0.60799999999999998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4-4964-8C7A-B6B27A584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28455760"/>
        <c:axId val="894412016"/>
      </c:barChart>
      <c:catAx>
        <c:axId val="528455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412016"/>
        <c:crosses val="autoZero"/>
        <c:auto val="1"/>
        <c:lblAlgn val="ctr"/>
        <c:lblOffset val="0"/>
        <c:noMultiLvlLbl val="0"/>
      </c:catAx>
      <c:valAx>
        <c:axId val="894412016"/>
        <c:scaling>
          <c:orientation val="minMax"/>
          <c:max val="0.70000000000000007"/>
        </c:scaling>
        <c:delete val="0"/>
        <c:axPos val="t"/>
        <c:majorGridlines>
          <c:spPr>
            <a:ln w="9525" cap="flat" cmpd="sng" algn="ctr">
              <a:solidFill>
                <a:srgbClr val="E7E6E6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 of Respondents</a:t>
                </a:r>
              </a:p>
            </c:rich>
          </c:tx>
          <c:layout>
            <c:manualLayout>
              <c:xMode val="edge"/>
              <c:yMode val="edge"/>
              <c:x val="0.46030658791721185"/>
              <c:y val="0.92974136913820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557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3351048469547"/>
          <c:y val="0.16502307249827158"/>
          <c:w val="0.45982063021180986"/>
          <c:h val="0.74060999161078545"/>
        </c:manualLayout>
      </c:layout>
      <c:pieChart>
        <c:varyColors val="1"/>
        <c:ser>
          <c:idx val="0"/>
          <c:order val="0"/>
          <c:spPr>
            <a:solidFill>
              <a:srgbClr val="E16002"/>
            </a:solidFill>
          </c:spPr>
          <c:explosion val="4"/>
          <c:dPt>
            <c:idx val="0"/>
            <c:bubble3D val="0"/>
            <c:explosion val="2"/>
            <c:spPr>
              <a:solidFill>
                <a:srgbClr val="FDD4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64A-452E-9396-A930D402BDF4}"/>
              </c:ext>
            </c:extLst>
          </c:dPt>
          <c:dPt>
            <c:idx val="1"/>
            <c:bubble3D val="0"/>
            <c:explosion val="3"/>
            <c:spPr>
              <a:solidFill>
                <a:srgbClr val="FDD406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64A-452E-9396-A930D402BDF4}"/>
              </c:ext>
            </c:extLst>
          </c:dPt>
          <c:dPt>
            <c:idx val="2"/>
            <c:bubble3D val="0"/>
            <c:explosion val="3"/>
            <c:spPr>
              <a:solidFill>
                <a:srgbClr val="E7E6E6">
                  <a:alpha val="3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64A-452E-9396-A930D402BDF4}"/>
              </c:ext>
            </c:extLst>
          </c:dPt>
          <c:dPt>
            <c:idx val="3"/>
            <c:bubble3D val="0"/>
            <c:explosion val="5"/>
            <c:spPr>
              <a:solidFill>
                <a:srgbClr val="EF4135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64A-452E-9396-A930D402BDF4}"/>
              </c:ext>
            </c:extLst>
          </c:dPt>
          <c:dPt>
            <c:idx val="4"/>
            <c:bubble3D val="0"/>
            <c:explosion val="6"/>
            <c:spPr>
              <a:solidFill>
                <a:srgbClr val="EF41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64A-452E-9396-A930D402BDF4}"/>
              </c:ext>
            </c:extLst>
          </c:dPt>
          <c:dLbls>
            <c:dLbl>
              <c:idx val="0"/>
              <c:layout>
                <c:manualLayout>
                  <c:x val="-0.10257860203524312"/>
                  <c:y val="0.142147638584693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4A-452E-9396-A930D402BDF4}"/>
                </c:ext>
              </c:extLst>
            </c:dLbl>
            <c:dLbl>
              <c:idx val="1"/>
              <c:layout>
                <c:manualLayout>
                  <c:x val="-6.3662681498367513E-2"/>
                  <c:y val="-0.196794710110345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4A-452E-9396-A930D402BDF4}"/>
                </c:ext>
              </c:extLst>
            </c:dLbl>
            <c:dLbl>
              <c:idx val="2"/>
              <c:layout>
                <c:manualLayout>
                  <c:x val="0.11680487261430846"/>
                  <c:y val="-5.747456399964433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4A-452E-9396-A930D402BDF4}"/>
                </c:ext>
              </c:extLst>
            </c:dLbl>
            <c:dLbl>
              <c:idx val="3"/>
              <c:layout>
                <c:manualLayout>
                  <c:x val="9.2252369503367543E-2"/>
                  <c:y val="0.122132359745884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4A-452E-9396-A930D402BDF4}"/>
                </c:ext>
              </c:extLst>
            </c:dLbl>
            <c:dLbl>
              <c:idx val="4"/>
              <c:layout>
                <c:manualLayout>
                  <c:x val="3.3434470753937642E-2"/>
                  <c:y val="0.143038238832566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4A-452E-9396-A930D402B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'Commuting graphs'!$A$12:$A$16</c:f>
              <c:strCache>
                <c:ptCount val="5"/>
                <c:pt idx="0">
                  <c:v>15 minutes or less</c:v>
                </c:pt>
                <c:pt idx="1">
                  <c:v>16-30 minutes</c:v>
                </c:pt>
                <c:pt idx="2">
                  <c:v>31-45 minutes</c:v>
                </c:pt>
                <c:pt idx="3">
                  <c:v>46-60 minutes</c:v>
                </c:pt>
                <c:pt idx="4">
                  <c:v>More than 60 minutes</c:v>
                </c:pt>
              </c:strCache>
            </c:strRef>
          </c:cat>
          <c:val>
            <c:numRef>
              <c:f>'Commuting graphs'!$B$12:$B$16</c:f>
              <c:numCache>
                <c:formatCode>0%</c:formatCode>
                <c:ptCount val="5"/>
                <c:pt idx="0">
                  <c:v>0.28199999999999997</c:v>
                </c:pt>
                <c:pt idx="1">
                  <c:v>0.32200000000000001</c:v>
                </c:pt>
                <c:pt idx="2">
                  <c:v>0.192</c:v>
                </c:pt>
                <c:pt idx="3">
                  <c:v>0.128</c:v>
                </c:pt>
                <c:pt idx="4">
                  <c:v>7.5999999999999998E-2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52E-9396-A930D402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95261717207219"/>
          <c:y val="0.26621217262547431"/>
          <c:w val="0.32962721797822225"/>
          <c:h val="0.53624659537751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3149477111813"/>
          <c:y val="0.11933481218713854"/>
          <c:w val="0.84253989719474143"/>
          <c:h val="0.736349624751512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DD406"/>
            </a:solidFill>
            <a:ln w="635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DD40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35-49F9-985B-E7335DF43FDD}"/>
              </c:ext>
            </c:extLst>
          </c:dPt>
          <c:dPt>
            <c:idx val="1"/>
            <c:invertIfNegative val="0"/>
            <c:bubble3D val="0"/>
            <c:spPr>
              <a:solidFill>
                <a:srgbClr val="FDD40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35-49F9-985B-E7335DF43FDD}"/>
              </c:ext>
            </c:extLst>
          </c:dPt>
          <c:dPt>
            <c:idx val="2"/>
            <c:invertIfNegative val="0"/>
            <c:bubble3D val="0"/>
            <c:spPr>
              <a:solidFill>
                <a:srgbClr val="FDD40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35-49F9-985B-E7335DF43FDD}"/>
              </c:ext>
            </c:extLst>
          </c:dPt>
          <c:dPt>
            <c:idx val="3"/>
            <c:invertIfNegative val="0"/>
            <c:bubble3D val="0"/>
            <c:spPr>
              <a:solidFill>
                <a:srgbClr val="FDD40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35-49F9-985B-E7335DF43FDD}"/>
              </c:ext>
            </c:extLst>
          </c:dPt>
          <c:dPt>
            <c:idx val="4"/>
            <c:invertIfNegative val="0"/>
            <c:bubble3D val="0"/>
            <c:spPr>
              <a:solidFill>
                <a:srgbClr val="FDD40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35-49F9-985B-E7335DF43FDD}"/>
              </c:ext>
            </c:extLst>
          </c:dPt>
          <c:dPt>
            <c:idx val="5"/>
            <c:invertIfNegative val="0"/>
            <c:bubble3D val="0"/>
            <c:spPr>
              <a:solidFill>
                <a:srgbClr val="FDD40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35-49F9-985B-E7335DF43FDD}"/>
              </c:ext>
            </c:extLst>
          </c:dPt>
          <c:dPt>
            <c:idx val="7"/>
            <c:invertIfNegative val="0"/>
            <c:bubble3D val="0"/>
            <c:spPr>
              <a:solidFill>
                <a:srgbClr val="FDD40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5D-4D43-9806-4B730A45E176}"/>
              </c:ext>
            </c:extLst>
          </c:dPt>
          <c:dLbls>
            <c:dLbl>
              <c:idx val="4"/>
              <c:layout>
                <c:manualLayout>
                  <c:x val="0"/>
                  <c:y val="6.0099711482044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35-49F9-985B-E7335DF43FDD}"/>
                </c:ext>
              </c:extLst>
            </c:dLbl>
            <c:dLbl>
              <c:idx val="5"/>
              <c:layout>
                <c:manualLayout>
                  <c:x val="0"/>
                  <c:y val="7.23898488564705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35-49F9-985B-E7335DF43FDD}"/>
                </c:ext>
              </c:extLst>
            </c:dLbl>
            <c:dLbl>
              <c:idx val="6"/>
              <c:layout>
                <c:manualLayout>
                  <c:x val="0"/>
                  <c:y val="5.88544968180841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36-42B9-A997-FEE78E13127A}"/>
                </c:ext>
              </c:extLst>
            </c:dLbl>
            <c:dLbl>
              <c:idx val="7"/>
              <c:layout>
                <c:manualLayout>
                  <c:x val="0"/>
                  <c:y val="5.76096189717228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5D-4D43-9806-4B730A45E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'Commuting graphs'!$A$21:$A$28</c:f>
              <c:strCache>
                <c:ptCount val="8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21-30</c:v>
                </c:pt>
              </c:strCache>
            </c:strRef>
          </c:cat>
          <c:val>
            <c:numRef>
              <c:f>'Commuting graphs'!$B$21:$B$28</c:f>
              <c:numCache>
                <c:formatCode>0%</c:formatCode>
                <c:ptCount val="8"/>
                <c:pt idx="0">
                  <c:v>0.32500000000000001</c:v>
                </c:pt>
                <c:pt idx="1">
                  <c:v>0.36399999999999999</c:v>
                </c:pt>
                <c:pt idx="2">
                  <c:v>0.122</c:v>
                </c:pt>
                <c:pt idx="3">
                  <c:v>8.6999999999999994E-2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2.4E-2</c:v>
                </c:pt>
                <c:pt idx="7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35-49F9-985B-E7335DF43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528455760"/>
        <c:axId val="894412016"/>
      </c:barChart>
      <c:lineChart>
        <c:grouping val="standard"/>
        <c:varyColors val="0"/>
        <c:ser>
          <c:idx val="1"/>
          <c:order val="1"/>
          <c:spPr>
            <a:ln w="31750" cap="rnd">
              <a:solidFill>
                <a:srgbClr val="00208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'Commuting graphs'!$A$21:$A$28</c:f>
              <c:strCache>
                <c:ptCount val="8"/>
                <c:pt idx="0">
                  <c:v>0-2</c:v>
                </c:pt>
                <c:pt idx="1">
                  <c:v>3-5</c:v>
                </c:pt>
                <c:pt idx="2">
                  <c:v>6-8</c:v>
                </c:pt>
                <c:pt idx="3">
                  <c:v>9-11</c:v>
                </c:pt>
                <c:pt idx="4">
                  <c:v>12-14</c:v>
                </c:pt>
                <c:pt idx="5">
                  <c:v>15-17</c:v>
                </c:pt>
                <c:pt idx="6">
                  <c:v>18-20</c:v>
                </c:pt>
                <c:pt idx="7">
                  <c:v>21-30</c:v>
                </c:pt>
              </c:strCache>
            </c:strRef>
          </c:cat>
          <c:val>
            <c:numRef>
              <c:f>'Commuting graphs'!$B$21:$B$28</c:f>
              <c:numCache>
                <c:formatCode>0%</c:formatCode>
                <c:ptCount val="8"/>
                <c:pt idx="0">
                  <c:v>0.32500000000000001</c:v>
                </c:pt>
                <c:pt idx="1">
                  <c:v>0.36399999999999999</c:v>
                </c:pt>
                <c:pt idx="2">
                  <c:v>0.122</c:v>
                </c:pt>
                <c:pt idx="3">
                  <c:v>8.6999999999999994E-2</c:v>
                </c:pt>
                <c:pt idx="4">
                  <c:v>2.5000000000000001E-2</c:v>
                </c:pt>
                <c:pt idx="5">
                  <c:v>3.2000000000000001E-2</c:v>
                </c:pt>
                <c:pt idx="6">
                  <c:v>2.4E-2</c:v>
                </c:pt>
                <c:pt idx="7">
                  <c:v>2.1999999999999999E-2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0-0836-42B9-A997-FEE78E13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455760"/>
        <c:axId val="894412016"/>
      </c:lineChart>
      <c:catAx>
        <c:axId val="52845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Full Daily Cost (£)</a:t>
                </a:r>
              </a:p>
            </c:rich>
          </c:tx>
          <c:layout>
            <c:manualLayout>
              <c:xMode val="edge"/>
              <c:yMode val="edge"/>
              <c:x val="0.46898400796969358"/>
              <c:y val="0.93321546962814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412016"/>
        <c:crosses val="autoZero"/>
        <c:auto val="1"/>
        <c:lblAlgn val="ctr"/>
        <c:lblOffset val="100"/>
        <c:noMultiLvlLbl val="0"/>
      </c:catAx>
      <c:valAx>
        <c:axId val="8944120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rgbClr val="E7E6E6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Percent of Respondents</a:t>
                </a:r>
                <a:endParaRPr lang="cs-CZ" sz="9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1977320837182133E-2"/>
              <c:y val="0.27348443869010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55760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04307065175982"/>
          <c:y val="0.131455389949173"/>
          <c:w val="0.84300489367107068"/>
          <c:h val="0.706164419675189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'Commuting graphs'!$B$30:$B$31</c:f>
              <c:strCache>
                <c:ptCount val="2"/>
                <c:pt idx="0">
                  <c:v>Chart 4: Prior to the Covid-19 pandemic, what mode(s) of transport did you use for commuting?</c:v>
                </c:pt>
                <c:pt idx="1">
                  <c:v>Percent of Respondents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DD4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F92-4F15-8566-816744E763B3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1F92-4F15-8566-816744E763B3}"/>
              </c:ext>
            </c:extLst>
          </c:dPt>
          <c:dPt>
            <c:idx val="2"/>
            <c:invertIfNegative val="0"/>
            <c:bubble3D val="0"/>
            <c:spPr>
              <a:solidFill>
                <a:srgbClr val="EF41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F92-4F15-8566-816744E763B3}"/>
              </c:ext>
            </c:extLst>
          </c:dPt>
          <c:dPt>
            <c:idx val="3"/>
            <c:invertIfNegative val="0"/>
            <c:bubble3D val="0"/>
            <c:spPr>
              <a:solidFill>
                <a:srgbClr val="008C4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1F92-4F15-8566-816744E763B3}"/>
              </c:ext>
            </c:extLst>
          </c:dPt>
          <c:dPt>
            <c:idx val="4"/>
            <c:invertIfNegative val="0"/>
            <c:bubble3D val="0"/>
            <c:spPr>
              <a:solidFill>
                <a:srgbClr val="ED912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F92-4F15-8566-816744E763B3}"/>
              </c:ext>
            </c:extLst>
          </c:dPt>
          <c:dPt>
            <c:idx val="5"/>
            <c:invertIfNegative val="0"/>
            <c:bubble3D val="0"/>
            <c:spPr>
              <a:solidFill>
                <a:srgbClr val="00208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1F92-4F15-8566-816744E763B3}"/>
              </c:ext>
            </c:extLst>
          </c:dPt>
          <c:dPt>
            <c:idx val="6"/>
            <c:invertIfNegative val="0"/>
            <c:bubble3D val="0"/>
            <c:spPr>
              <a:solidFill>
                <a:srgbClr val="FF2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F92-4F15-8566-816744E763B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DD406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9-1F92-4F15-8566-816744E763B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70C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A-1F92-4F15-8566-816744E763B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EF4135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B-1F92-4F15-8566-816744E763B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8C45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C-1F92-4F15-8566-816744E763B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ED912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D-1F92-4F15-8566-816744E763B3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00208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E-1F92-4F15-8566-816744E763B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21FF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2F-1F92-4F15-8566-816744E763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'Commuting graphs'!$A$32:$A$38</c:f>
              <c:strCache>
                <c:ptCount val="7"/>
                <c:pt idx="0">
                  <c:v>Car /
Minibus /
Van</c:v>
                </c:pt>
                <c:pt idx="1">
                  <c:v>Bus</c:v>
                </c:pt>
                <c:pt idx="2">
                  <c:v>Train</c:v>
                </c:pt>
                <c:pt idx="3">
                  <c:v>Bicycle</c:v>
                </c:pt>
                <c:pt idx="4">
                  <c:v>Tram / Tube</c:v>
                </c:pt>
                <c:pt idx="5">
                  <c:v>Taxi</c:v>
                </c:pt>
                <c:pt idx="6">
                  <c:v>Motorcycle /
Moped</c:v>
                </c:pt>
              </c:strCache>
            </c:strRef>
          </c:cat>
          <c:val>
            <c:numRef>
              <c:f>'Commuting graphs'!$B$32:$B$38</c:f>
              <c:numCache>
                <c:formatCode>0%</c:formatCode>
                <c:ptCount val="7"/>
                <c:pt idx="0">
                  <c:v>0.63</c:v>
                </c:pt>
                <c:pt idx="1">
                  <c:v>0.15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F-4374-BD99-849EA54AA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78187151"/>
        <c:axId val="498079327"/>
      </c:barChart>
      <c:catAx>
        <c:axId val="7781871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079327"/>
        <c:crosses val="autoZero"/>
        <c:auto val="1"/>
        <c:lblAlgn val="ctr"/>
        <c:lblOffset val="100"/>
        <c:noMultiLvlLbl val="0"/>
      </c:catAx>
      <c:valAx>
        <c:axId val="4980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7E6E6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of Respondents</a:t>
                </a:r>
              </a:p>
            </c:rich>
          </c:tx>
          <c:layout>
            <c:manualLayout>
              <c:xMode val="edge"/>
              <c:yMode val="edge"/>
              <c:x val="3.4062797540561435E-2"/>
              <c:y val="0.23730693372066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818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6123656907008"/>
          <c:y val="0.10885364681527483"/>
          <c:w val="0.84501328337543558"/>
          <c:h val="0.752267642601012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'Commuting graphs'!$B$49:$B$50</c:f>
              <c:strCache>
                <c:ptCount val="2"/>
                <c:pt idx="0">
                  <c:v>Chart 6: After COVID, in 2022 and later, how often would you like to commute to work?</c:v>
                </c:pt>
                <c:pt idx="1">
                  <c:v>Percent of Respondents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'Commuting graphs'!$A$51:$A$56</c:f>
              <c:strCache>
                <c:ptCount val="6"/>
                <c:pt idx="0">
                  <c:v>0 days</c:v>
                </c:pt>
                <c:pt idx="1">
                  <c:v>1 day </c:v>
                </c:pt>
                <c:pt idx="2">
                  <c:v>2 days </c:v>
                </c:pt>
                <c:pt idx="3">
                  <c:v>3 days</c:v>
                </c:pt>
                <c:pt idx="4">
                  <c:v>4 days</c:v>
                </c:pt>
                <c:pt idx="5">
                  <c:v>5+ days </c:v>
                </c:pt>
              </c:strCache>
            </c:strRef>
          </c:cat>
          <c:val>
            <c:numRef>
              <c:f>'Commuting graphs'!$B$51:$B$56</c:f>
              <c:numCache>
                <c:formatCode>0%</c:formatCode>
                <c:ptCount val="6"/>
                <c:pt idx="0">
                  <c:v>0.248</c:v>
                </c:pt>
                <c:pt idx="1">
                  <c:v>9.9000000000000005E-2</c:v>
                </c:pt>
                <c:pt idx="2">
                  <c:v>0.20599999999999999</c:v>
                </c:pt>
                <c:pt idx="3">
                  <c:v>0.19700000000000001</c:v>
                </c:pt>
                <c:pt idx="4">
                  <c:v>0.105</c:v>
                </c:pt>
                <c:pt idx="5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8-4F70-8F8A-8AC063DF4B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665108223"/>
        <c:axId val="643497999"/>
      </c:barChart>
      <c:catAx>
        <c:axId val="665108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497999"/>
        <c:crosses val="autoZero"/>
        <c:auto val="1"/>
        <c:lblAlgn val="ctr"/>
        <c:lblOffset val="0"/>
        <c:noMultiLvlLbl val="0"/>
      </c:catAx>
      <c:valAx>
        <c:axId val="6434979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rgbClr val="E7E6E6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Percentage of Respondents</a:t>
                </a:r>
              </a:p>
            </c:rich>
          </c:tx>
          <c:layout>
            <c:manualLayout>
              <c:xMode val="edge"/>
              <c:yMode val="edge"/>
              <c:x val="0.38745134173896256"/>
              <c:y val="0.93384880411075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6510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503463</xdr:colOff>
      <xdr:row>0</xdr:row>
      <xdr:rowOff>122464</xdr:rowOff>
    </xdr:from>
    <xdr:to>
      <xdr:col>10</xdr:col>
      <xdr:colOff>461204</xdr:colOff>
      <xdr:row>15</xdr:row>
      <xdr:rowOff>193623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0C0DC3D-8707-4642-A9C0-8DF7AD030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496661</xdr:colOff>
      <xdr:row>16</xdr:row>
      <xdr:rowOff>149675</xdr:rowOff>
    </xdr:from>
    <xdr:to>
      <xdr:col>10</xdr:col>
      <xdr:colOff>509271</xdr:colOff>
      <xdr:row>23</xdr:row>
      <xdr:rowOff>521945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323D792-C338-4BB8-A298-BCCDA8432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272143</xdr:colOff>
      <xdr:row>24</xdr:row>
      <xdr:rowOff>61232</xdr:rowOff>
    </xdr:from>
    <xdr:to>
      <xdr:col>12</xdr:col>
      <xdr:colOff>298419</xdr:colOff>
      <xdr:row>42</xdr:row>
      <xdr:rowOff>139710</xdr:rowOff>
    </xdr:to>
    <xdr:grpSp>
      <xdr:nvGrpSpPr>
        <xdr:cNvPr id="4" name="Group 6">
          <a:extLst>
            <a:ext uri="{FF2B5EF4-FFF2-40B4-BE49-F238E27FC236}">
              <a16:creationId xmlns:a16="http://schemas.microsoft.com/office/drawing/2014/main" id="{44B01BF8-1303-46C2-BBDD-5FC276418014}"/>
            </a:ext>
          </a:extLst>
        </xdr:cNvPr>
        <xdr:cNvGrpSpPr/>
      </xdr:nvGrpSpPr>
      <xdr:grpSpPr>
        <a:xfrm>
          <a:off x="4996543" y="6739618"/>
          <a:ext cx="6720990" cy="3610892"/>
          <a:chOff x="5176345" y="16192500"/>
          <a:chExt cx="6030310" cy="3451453"/>
        </a:xfrm>
      </xdr:grpSpPr>
      <xdr:graphicFrame macro="">
        <xdr:nvGraphicFramePr>
          <xdr:cNvPr id="5" name="Graf 4">
            <a:extLst>
              <a:ext uri="{FF2B5EF4-FFF2-40B4-BE49-F238E27FC236}">
                <a16:creationId xmlns:a16="http://schemas.microsoft.com/office/drawing/2014/main" id="{751523E2-A27F-4E74-A492-579918F8A15B}"/>
              </a:ext>
            </a:extLst>
          </xdr:cNvPr>
          <xdr:cNvGraphicFramePr>
            <a:graphicFrameLocks/>
          </xdr:cNvGraphicFramePr>
        </xdr:nvGraphicFramePr>
        <xdr:xfrm>
          <a:off x="5176345" y="16192500"/>
          <a:ext cx="6030310" cy="34514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6" name="Přímá spojnice 5">
            <a:extLst>
              <a:ext uri="{FF2B5EF4-FFF2-40B4-BE49-F238E27FC236}">
                <a16:creationId xmlns:a16="http://schemas.microsoft.com/office/drawing/2014/main" id="{9023F836-2183-40D3-A113-304791D26FE2}"/>
              </a:ext>
            </a:extLst>
          </xdr:cNvPr>
          <xdr:cNvCxnSpPr/>
        </xdr:nvCxnSpPr>
        <xdr:spPr>
          <a:xfrm flipH="1" flipV="1">
            <a:off x="8793239" y="17624049"/>
            <a:ext cx="4762" cy="1469972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TextovéPole 6">
            <a:extLst>
              <a:ext uri="{FF2B5EF4-FFF2-40B4-BE49-F238E27FC236}">
                <a16:creationId xmlns:a16="http://schemas.microsoft.com/office/drawing/2014/main" id="{B32AF244-3036-4E7D-94BE-423D51E42170}"/>
              </a:ext>
            </a:extLst>
          </xdr:cNvPr>
          <xdr:cNvSpPr txBox="1"/>
        </xdr:nvSpPr>
        <xdr:spPr>
          <a:xfrm>
            <a:off x="8031510" y="17310727"/>
            <a:ext cx="1047750" cy="325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cs-CZ" sz="8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Weighted</a:t>
            </a:r>
            <a:r>
              <a:rPr lang="cs-CZ" sz="800" b="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cs-CZ" sz="8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average:</a:t>
            </a:r>
            <a:endParaRPr lang="cs-CZ" sz="8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cs-CZ" sz="9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6.31% pay raise</a:t>
            </a:r>
            <a:endParaRPr lang="cs-CZ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0.10665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EFBDAE01-14BB-4FC6-B907-0D76E55D8D6C}"/>
            </a:ext>
          </a:extLst>
        </cdr:cNvPr>
        <cdr:cNvSpPr txBox="1"/>
      </cdr:nvSpPr>
      <cdr:spPr>
        <a:xfrm xmlns:a="http://schemas.openxmlformats.org/drawingml/2006/main">
          <a:off x="0" y="0"/>
          <a:ext cx="5521778" cy="295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 </a:t>
          </a:r>
          <a:r>
            <a:rPr lang="en-GB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8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How often would you like to commute to work after</a:t>
          </a:r>
          <a:r>
            <a:rPr lang="cs-CZ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Covid-19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0.78999</cdr:x>
      <cdr:y>0.09722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C84970E-D9DF-42B1-ACD9-42C381AAAEBC}"/>
            </a:ext>
          </a:extLst>
        </cdr:cNvPr>
        <cdr:cNvSpPr txBox="1"/>
      </cdr:nvSpPr>
      <cdr:spPr>
        <a:xfrm xmlns:a="http://schemas.openxmlformats.org/drawingml/2006/main">
          <a:off x="0" y="0"/>
          <a:ext cx="3457576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Figure 1: How often do you work from home?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0.85837</cdr:x>
      <cdr:y>0.09722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C84970E-D9DF-42B1-ACD9-42C381AAAEBC}"/>
            </a:ext>
          </a:extLst>
        </cdr:cNvPr>
        <cdr:cNvSpPr txBox="1"/>
      </cdr:nvSpPr>
      <cdr:spPr>
        <a:xfrm xmlns:a="http://schemas.openxmlformats.org/drawingml/2006/main">
          <a:off x="0" y="0"/>
          <a:ext cx="5224463" cy="3213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 2: In 2022, how often would you like to have paid workdays at home?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0.92138</cdr:x>
      <cdr:y>0.09722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C84970E-D9DF-42B1-ACD9-42C381AAAEBC}"/>
            </a:ext>
          </a:extLst>
        </cdr:cNvPr>
        <cdr:cNvSpPr txBox="1"/>
      </cdr:nvSpPr>
      <cdr:spPr>
        <a:xfrm xmlns:a="http://schemas.openxmlformats.org/drawingml/2006/main">
          <a:off x="0" y="0"/>
          <a:ext cx="6094056" cy="3311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 </a:t>
          </a:r>
          <a:r>
            <a:rPr lang="en-GB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After COVID, how would you feel about working from home 2 or 3 days a week?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319767</xdr:colOff>
      <xdr:row>0</xdr:row>
      <xdr:rowOff>87766</xdr:rowOff>
    </xdr:from>
    <xdr:to>
      <xdr:col>10</xdr:col>
      <xdr:colOff>332377</xdr:colOff>
      <xdr:row>16</xdr:row>
      <xdr:rowOff>181735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8271950-FF90-4E10-B2C9-4F589E6DD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568603</xdr:colOff>
      <xdr:row>0</xdr:row>
      <xdr:rowOff>166281</xdr:rowOff>
    </xdr:from>
    <xdr:to>
      <xdr:col>18</xdr:col>
      <xdr:colOff>13064</xdr:colOff>
      <xdr:row>14</xdr:row>
      <xdr:rowOff>135663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B614031-184C-437C-A171-7A0867332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296638</xdr:colOff>
      <xdr:row>20</xdr:row>
      <xdr:rowOff>109648</xdr:rowOff>
    </xdr:from>
    <xdr:to>
      <xdr:col>10</xdr:col>
      <xdr:colOff>300035</xdr:colOff>
      <xdr:row>34</xdr:row>
      <xdr:rowOff>175532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C3408E8-FFFB-4147-AB71-3983B3805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587148</xdr:colOff>
      <xdr:row>20</xdr:row>
      <xdr:rowOff>95251</xdr:rowOff>
    </xdr:from>
    <xdr:to>
      <xdr:col>18</xdr:col>
      <xdr:colOff>608919</xdr:colOff>
      <xdr:row>35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878F9-6784-41D2-B0B1-3F4BAA8E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72119</xdr:colOff>
      <xdr:row>38</xdr:row>
      <xdr:rowOff>106816</xdr:rowOff>
    </xdr:from>
    <xdr:to>
      <xdr:col>11</xdr:col>
      <xdr:colOff>57830</xdr:colOff>
      <xdr:row>55</xdr:row>
      <xdr:rowOff>44904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132723-E9F5-46F6-8E57-CEA6E997F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0.09387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C84970E-D9DF-42B1-ACD9-42C381AAAEBC}"/>
            </a:ext>
          </a:extLst>
        </cdr:cNvPr>
        <cdr:cNvSpPr txBox="1"/>
      </cdr:nvSpPr>
      <cdr:spPr>
        <a:xfrm xmlns:a="http://schemas.openxmlformats.org/drawingml/2006/main">
          <a:off x="0" y="0"/>
          <a:ext cx="5499010" cy="307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</a:t>
          </a:r>
          <a:r>
            <a:rPr lang="en-GB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4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How many days were you commuting to work before Covid-19?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0.09722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C84970E-D9DF-42B1-ACD9-42C381AAAEBC}"/>
            </a:ext>
          </a:extLst>
        </cdr:cNvPr>
        <cdr:cNvSpPr txBox="1"/>
      </cdr:nvSpPr>
      <cdr:spPr>
        <a:xfrm xmlns:a="http://schemas.openxmlformats.org/drawingml/2006/main">
          <a:off x="0" y="0"/>
          <a:ext cx="5323673" cy="316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 </a:t>
          </a:r>
          <a:r>
            <a:rPr lang="en-GB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5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How long did it take you to commute to work before Covid-19?</a:t>
          </a:r>
        </a:p>
      </cdr:txBody>
    </cdr:sp>
  </cdr:relSizeAnchor>
  <cdr:relSizeAnchor xmlns:cdr="http://schemas.openxmlformats.org/drawingml/2006/chartDrawing">
    <cdr:from>
      <cdr:x>0.26207</cdr:x>
      <cdr:y>0.54367</cdr:y>
    </cdr:from>
    <cdr:to>
      <cdr:x>0.36467</cdr:x>
      <cdr:y>0.8541</cdr:y>
    </cdr:to>
    <cdr:cxnSp macro="">
      <cdr:nvCxnSpPr>
        <cdr:cNvPr id="3" name="Přímá spojnice 2">
          <a:extLst xmlns:a="http://schemas.openxmlformats.org/drawingml/2006/main">
            <a:ext uri="{FF2B5EF4-FFF2-40B4-BE49-F238E27FC236}">
              <a16:creationId xmlns:a16="http://schemas.microsoft.com/office/drawing/2014/main" id="{9023F836-2183-40D3-A113-304791D26FE2}"/>
            </a:ext>
          </a:extLst>
        </cdr:cNvPr>
        <cdr:cNvCxnSpPr/>
      </cdr:nvCxnSpPr>
      <cdr:spPr>
        <a:xfrm xmlns:a="http://schemas.openxmlformats.org/drawingml/2006/main" flipV="1">
          <a:off x="1279247" y="1485107"/>
          <a:ext cx="500828" cy="8479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0.07396</cdr:x>
      <cdr:y>0.8564</cdr:y>
    </cdr:from>
    <cdr:to>
      <cdr:x>0.29381</cdr:x>
      <cdr:y>0.98102</cdr:y>
    </cdr:to>
    <cdr:sp macro="" textlink="">
      <cdr:nvSpPr>
        <cdr:cNvPr id="7" name="TextovéPole 6">
          <a:extLst xmlns:a="http://schemas.openxmlformats.org/drawingml/2006/main">
            <a:ext uri="{FF2B5EF4-FFF2-40B4-BE49-F238E27FC236}">
              <a16:creationId xmlns:a16="http://schemas.microsoft.com/office/drawing/2014/main" id="{B32AF244-3036-4E7D-94BE-423D51E42170}"/>
            </a:ext>
          </a:extLst>
        </cdr:cNvPr>
        <cdr:cNvSpPr txBox="1"/>
      </cdr:nvSpPr>
      <cdr:spPr>
        <a:xfrm xmlns:a="http://schemas.openxmlformats.org/drawingml/2006/main">
          <a:off x="361037" y="2339359"/>
          <a:ext cx="1073131" cy="34042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cs-CZ" sz="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Weighted</a:t>
          </a:r>
          <a:r>
            <a:rPr lang="cs-CZ" sz="8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cs-CZ" sz="8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average:</a:t>
          </a:r>
          <a:endParaRPr lang="cs-CZ" sz="800" b="0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cs-CZ" sz="9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29 minutes</a:t>
          </a:r>
          <a:endParaRPr lang="cs-CZ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0.0991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7C84970E-D9DF-42B1-ACD9-42C381AAAEBC}"/>
            </a:ext>
          </a:extLst>
        </cdr:cNvPr>
        <cdr:cNvSpPr txBox="1"/>
      </cdr:nvSpPr>
      <cdr:spPr>
        <a:xfrm xmlns:a="http://schemas.openxmlformats.org/drawingml/2006/main">
          <a:off x="0" y="0"/>
          <a:ext cx="5977946" cy="3074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 </a:t>
          </a:r>
          <a:r>
            <a:rPr lang="en-GB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What was the daily commuting</a:t>
          </a:r>
          <a:r>
            <a:rPr lang="cs-CZ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cost</a:t>
          </a:r>
          <a:r>
            <a:rPr lang="cs-CZ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to and from work before Covid-19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?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0.09548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B9432B33-515A-4D1C-8C15-76E054656639}"/>
            </a:ext>
          </a:extLst>
        </cdr:cNvPr>
        <cdr:cNvSpPr txBox="1"/>
      </cdr:nvSpPr>
      <cdr:spPr>
        <a:xfrm xmlns:a="http://schemas.openxmlformats.org/drawingml/2006/main">
          <a:off x="0" y="0"/>
          <a:ext cx="5382985" cy="2951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Figure </a:t>
          </a:r>
          <a:r>
            <a:rPr lang="en-GB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7</a:t>
          </a:r>
          <a:r>
            <a:rPr lang="cs-CZ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: What mode(s) of transport did you use for commuting before Covid-19?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8801-E7B4-4429-BF4B-B078FD56E9B9}">
  <dimension ref="A1:B26"/>
  <sheetViews>
    <sheetView topLeftCell="A16" zoomScale="70" zoomScaleNormal="70" workbookViewId="0">
      <selection activeCell="B38" sqref="B38"/>
    </sheetView>
  </sheetViews>
  <sheetFormatPr defaultRowHeight="15.3" x14ac:dyDescent="0.55000000000000004"/>
  <cols>
    <col min="1" max="1" width="26.94921875" customWidth="1"/>
    <col min="2" max="2" width="35.046875" customWidth="1"/>
  </cols>
  <sheetData>
    <row r="1" spans="1:2" ht="15.9" thickTop="1" thickBot="1" x14ac:dyDescent="0.6">
      <c r="A1" s="39" t="s">
        <v>30</v>
      </c>
      <c r="B1" s="40"/>
    </row>
    <row r="2" spans="1:2" ht="15.9" thickTop="1" thickBot="1" x14ac:dyDescent="0.6">
      <c r="A2" s="19" t="s">
        <v>0</v>
      </c>
      <c r="B2" s="20" t="s">
        <v>1</v>
      </c>
    </row>
    <row r="3" spans="1:2" x14ac:dyDescent="0.55000000000000004">
      <c r="A3" s="21" t="s">
        <v>31</v>
      </c>
      <c r="B3" s="22">
        <v>0.46800000000000003</v>
      </c>
    </row>
    <row r="4" spans="1:2" x14ac:dyDescent="0.55000000000000004">
      <c r="A4" s="21" t="s">
        <v>32</v>
      </c>
      <c r="B4" s="22">
        <v>0.40100000000000002</v>
      </c>
    </row>
    <row r="5" spans="1:2" ht="15.6" thickBot="1" x14ac:dyDescent="0.6">
      <c r="A5" s="23" t="s">
        <v>33</v>
      </c>
      <c r="B5" s="24">
        <v>0.13100000000000001</v>
      </c>
    </row>
    <row r="6" spans="1:2" ht="15.9" thickTop="1" thickBot="1" x14ac:dyDescent="0.6">
      <c r="A6" s="25"/>
      <c r="B6" s="26"/>
    </row>
    <row r="7" spans="1:2" ht="15.9" thickTop="1" thickBot="1" x14ac:dyDescent="0.6">
      <c r="A7" s="41" t="s">
        <v>34</v>
      </c>
      <c r="B7" s="42"/>
    </row>
    <row r="8" spans="1:2" ht="15.9" thickTop="1" thickBot="1" x14ac:dyDescent="0.6">
      <c r="A8" s="19" t="s">
        <v>0</v>
      </c>
      <c r="B8" s="20" t="s">
        <v>1</v>
      </c>
    </row>
    <row r="9" spans="1:2" x14ac:dyDescent="0.55000000000000004">
      <c r="A9" s="27" t="s">
        <v>35</v>
      </c>
      <c r="B9" s="28">
        <v>0.22500000000000001</v>
      </c>
    </row>
    <row r="10" spans="1:2" x14ac:dyDescent="0.55000000000000004">
      <c r="A10" s="27" t="s">
        <v>36</v>
      </c>
      <c r="B10" s="29">
        <v>0.106</v>
      </c>
    </row>
    <row r="11" spans="1:2" x14ac:dyDescent="0.55000000000000004">
      <c r="A11" s="21" t="s">
        <v>37</v>
      </c>
      <c r="B11" s="29">
        <v>0.19</v>
      </c>
    </row>
    <row r="12" spans="1:2" x14ac:dyDescent="0.55000000000000004">
      <c r="A12" s="21" t="s">
        <v>38</v>
      </c>
      <c r="B12" s="29">
        <v>0.19600000000000001</v>
      </c>
    </row>
    <row r="13" spans="1:2" x14ac:dyDescent="0.55000000000000004">
      <c r="A13" s="21" t="s">
        <v>39</v>
      </c>
      <c r="B13" s="29">
        <v>8.5999999999999993E-2</v>
      </c>
    </row>
    <row r="14" spans="1:2" ht="15.6" thickBot="1" x14ac:dyDescent="0.6">
      <c r="A14" s="23" t="s">
        <v>40</v>
      </c>
      <c r="B14" s="30">
        <v>0.19800000000000001</v>
      </c>
    </row>
    <row r="15" spans="1:2" ht="15.9" thickTop="1" thickBot="1" x14ac:dyDescent="0.6"/>
    <row r="16" spans="1:2" ht="15.9" thickTop="1" thickBot="1" x14ac:dyDescent="0.6">
      <c r="A16" s="43" t="s">
        <v>49</v>
      </c>
      <c r="B16" s="44"/>
    </row>
    <row r="17" spans="1:2" ht="15.9" thickTop="1" thickBot="1" x14ac:dyDescent="0.6">
      <c r="A17" s="19" t="s">
        <v>0</v>
      </c>
      <c r="B17" s="20" t="s">
        <v>1</v>
      </c>
    </row>
    <row r="18" spans="1:2" ht="45.9" x14ac:dyDescent="0.55000000000000004">
      <c r="A18" s="31" t="s">
        <v>41</v>
      </c>
      <c r="B18" s="22">
        <v>1.4999999999999999E-2</v>
      </c>
    </row>
    <row r="19" spans="1:2" ht="45.9" x14ac:dyDescent="0.55000000000000004">
      <c r="A19" s="31" t="s">
        <v>42</v>
      </c>
      <c r="B19" s="22">
        <v>7.8E-2</v>
      </c>
    </row>
    <row r="20" spans="1:2" ht="30.6" x14ac:dyDescent="0.55000000000000004">
      <c r="A20" s="31" t="s">
        <v>43</v>
      </c>
      <c r="B20" s="22">
        <v>0.60699999999999998</v>
      </c>
    </row>
    <row r="21" spans="1:2" x14ac:dyDescent="0.55000000000000004">
      <c r="A21" s="21" t="s">
        <v>44</v>
      </c>
      <c r="B21" s="22">
        <v>0.22500000000000001</v>
      </c>
    </row>
    <row r="22" spans="1:2" ht="30.6" x14ac:dyDescent="0.55000000000000004">
      <c r="A22" s="31" t="s">
        <v>45</v>
      </c>
      <c r="B22" s="22">
        <v>6.4000000000000001E-2</v>
      </c>
    </row>
    <row r="23" spans="1:2" ht="45.9" x14ac:dyDescent="0.55000000000000004">
      <c r="A23" s="31" t="s">
        <v>46</v>
      </c>
      <c r="B23" s="22">
        <v>6.0000000000000001E-3</v>
      </c>
    </row>
    <row r="24" spans="1:2" ht="46.2" thickBot="1" x14ac:dyDescent="0.6">
      <c r="A24" s="31" t="s">
        <v>47</v>
      </c>
      <c r="B24" s="38">
        <v>4.0000000000000001E-3</v>
      </c>
    </row>
    <row r="25" spans="1:2" ht="15.9" thickTop="1" thickBot="1" x14ac:dyDescent="0.6">
      <c r="A25" s="32" t="s">
        <v>48</v>
      </c>
      <c r="B25" s="33">
        <f>(40*B18)+(25*B19)+(7.5*B20)+(-7.5*B22)+(-25*B23)+(-40*B24)</f>
        <v>6.3125</v>
      </c>
    </row>
    <row r="26" spans="1:2" ht="15.6" thickTop="1" x14ac:dyDescent="0.55000000000000004"/>
  </sheetData>
  <mergeCells count="3">
    <mergeCell ref="A1:B1"/>
    <mergeCell ref="A7:B7"/>
    <mergeCell ref="A16:B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A98D2-68E9-4041-A308-0D1547FA8BA5}">
  <dimension ref="A1:N69"/>
  <sheetViews>
    <sheetView tabSelected="1" topLeftCell="A16" zoomScale="70" zoomScaleNormal="70" workbookViewId="0">
      <selection activeCell="O50" sqref="O50"/>
    </sheetView>
  </sheetViews>
  <sheetFormatPr defaultRowHeight="15.3" x14ac:dyDescent="0.55000000000000004"/>
  <cols>
    <col min="1" max="1" width="36.546875" style="17" customWidth="1"/>
    <col min="2" max="2" width="46.09765625" style="18" customWidth="1"/>
    <col min="14" max="14" width="9.75" customWidth="1"/>
  </cols>
  <sheetData>
    <row r="1" spans="1:11" ht="15.9" thickTop="1" thickBot="1" x14ac:dyDescent="0.6">
      <c r="A1" s="41" t="s">
        <v>2</v>
      </c>
      <c r="B1" s="42"/>
    </row>
    <row r="2" spans="1:11" ht="15.9" thickTop="1" thickBot="1" x14ac:dyDescent="0.6">
      <c r="A2" s="4" t="s">
        <v>0</v>
      </c>
      <c r="B2" s="5" t="s">
        <v>1</v>
      </c>
    </row>
    <row r="3" spans="1:11" x14ac:dyDescent="0.55000000000000004">
      <c r="A3" s="6" t="s">
        <v>3</v>
      </c>
      <c r="B3" s="7">
        <v>9.5000000000000001E-2</v>
      </c>
    </row>
    <row r="4" spans="1:11" x14ac:dyDescent="0.55000000000000004">
      <c r="A4" s="6" t="s">
        <v>4</v>
      </c>
      <c r="B4" s="8">
        <v>1.2999999999999999E-2</v>
      </c>
    </row>
    <row r="5" spans="1:11" x14ac:dyDescent="0.55000000000000004">
      <c r="A5" s="9" t="s">
        <v>5</v>
      </c>
      <c r="B5" s="8">
        <v>3.6999999999999998E-2</v>
      </c>
    </row>
    <row r="6" spans="1:11" x14ac:dyDescent="0.55000000000000004">
      <c r="A6" s="9" t="s">
        <v>6</v>
      </c>
      <c r="B6" s="8">
        <v>0.1</v>
      </c>
    </row>
    <row r="7" spans="1:11" x14ac:dyDescent="0.55000000000000004">
      <c r="A7" s="9" t="s">
        <v>7</v>
      </c>
      <c r="B7" s="8">
        <v>0.14699999999999999</v>
      </c>
    </row>
    <row r="8" spans="1:11" ht="15.6" thickBot="1" x14ac:dyDescent="0.6">
      <c r="A8" s="10" t="s">
        <v>8</v>
      </c>
      <c r="B8" s="11">
        <v>0.60799999999999998</v>
      </c>
    </row>
    <row r="9" spans="1:11" ht="15.9" thickTop="1" thickBot="1" x14ac:dyDescent="0.6">
      <c r="A9" s="2"/>
      <c r="B9" s="3"/>
    </row>
    <row r="10" spans="1:11" ht="15.9" thickTop="1" thickBot="1" x14ac:dyDescent="0.6">
      <c r="A10" s="41" t="s">
        <v>9</v>
      </c>
      <c r="B10" s="42"/>
    </row>
    <row r="11" spans="1:11" ht="15.9" thickTop="1" thickBot="1" x14ac:dyDescent="0.6">
      <c r="A11" s="4" t="s">
        <v>0</v>
      </c>
      <c r="B11" s="5" t="s">
        <v>1</v>
      </c>
    </row>
    <row r="12" spans="1:11" x14ac:dyDescent="0.55000000000000004">
      <c r="A12" s="9" t="s">
        <v>10</v>
      </c>
      <c r="B12" s="12">
        <v>0.28199999999999997</v>
      </c>
    </row>
    <row r="13" spans="1:11" x14ac:dyDescent="0.55000000000000004">
      <c r="A13" s="9" t="s">
        <v>11</v>
      </c>
      <c r="B13" s="12">
        <v>0.32200000000000001</v>
      </c>
    </row>
    <row r="14" spans="1:11" x14ac:dyDescent="0.55000000000000004">
      <c r="A14" s="9" t="s">
        <v>12</v>
      </c>
      <c r="B14" s="12">
        <v>0.192</v>
      </c>
    </row>
    <row r="15" spans="1:11" x14ac:dyDescent="0.55000000000000004">
      <c r="A15" s="9" t="s">
        <v>13</v>
      </c>
      <c r="B15" s="12">
        <v>0.128</v>
      </c>
      <c r="D15" s="47"/>
      <c r="E15" s="47"/>
      <c r="F15" s="47"/>
      <c r="G15" s="47"/>
      <c r="H15" s="47"/>
      <c r="I15" s="47"/>
      <c r="J15" s="47"/>
      <c r="K15" s="47"/>
    </row>
    <row r="16" spans="1:11" ht="15.6" thickBot="1" x14ac:dyDescent="0.6">
      <c r="A16" s="10" t="s">
        <v>14</v>
      </c>
      <c r="B16" s="16">
        <v>7.5999999999999998E-2</v>
      </c>
    </row>
    <row r="17" spans="1:13" ht="15.9" thickTop="1" thickBot="1" x14ac:dyDescent="0.6">
      <c r="A17" s="32" t="s">
        <v>48</v>
      </c>
      <c r="B17" s="33">
        <f>(7.5*B12)+(22.5*B13)+(37.5*B14)+(52.5*B15)+(75*B16)</f>
        <v>28.979999999999997</v>
      </c>
    </row>
    <row r="18" spans="1:13" ht="15.9" thickTop="1" thickBot="1" x14ac:dyDescent="0.6">
      <c r="A18" s="2"/>
      <c r="B18" s="3"/>
    </row>
    <row r="19" spans="1:13" ht="15.9" thickTop="1" thickBot="1" x14ac:dyDescent="0.6">
      <c r="A19" s="41" t="s">
        <v>15</v>
      </c>
      <c r="B19" s="42"/>
    </row>
    <row r="20" spans="1:13" ht="15.9" thickTop="1" thickBot="1" x14ac:dyDescent="0.6">
      <c r="A20" s="4" t="s">
        <v>0</v>
      </c>
      <c r="B20" s="5" t="s">
        <v>1</v>
      </c>
    </row>
    <row r="21" spans="1:13" x14ac:dyDescent="0.55000000000000004">
      <c r="A21" s="13" t="s">
        <v>50</v>
      </c>
      <c r="B21" s="12">
        <v>0.32500000000000001</v>
      </c>
    </row>
    <row r="22" spans="1:13" x14ac:dyDescent="0.55000000000000004">
      <c r="A22" s="13" t="s">
        <v>16</v>
      </c>
      <c r="B22" s="12">
        <v>0.36399999999999999</v>
      </c>
    </row>
    <row r="23" spans="1:13" x14ac:dyDescent="0.55000000000000004">
      <c r="A23" s="13" t="s">
        <v>17</v>
      </c>
      <c r="B23" s="12">
        <v>0.122</v>
      </c>
    </row>
    <row r="24" spans="1:13" x14ac:dyDescent="0.55000000000000004">
      <c r="A24" s="14" t="s">
        <v>18</v>
      </c>
      <c r="B24" s="12">
        <v>8.6999999999999994E-2</v>
      </c>
    </row>
    <row r="25" spans="1:13" x14ac:dyDescent="0.55000000000000004">
      <c r="A25" s="13" t="s">
        <v>19</v>
      </c>
      <c r="B25" s="12">
        <v>2.5000000000000001E-2</v>
      </c>
    </row>
    <row r="26" spans="1:13" x14ac:dyDescent="0.55000000000000004">
      <c r="A26" s="13" t="s">
        <v>20</v>
      </c>
      <c r="B26" s="12">
        <v>3.2000000000000001E-2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3" x14ac:dyDescent="0.55000000000000004">
      <c r="A27" s="13" t="s">
        <v>21</v>
      </c>
      <c r="B27" s="12">
        <v>2.4E-2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6" thickBot="1" x14ac:dyDescent="0.6">
      <c r="A28" s="15" t="s">
        <v>22</v>
      </c>
      <c r="B28" s="16">
        <v>2.1999999999999999E-2</v>
      </c>
    </row>
    <row r="29" spans="1:13" ht="15.9" thickTop="1" thickBot="1" x14ac:dyDescent="0.6">
      <c r="A29" s="2"/>
      <c r="B29" s="3"/>
    </row>
    <row r="30" spans="1:13" ht="15.9" thickTop="1" thickBot="1" x14ac:dyDescent="0.6">
      <c r="A30" s="41" t="s">
        <v>23</v>
      </c>
      <c r="B30" s="42"/>
    </row>
    <row r="31" spans="1:13" ht="15.9" thickTop="1" thickBot="1" x14ac:dyDescent="0.6">
      <c r="A31" s="4" t="s">
        <v>0</v>
      </c>
      <c r="B31" s="5" t="s">
        <v>1</v>
      </c>
    </row>
    <row r="32" spans="1:13" ht="45.9" x14ac:dyDescent="0.55000000000000004">
      <c r="A32" s="36" t="s">
        <v>52</v>
      </c>
      <c r="B32" s="12">
        <v>0.63</v>
      </c>
    </row>
    <row r="33" spans="1:14" x14ac:dyDescent="0.55000000000000004">
      <c r="A33" s="9" t="s">
        <v>25</v>
      </c>
      <c r="B33" s="12">
        <v>0.15</v>
      </c>
    </row>
    <row r="34" spans="1:14" x14ac:dyDescent="0.55000000000000004">
      <c r="A34" s="9" t="s">
        <v>26</v>
      </c>
      <c r="B34" s="12">
        <v>0.11</v>
      </c>
    </row>
    <row r="35" spans="1:14" x14ac:dyDescent="0.55000000000000004">
      <c r="A35" s="9" t="s">
        <v>24</v>
      </c>
      <c r="B35" s="12">
        <v>0.09</v>
      </c>
    </row>
    <row r="36" spans="1:14" x14ac:dyDescent="0.55000000000000004">
      <c r="A36" s="9" t="s">
        <v>51</v>
      </c>
      <c r="B36" s="12">
        <v>0.08</v>
      </c>
    </row>
    <row r="37" spans="1:14" x14ac:dyDescent="0.55000000000000004">
      <c r="A37" s="9" t="s">
        <v>27</v>
      </c>
      <c r="B37" s="12">
        <v>0.01</v>
      </c>
    </row>
    <row r="38" spans="1:14" ht="30.9" thickBot="1" x14ac:dyDescent="0.6">
      <c r="A38" s="37" t="s">
        <v>53</v>
      </c>
      <c r="B38" s="16">
        <v>0.01</v>
      </c>
    </row>
    <row r="39" spans="1:14" ht="21" customHeight="1" thickTop="1" thickBot="1" x14ac:dyDescent="0.6">
      <c r="A39" s="2"/>
      <c r="B39" s="3"/>
    </row>
    <row r="40" spans="1:14" ht="15.9" thickTop="1" thickBot="1" x14ac:dyDescent="0.6">
      <c r="A40" s="43" t="s">
        <v>28</v>
      </c>
      <c r="B40" s="44"/>
    </row>
    <row r="41" spans="1:14" ht="15.9" thickTop="1" thickBot="1" x14ac:dyDescent="0.6">
      <c r="A41" s="4" t="s">
        <v>0</v>
      </c>
      <c r="B41" s="5" t="s">
        <v>1</v>
      </c>
    </row>
    <row r="42" spans="1:14" x14ac:dyDescent="0.55000000000000004">
      <c r="A42" s="6" t="s">
        <v>3</v>
      </c>
      <c r="B42" s="12">
        <v>0.58299999999999996</v>
      </c>
    </row>
    <row r="43" spans="1:14" x14ac:dyDescent="0.55000000000000004">
      <c r="A43" s="6" t="s">
        <v>4</v>
      </c>
      <c r="B43" s="12">
        <v>4.9000000000000002E-2</v>
      </c>
    </row>
    <row r="44" spans="1:14" x14ac:dyDescent="0.55000000000000004">
      <c r="A44" s="9" t="s">
        <v>5</v>
      </c>
      <c r="B44" s="12">
        <v>5.6000000000000001E-2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</row>
    <row r="45" spans="1:14" x14ac:dyDescent="0.55000000000000004">
      <c r="A45" s="9" t="s">
        <v>6</v>
      </c>
      <c r="B45" s="12">
        <v>7.0000000000000007E-2</v>
      </c>
    </row>
    <row r="46" spans="1:14" x14ac:dyDescent="0.55000000000000004">
      <c r="A46" s="9" t="s">
        <v>7</v>
      </c>
      <c r="B46" s="12">
        <v>7.3999999999999996E-2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  <row r="47" spans="1:14" ht="15.6" thickBot="1" x14ac:dyDescent="0.6">
      <c r="A47" s="10" t="s">
        <v>8</v>
      </c>
      <c r="B47" s="16">
        <v>0.16800000000000001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</row>
    <row r="48" spans="1:14" ht="15.9" thickTop="1" thickBot="1" x14ac:dyDescent="0.6">
      <c r="A48" s="34"/>
      <c r="B48" s="35"/>
    </row>
    <row r="49" spans="1:2" ht="15.9" thickTop="1" thickBot="1" x14ac:dyDescent="0.6">
      <c r="A49" s="41" t="s">
        <v>29</v>
      </c>
      <c r="B49" s="42"/>
    </row>
    <row r="50" spans="1:2" ht="15.9" thickTop="1" thickBot="1" x14ac:dyDescent="0.6">
      <c r="A50" s="4" t="s">
        <v>0</v>
      </c>
      <c r="B50" s="5" t="s">
        <v>1</v>
      </c>
    </row>
    <row r="51" spans="1:2" x14ac:dyDescent="0.55000000000000004">
      <c r="A51" s="6" t="s">
        <v>3</v>
      </c>
      <c r="B51" s="7">
        <v>0.248</v>
      </c>
    </row>
    <row r="52" spans="1:2" x14ac:dyDescent="0.55000000000000004">
      <c r="A52" s="6" t="s">
        <v>4</v>
      </c>
      <c r="B52" s="8">
        <v>9.9000000000000005E-2</v>
      </c>
    </row>
    <row r="53" spans="1:2" x14ac:dyDescent="0.55000000000000004">
      <c r="A53" s="9" t="s">
        <v>5</v>
      </c>
      <c r="B53" s="8">
        <v>0.20599999999999999</v>
      </c>
    </row>
    <row r="54" spans="1:2" x14ac:dyDescent="0.55000000000000004">
      <c r="A54" s="9" t="s">
        <v>6</v>
      </c>
      <c r="B54" s="8">
        <v>0.19700000000000001</v>
      </c>
    </row>
    <row r="55" spans="1:2" x14ac:dyDescent="0.55000000000000004">
      <c r="A55" s="9" t="s">
        <v>7</v>
      </c>
      <c r="B55" s="8">
        <v>0.105</v>
      </c>
    </row>
    <row r="56" spans="1:2" ht="15.6" thickBot="1" x14ac:dyDescent="0.6">
      <c r="A56" s="10" t="s">
        <v>8</v>
      </c>
      <c r="B56" s="11">
        <v>0.14499999999999999</v>
      </c>
    </row>
    <row r="57" spans="1:2" ht="15.6" thickTop="1" x14ac:dyDescent="0.55000000000000004"/>
    <row r="69" ht="15.4" customHeight="1" x14ac:dyDescent="0.55000000000000004"/>
  </sheetData>
  <mergeCells count="11">
    <mergeCell ref="A1:B1"/>
    <mergeCell ref="A10:B10"/>
    <mergeCell ref="A19:B19"/>
    <mergeCell ref="A30:B30"/>
    <mergeCell ref="A40:B40"/>
    <mergeCell ref="A49:B49"/>
    <mergeCell ref="D47:N47"/>
    <mergeCell ref="D46:N46"/>
    <mergeCell ref="D44:N44"/>
    <mergeCell ref="D15:K15"/>
    <mergeCell ref="D26:M26"/>
  </mergeCells>
  <pageMargins left="0.7" right="0.7" top="0.78740157499999996" bottom="0.78740157499999996" header="0.3" footer="0.3"/>
  <pageSetup paperSize="9" orientation="portrait" verticalDpi="0" r:id="rId1"/>
  <ignoredErrors>
    <ignoredError sqref="A25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WFH graphs</vt:lpstr>
      <vt:lpstr>Commuting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Taneja</dc:creator>
  <cp:lastModifiedBy>Shivani Taneja</cp:lastModifiedBy>
  <dcterms:created xsi:type="dcterms:W3CDTF">2021-02-25T18:18:30Z</dcterms:created>
  <dcterms:modified xsi:type="dcterms:W3CDTF">2021-05-04T19:02:37Z</dcterms:modified>
</cp:coreProperties>
</file>