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 - Projetos\Parapiqueria\Data\"/>
    </mc:Choice>
  </mc:AlternateContent>
  <xr:revisionPtr revIDLastSave="0" documentId="13_ncr:1_{38886AFA-B442-4533-A7D7-D2F35A331564}" xr6:coauthVersionLast="47" xr6:coauthVersionMax="47" xr10:uidLastSave="{00000000-0000-0000-0000-000000000000}"/>
  <bookViews>
    <workbookView xWindow="-120" yWindow="-120" windowWidth="20730" windowHeight="11040" activeTab="1" xr2:uid="{389DDF68-C1D8-4655-B4B7-7326EB426799}"/>
  </bookViews>
  <sheets>
    <sheet name="Metadada" sheetId="2" r:id="rId1"/>
    <sheet name="Fecundity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<sst xmlns="http://schemas.openxmlformats.org/spreadsheetml/2006/main" count="74" uniqueCount="13">
  <si>
    <t>S11B</t>
  </si>
  <si>
    <t>S11C</t>
  </si>
  <si>
    <t>Individial_ID</t>
  </si>
  <si>
    <t>Date</t>
  </si>
  <si>
    <t>May_2023</t>
  </si>
  <si>
    <t>Site</t>
  </si>
  <si>
    <t>Name column</t>
  </si>
  <si>
    <t>Meaning</t>
  </si>
  <si>
    <t>Seeds</t>
  </si>
  <si>
    <t>Individual_ID</t>
  </si>
  <si>
    <t>Identification of the individual seeds were harvested</t>
  </si>
  <si>
    <t>Two streams: S11B and S11C</t>
  </si>
  <si>
    <t>Total seeds in na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</si>
</sst>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4FF6-E4D7-405C-9FD3-675672882C76}">
  <dimension ref="A1:B4"/>
  <sheetViews>
    <sheetView workbookViewId="0">
      <selection activeCell="B8" sqref="B8"/>
    </sheetView>
  </sheetViews>
  <sheetFormatPr defaultRowHeight="15" x14ac:dyDescent="0.25"/>
  <cols>
    <col min="1" max="1" width="20.5703125" customWidth="1"/>
    <col min="2" max="2" width="64.1406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9</v>
      </c>
      <c r="B2" t="s">
        <v>10</v>
      </c>
    </row>
    <row r="3" spans="1:2" x14ac:dyDescent="0.25">
      <c r="A3" t="s">
        <v>5</v>
      </c>
      <c r="B3" t="s">
        <v>11</v>
      </c>
    </row>
    <row r="4" spans="1:2" x14ac:dyDescent="0.25">
      <c r="A4" t="s">
        <v>8</v>
      </c>
      <c r="B4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4939-B595-4FCB-985A-1274D3F217FA}">
  <dimension ref="A1:D32"/>
  <sheetViews>
    <sheetView tabSelected="1" workbookViewId="0">
      <selection activeCell="B2" sqref="B2"/>
    </sheetView>
  </sheetViews>
  <sheetFormatPr defaultRowHeight="15" x14ac:dyDescent="0.25"/>
  <cols>
    <col min="1" max="1" width="12.140625" style="1" bestFit="1" customWidth="1"/>
    <col min="2" max="2" width="10.7109375" style="1" customWidth="1"/>
    <col min="3" max="3" width="9.140625" style="1"/>
    <col min="4" max="4" width="13.140625" style="1" customWidth="1"/>
  </cols>
  <sheetData>
    <row r="1" spans="1:4" x14ac:dyDescent="0.25">
      <c r="A1" s="2" t="s">
        <v>2</v>
      </c>
      <c r="B1" s="2" t="s">
        <v>3</v>
      </c>
      <c r="C1" s="1" t="s">
        <v>5</v>
      </c>
      <c r="D1" s="1" t="s">
        <v>8</v>
      </c>
    </row>
    <row r="2" spans="1:4" x14ac:dyDescent="0.25">
      <c r="A2" s="2">
        <v>1</v>
      </c>
      <c r="B2" s="2" t="s">
        <v>4</v>
      </c>
      <c r="C2" s="1" t="s">
        <v>0</v>
      </c>
      <c r="D2" s="1">
        <f>10+39+44</f>
        <v>93</v>
      </c>
    </row>
    <row r="3" spans="1:4" x14ac:dyDescent="0.25">
      <c r="A3" s="2">
        <v>2</v>
      </c>
      <c r="B3" s="2" t="s">
        <v>4</v>
      </c>
      <c r="C3" s="1" t="s">
        <v>0</v>
      </c>
      <c r="D3" s="1">
        <f>26+33+36</f>
        <v>95</v>
      </c>
    </row>
    <row r="4" spans="1:4" x14ac:dyDescent="0.25">
      <c r="A4" s="2">
        <v>3</v>
      </c>
      <c r="B4" s="2" t="s">
        <v>4</v>
      </c>
      <c r="C4" s="1" t="s">
        <v>0</v>
      </c>
      <c r="D4" s="1">
        <f>66+106+83</f>
        <v>255</v>
      </c>
    </row>
    <row r="5" spans="1:4" x14ac:dyDescent="0.25">
      <c r="A5" s="2">
        <v>4</v>
      </c>
      <c r="B5" s="2" t="s">
        <v>4</v>
      </c>
      <c r="C5" s="1" t="s">
        <v>0</v>
      </c>
      <c r="D5" s="1">
        <v>57</v>
      </c>
    </row>
    <row r="6" spans="1:4" x14ac:dyDescent="0.25">
      <c r="A6" s="2">
        <v>5</v>
      </c>
      <c r="B6" s="2" t="s">
        <v>4</v>
      </c>
      <c r="C6" s="1" t="s">
        <v>0</v>
      </c>
      <c r="D6" s="1">
        <v>64</v>
      </c>
    </row>
    <row r="7" spans="1:4" x14ac:dyDescent="0.25">
      <c r="A7" s="2">
        <v>6</v>
      </c>
      <c r="B7" s="2" t="s">
        <v>4</v>
      </c>
      <c r="C7" s="1" t="s">
        <v>0</v>
      </c>
      <c r="D7" s="1">
        <v>499</v>
      </c>
    </row>
    <row r="8" spans="1:4" x14ac:dyDescent="0.25">
      <c r="A8" s="2">
        <v>7</v>
      </c>
      <c r="B8" s="2" t="s">
        <v>4</v>
      </c>
      <c r="C8" s="1" t="s">
        <v>0</v>
      </c>
      <c r="D8" s="1">
        <v>45</v>
      </c>
    </row>
    <row r="9" spans="1:4" x14ac:dyDescent="0.25">
      <c r="A9" s="2">
        <v>8</v>
      </c>
      <c r="B9" s="2" t="s">
        <v>4</v>
      </c>
      <c r="C9" s="1" t="s">
        <v>0</v>
      </c>
      <c r="D9" s="1">
        <v>118</v>
      </c>
    </row>
    <row r="10" spans="1:4" x14ac:dyDescent="0.25">
      <c r="A10" s="2">
        <v>9</v>
      </c>
      <c r="B10" s="2" t="s">
        <v>4</v>
      </c>
      <c r="C10" s="1" t="s">
        <v>0</v>
      </c>
      <c r="D10" s="1">
        <v>187</v>
      </c>
    </row>
    <row r="11" spans="1:4" x14ac:dyDescent="0.25">
      <c r="A11" s="2">
        <v>10</v>
      </c>
      <c r="B11" s="2" t="s">
        <v>4</v>
      </c>
      <c r="C11" s="1" t="s">
        <v>0</v>
      </c>
      <c r="D11" s="1">
        <v>96</v>
      </c>
    </row>
    <row r="12" spans="1:4" x14ac:dyDescent="0.25">
      <c r="A12" s="2">
        <v>11</v>
      </c>
      <c r="B12" s="2" t="s">
        <v>4</v>
      </c>
      <c r="C12" s="1" t="s">
        <v>0</v>
      </c>
      <c r="D12" s="1">
        <v>51</v>
      </c>
    </row>
    <row r="13" spans="1:4" x14ac:dyDescent="0.25">
      <c r="A13" s="2">
        <v>12</v>
      </c>
      <c r="B13" s="2" t="s">
        <v>4</v>
      </c>
      <c r="C13" s="1" t="s">
        <v>0</v>
      </c>
      <c r="D13" s="1">
        <v>36</v>
      </c>
    </row>
    <row r="14" spans="1:4" x14ac:dyDescent="0.25">
      <c r="A14" s="2">
        <v>13</v>
      </c>
      <c r="B14" s="2" t="s">
        <v>4</v>
      </c>
      <c r="C14" s="1" t="s">
        <v>0</v>
      </c>
      <c r="D14" s="1">
        <v>88</v>
      </c>
    </row>
    <row r="15" spans="1:4" x14ac:dyDescent="0.25">
      <c r="A15" s="2">
        <v>14</v>
      </c>
      <c r="B15" s="2" t="s">
        <v>4</v>
      </c>
      <c r="C15" s="1" t="s">
        <v>0</v>
      </c>
      <c r="D15" s="1">
        <v>180</v>
      </c>
    </row>
    <row r="16" spans="1:4" x14ac:dyDescent="0.25">
      <c r="A16" s="2">
        <v>15</v>
      </c>
      <c r="B16" s="2" t="s">
        <v>4</v>
      </c>
      <c r="C16" s="1" t="s">
        <v>0</v>
      </c>
      <c r="D16" s="1">
        <v>375</v>
      </c>
    </row>
    <row r="17" spans="1:4" x14ac:dyDescent="0.25">
      <c r="A17" s="2">
        <v>1</v>
      </c>
      <c r="B17" s="2" t="s">
        <v>4</v>
      </c>
      <c r="C17" s="1" t="s">
        <v>1</v>
      </c>
      <c r="D17" s="1">
        <v>31</v>
      </c>
    </row>
    <row r="18" spans="1:4" x14ac:dyDescent="0.25">
      <c r="A18" s="2">
        <v>2</v>
      </c>
      <c r="B18" s="2" t="s">
        <v>4</v>
      </c>
      <c r="C18" s="1" t="s">
        <v>1</v>
      </c>
      <c r="D18" s="1">
        <v>87</v>
      </c>
    </row>
    <row r="19" spans="1:4" x14ac:dyDescent="0.25">
      <c r="A19" s="2">
        <v>3</v>
      </c>
      <c r="B19" s="2" t="s">
        <v>4</v>
      </c>
      <c r="C19" s="1" t="s">
        <v>1</v>
      </c>
      <c r="D19" s="1">
        <v>163</v>
      </c>
    </row>
    <row r="20" spans="1:4" x14ac:dyDescent="0.25">
      <c r="A20" s="2">
        <v>4</v>
      </c>
      <c r="B20" s="2" t="s">
        <v>4</v>
      </c>
      <c r="C20" s="1" t="s">
        <v>1</v>
      </c>
      <c r="D20" s="1">
        <v>216</v>
      </c>
    </row>
    <row r="21" spans="1:4" x14ac:dyDescent="0.25">
      <c r="A21" s="2">
        <v>5</v>
      </c>
      <c r="B21" s="2" t="s">
        <v>4</v>
      </c>
      <c r="C21" s="1" t="s">
        <v>1</v>
      </c>
      <c r="D21" s="1">
        <v>48</v>
      </c>
    </row>
    <row r="22" spans="1:4" x14ac:dyDescent="0.25">
      <c r="A22" s="2">
        <v>6</v>
      </c>
      <c r="B22" s="2" t="s">
        <v>4</v>
      </c>
      <c r="C22" s="1" t="s">
        <v>1</v>
      </c>
      <c r="D22" s="1">
        <v>27</v>
      </c>
    </row>
    <row r="23" spans="1:4" x14ac:dyDescent="0.25">
      <c r="A23" s="2">
        <v>7</v>
      </c>
      <c r="B23" s="2" t="s">
        <v>4</v>
      </c>
      <c r="C23" s="1" t="s">
        <v>1</v>
      </c>
      <c r="D23" s="1">
        <v>142</v>
      </c>
    </row>
    <row r="24" spans="1:4" x14ac:dyDescent="0.25">
      <c r="A24" s="2">
        <v>8</v>
      </c>
      <c r="B24" s="2" t="s">
        <v>4</v>
      </c>
      <c r="C24" s="1" t="s">
        <v>1</v>
      </c>
      <c r="D24" s="1">
        <v>179</v>
      </c>
    </row>
    <row r="25" spans="1:4" x14ac:dyDescent="0.25">
      <c r="A25" s="2">
        <v>9</v>
      </c>
      <c r="B25" s="2" t="s">
        <v>4</v>
      </c>
      <c r="C25" s="1" t="s">
        <v>1</v>
      </c>
      <c r="D25" s="1">
        <v>25</v>
      </c>
    </row>
    <row r="26" spans="1:4" x14ac:dyDescent="0.25">
      <c r="A26" s="2">
        <v>10</v>
      </c>
      <c r="B26" s="2" t="s">
        <v>4</v>
      </c>
      <c r="C26" s="1" t="s">
        <v>1</v>
      </c>
      <c r="D26" s="1">
        <v>97</v>
      </c>
    </row>
    <row r="27" spans="1:4" x14ac:dyDescent="0.25">
      <c r="A27" s="2">
        <v>11</v>
      </c>
      <c r="B27" s="2" t="s">
        <v>4</v>
      </c>
      <c r="C27" s="1" t="s">
        <v>1</v>
      </c>
      <c r="D27" s="1">
        <v>43</v>
      </c>
    </row>
    <row r="28" spans="1:4" x14ac:dyDescent="0.25">
      <c r="A28" s="2">
        <v>12</v>
      </c>
      <c r="B28" s="2" t="s">
        <v>4</v>
      </c>
      <c r="C28" s="1" t="s">
        <v>1</v>
      </c>
      <c r="D28" s="1">
        <v>61</v>
      </c>
    </row>
    <row r="29" spans="1:4" x14ac:dyDescent="0.25">
      <c r="A29" s="2">
        <v>13</v>
      </c>
      <c r="B29" s="2" t="s">
        <v>4</v>
      </c>
      <c r="C29" s="1" t="s">
        <v>1</v>
      </c>
      <c r="D29" s="1">
        <v>4</v>
      </c>
    </row>
    <row r="30" spans="1:4" x14ac:dyDescent="0.25">
      <c r="A30" s="2">
        <v>14</v>
      </c>
      <c r="B30" s="2" t="s">
        <v>4</v>
      </c>
      <c r="C30" s="1" t="s">
        <v>1</v>
      </c>
      <c r="D30" s="1">
        <v>117</v>
      </c>
    </row>
    <row r="31" spans="1:4" x14ac:dyDescent="0.25">
      <c r="A31" s="2">
        <v>15</v>
      </c>
      <c r="B31" s="2" t="s">
        <v>4</v>
      </c>
      <c r="C31" s="1" t="s">
        <v>1</v>
      </c>
      <c r="D31" s="1">
        <v>83</v>
      </c>
    </row>
    <row r="32" spans="1:4" x14ac:dyDescent="0.25">
      <c r="A32" s="2">
        <v>16</v>
      </c>
      <c r="B32" s="2" t="s">
        <v>4</v>
      </c>
      <c r="C32" s="1" t="s">
        <v>1</v>
      </c>
      <c r="D32" s="1">
        <v>183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de5f80-8a20-4bde-9392-005e37b5595b">
      <Terms xmlns="http://schemas.microsoft.com/office/infopath/2007/PartnerControls"/>
    </lcf76f155ced4ddcb4097134ff3c332f>
    <TaxCatchAll xmlns="c16ac0c4-b43d-4687-a36f-62aa7d816e1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29EB3ABB86614A88729F03313DFB21" ma:contentTypeVersion="14" ma:contentTypeDescription="Create a new document." ma:contentTypeScope="" ma:versionID="a97f8c2152d3c64de56626c01b37b2a7">
  <xsd:schema xmlns:xsd="http://www.w3.org/2001/XMLSchema" xmlns:xs="http://www.w3.org/2001/XMLSchema" xmlns:p="http://schemas.microsoft.com/office/2006/metadata/properties" xmlns:ns2="e5de5f80-8a20-4bde-9392-005e37b5595b" xmlns:ns3="c16ac0c4-b43d-4687-a36f-62aa7d816e1d" targetNamespace="http://schemas.microsoft.com/office/2006/metadata/properties" ma:root="true" ma:fieldsID="cd42359836cbf3596a5dc9b36d884065" ns2:_="" ns3:_="">
    <xsd:import namespace="e5de5f80-8a20-4bde-9392-005e37b5595b"/>
    <xsd:import namespace="c16ac0c4-b43d-4687-a36f-62aa7d816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e5f80-8a20-4bde-9392-005e37b55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bfb4e49-6f5d-460f-8245-f0e15177e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ac0c4-b43d-4687-a36f-62aa7d816e1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68fce05f-f8f6-474a-a1d4-e1fbdec4ac9f}" ma:internalName="TaxCatchAll" ma:showField="CatchAllData" ma:web="c16ac0c4-b43d-4687-a36f-62aa7d816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B6DD7B-19F3-41A5-9381-E14743EFAC48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c16ac0c4-b43d-4687-a36f-62aa7d816e1d"/>
    <ds:schemaRef ds:uri="e5de5f80-8a20-4bde-9392-005e37b5595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BDB4A2B-D5A4-4E8E-AC30-174ED4003E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02D7F6-C8EF-419C-8523-71779CAF89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e5f80-8a20-4bde-9392-005e37b5595b"/>
    <ds:schemaRef ds:uri="c16ac0c4-b43d-4687-a36f-62aa7d816e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Metadada</vt:lpstr>
      <vt:lpstr>Fecundity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users</dc:creator>
  <cp:keywords/>
  <dc:description/>
  <cp:lastModifiedBy>Gabriel Silva dos Santos</cp:lastModifiedBy>
  <cp:revision/>
  <dcterms:created xsi:type="dcterms:W3CDTF">2023-07-31T16:36:31Z</dcterms:created>
  <dcterms:modified xsi:type="dcterms:W3CDTF">2025-07-29T01:28:45Z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0x0101006D29EB3ABB86614A88729F03313DFB21</vt:lpwstr>
  </property>
  <property fmtid="{D5CDD505-2E9C-101B-9397-08002B2CF9AE}" pid="3" name="MediaServiceImageTags">
    <vt:lpwstr/>
  </property>
</Properties>
</file>