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ec874_bath_ac_uk/Documents/Final Year Project/Data Analysis/"/>
    </mc:Choice>
  </mc:AlternateContent>
  <xr:revisionPtr revIDLastSave="159" documentId="8_{53B11A87-0C6F-4F82-83CA-8782D483712E}" xr6:coauthVersionLast="47" xr6:coauthVersionMax="47" xr10:uidLastSave="{DFD610D1-FFC1-43AB-866A-6098F19C11CE}"/>
  <bookViews>
    <workbookView xWindow="-120" yWindow="-120" windowWidth="29040" windowHeight="15720" xr2:uid="{D69979E4-E966-4A70-BD69-6B53F3487418}"/>
  </bookViews>
  <sheets>
    <sheet name="Chua diode I-V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</calcChain>
</file>

<file path=xl/sharedStrings.xml><?xml version="1.0" encoding="utf-8"?>
<sst xmlns="http://schemas.openxmlformats.org/spreadsheetml/2006/main" count="3" uniqueCount="3">
  <si>
    <t>V_in (V)</t>
  </si>
  <si>
    <t>I (mA)</t>
  </si>
  <si>
    <t>Theoretical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</si>
</sst>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362603226887045E-2"/>
          <c:y val="6.5652044165920617E-2"/>
          <c:w val="0.92416202944381309"/>
          <c:h val="0.88897332327639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'Chua diode I-V'!$B$1</c:f>
              <c:strCache>
                <c:ptCount val="1"/>
                <c:pt idx="0">
                  <c:v>I (mA)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'Chua diode I-V'!$A$2:$A$22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'Chua diode I-V'!$B$2:$B$22</c:f>
              <c:numCache>
                <c:formatCode>General</c:formatCode>
                <c:ptCount val="21"/>
                <c:pt idx="0">
                  <c:v>2.4584999999999999</c:v>
                </c:pt>
                <c:pt idx="1">
                  <c:v>2.2467999999999999</c:v>
                </c:pt>
                <c:pt idx="2">
                  <c:v>2.0364</c:v>
                </c:pt>
                <c:pt idx="3">
                  <c:v>1.8251999999999999</c:v>
                </c:pt>
                <c:pt idx="4">
                  <c:v>1.615</c:v>
                </c:pt>
                <c:pt idx="5">
                  <c:v>1.4044000000000001</c:v>
                </c:pt>
                <c:pt idx="6">
                  <c:v>1.1943999999999999</c:v>
                </c:pt>
                <c:pt idx="7">
                  <c:v>1.0219</c:v>
                </c:pt>
                <c:pt idx="8">
                  <c:v>0.79979999999999996</c:v>
                </c:pt>
                <c:pt idx="9">
                  <c:v>0.4269</c:v>
                </c:pt>
                <c:pt idx="10" formatCode="0.00E+00">
                  <c:v>3.1E-4</c:v>
                </c:pt>
                <c:pt idx="11" formatCode="0.00E+00">
                  <c:v>-0.42620000000000002</c:v>
                </c:pt>
                <c:pt idx="12">
                  <c:v>-0.82950000000000002</c:v>
                </c:pt>
                <c:pt idx="13">
                  <c:v>-1.0484</c:v>
                </c:pt>
                <c:pt idx="14">
                  <c:v>-1.2193000000000001</c:v>
                </c:pt>
                <c:pt idx="15">
                  <c:v>-1.43</c:v>
                </c:pt>
                <c:pt idx="16">
                  <c:v>-1.6405000000000001</c:v>
                </c:pt>
                <c:pt idx="17">
                  <c:v>-1.8512</c:v>
                </c:pt>
                <c:pt idx="18">
                  <c:v>-2.0617000000000001</c:v>
                </c:pt>
                <c:pt idx="19">
                  <c:v>-2.2723</c:v>
                </c:pt>
                <c:pt idx="20">
                  <c:v>-2.4834999999999998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B-4723-ACEA-04A60917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28784"/>
        <c:axId val="9584279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Theoretical model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'Chua diode I-V'!$A$2:$A$22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-5</c:v>
                      </c:pt>
                      <c:pt idx="1">
                        <c:v>-4.5</c:v>
                      </c:pt>
                      <c:pt idx="2">
                        <c:v>-4</c:v>
                      </c:pt>
                      <c:pt idx="3">
                        <c:v>-3.5</c:v>
                      </c:pt>
                      <c:pt idx="4">
                        <c:v>-3</c:v>
                      </c:pt>
                      <c:pt idx="5">
                        <c:v>-2.5</c:v>
                      </c:pt>
                      <c:pt idx="6">
                        <c:v>-2</c:v>
                      </c:pt>
                      <c:pt idx="7">
                        <c:v>-1.5</c:v>
                      </c:pt>
                      <c:pt idx="8">
                        <c:v>-1</c:v>
                      </c:pt>
                      <c:pt idx="9">
                        <c:v>-0.5</c:v>
                      </c:pt>
                      <c:pt idx="10">
                        <c:v>0</c:v>
                      </c:pt>
                      <c:pt idx="11">
                        <c:v>0.5</c:v>
                      </c:pt>
                      <c:pt idx="12">
                        <c:v>1</c:v>
                      </c:pt>
                      <c:pt idx="13">
                        <c:v>1.5</c:v>
                      </c:pt>
                      <c:pt idx="14">
                        <c:v>2</c:v>
                      </c:pt>
                      <c:pt idx="15">
                        <c:v>2.5</c:v>
                      </c:pt>
                      <c:pt idx="16">
                        <c:v>3</c:v>
                      </c:pt>
                      <c:pt idx="17">
                        <c:v>3.5</c:v>
                      </c:pt>
                      <c:pt idx="18">
                        <c:v>4</c:v>
                      </c:pt>
                      <c:pt idx="19">
                        <c:v>4.5</c:v>
                      </c:pt>
                      <c:pt idx="2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'Chua diode I-V'!$C$2:$C$22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2.415</c:v>
                      </c:pt>
                      <c:pt idx="1">
                        <c:v>2.2324999999999999</c:v>
                      </c:pt>
                      <c:pt idx="2">
                        <c:v>2.0499999999999998</c:v>
                      </c:pt>
                      <c:pt idx="3">
                        <c:v>1.8674999999999997</c:v>
                      </c:pt>
                      <c:pt idx="4">
                        <c:v>1.6850000000000001</c:v>
                      </c:pt>
                      <c:pt idx="5">
                        <c:v>1.5024999999999999</c:v>
                      </c:pt>
                      <c:pt idx="6">
                        <c:v>1.3199999999999998</c:v>
                      </c:pt>
                      <c:pt idx="7">
                        <c:v>1.1375</c:v>
                      </c:pt>
                      <c:pt idx="8">
                        <c:v>0.95499999999999996</c:v>
                      </c:pt>
                      <c:pt idx="9">
                        <c:v>0.47749999999999998</c:v>
                      </c:pt>
                      <c:pt idx="10">
                        <c:v>0</c:v>
                      </c:pt>
                      <c:pt idx="11">
                        <c:v>-0.47749999999999998</c:v>
                      </c:pt>
                      <c:pt idx="12">
                        <c:v>-0.95499999999999996</c:v>
                      </c:pt>
                      <c:pt idx="13">
                        <c:v>-1.1375</c:v>
                      </c:pt>
                      <c:pt idx="14">
                        <c:v>-1.3199999999999998</c:v>
                      </c:pt>
                      <c:pt idx="15">
                        <c:v>-1.5024999999999999</c:v>
                      </c:pt>
                      <c:pt idx="16">
                        <c:v>-1.6850000000000001</c:v>
                      </c:pt>
                      <c:pt idx="17">
                        <c:v>-1.8674999999999997</c:v>
                      </c:pt>
                      <c:pt idx="18">
                        <c:v>-2.0499999999999998</c:v>
                      </c:pt>
                      <c:pt idx="19">
                        <c:v>-2.2324999999999999</c:v>
                      </c:pt>
                      <c:pt idx="20">
                        <c:v>-2.415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3AB-4723-ACEA-04A60917E54F}"/>
                  </c:ext>
                </c:extLst>
              </c15:ser>
            </c15:filteredScatterSeries>
          </c:ext>
        </c:extLst>
      </c:scatterChart>
      <c:valAx>
        <c:axId val="958428784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(mA)</a:t>
                </a:r>
              </a:p>
            </c:rich>
          </c:tx>
          <c:layout>
            <c:manualLayout>
              <c:xMode val="edge"/>
              <c:yMode val="edge"/>
              <c:x val="0.43819589534886361"/>
              <c:y val="5.654910862194150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27952"/>
        <c:crosses val="autoZero"/>
        <c:crossBetween val="midCat"/>
      </c:valAx>
      <c:valAx>
        <c:axId val="958427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layout>
            <c:manualLayout>
              <c:xMode val="edge"/>
              <c:yMode val="edge"/>
              <c:x val="0.88848554691251302"/>
              <c:y val="0.55928069421044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2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379094</xdr:colOff>
      <xdr:row>0</xdr:row>
      <xdr:rowOff>182879</xdr:rowOff>
    </xdr:from>
    <xdr:to>
      <xdr:col>20</xdr:col>
      <xdr:colOff>485775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BBF84-F7C5-49AD-A5E1-F9CCFCC87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57C6-B5D4-4527-8B26-85F5D00ABB0B}">
  <dimension ref="A1:C22"/>
  <sheetViews>
    <sheetView tabSelected="1" workbookViewId="0">
      <selection activeCell="S18" sqref="S18"/>
    </sheetView>
  </sheetViews>
  <sheetFormatPr defaultRowHeight="15"/>
  <cols>
    <col min="3" max="3" width="17.71093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-5</v>
      </c>
      <c r="B2">
        <v>2.4584999999999999</v>
      </c>
      <c r="C2">
        <f>((-0.365)*A2) +(0.5*(-0.955+0.365)*(ABS(A2+1)-ABS(A2-1)))</f>
        <v>2.415</v>
      </c>
    </row>
    <row r="3" spans="1:3">
      <c r="A3">
        <v>-4.5</v>
      </c>
      <c r="B3">
        <v>2.2467999999999999</v>
      </c>
      <c r="C3">
        <f t="shared" ref="C3:C22" si="0">((-0.365)*A3) +(0.5*(-0.955+0.365)*(ABS(A3+1)-ABS(A3-1)))</f>
        <v>2.2324999999999999</v>
      </c>
    </row>
    <row r="4" spans="1:3">
      <c r="A4">
        <v>-4</v>
      </c>
      <c r="B4">
        <v>2.0364</v>
      </c>
      <c r="C4">
        <f t="shared" si="0"/>
        <v>2.0499999999999998</v>
      </c>
    </row>
    <row r="5" spans="1:3">
      <c r="A5">
        <v>-3.5</v>
      </c>
      <c r="B5">
        <v>1.8251999999999999</v>
      </c>
      <c r="C5">
        <f t="shared" si="0"/>
        <v>1.8674999999999997</v>
      </c>
    </row>
    <row r="6" spans="1:3">
      <c r="A6">
        <v>-3</v>
      </c>
      <c r="B6">
        <v>1.615</v>
      </c>
      <c r="C6">
        <f t="shared" si="0"/>
        <v>1.6850000000000001</v>
      </c>
    </row>
    <row r="7" spans="1:3">
      <c r="A7">
        <v>-2.5</v>
      </c>
      <c r="B7">
        <v>1.4044000000000001</v>
      </c>
      <c r="C7">
        <f t="shared" si="0"/>
        <v>1.5024999999999999</v>
      </c>
    </row>
    <row r="8" spans="1:3">
      <c r="A8">
        <v>-2</v>
      </c>
      <c r="B8">
        <v>1.1943999999999999</v>
      </c>
      <c r="C8">
        <f t="shared" si="0"/>
        <v>1.3199999999999998</v>
      </c>
    </row>
    <row r="9" spans="1:3">
      <c r="A9">
        <v>-1.5</v>
      </c>
      <c r="B9">
        <v>1.0219</v>
      </c>
      <c r="C9">
        <f t="shared" si="0"/>
        <v>1.1375</v>
      </c>
    </row>
    <row r="10" spans="1:3">
      <c r="A10">
        <v>-1</v>
      </c>
      <c r="B10">
        <v>0.79979999999999996</v>
      </c>
      <c r="C10">
        <f t="shared" si="0"/>
        <v>0.95499999999999996</v>
      </c>
    </row>
    <row r="11" spans="1:3">
      <c r="A11">
        <v>-0.5</v>
      </c>
      <c r="B11">
        <v>0.4269</v>
      </c>
      <c r="C11">
        <f t="shared" si="0"/>
        <v>0.47749999999999998</v>
      </c>
    </row>
    <row r="12" spans="1:3">
      <c r="A12">
        <v>0</v>
      </c>
      <c r="B12" s="1">
        <v>3.1E-4</v>
      </c>
      <c r="C12">
        <f t="shared" si="0"/>
        <v>0</v>
      </c>
    </row>
    <row r="13" spans="1:3">
      <c r="A13">
        <v>0.5</v>
      </c>
      <c r="B13" s="1">
        <v>-0.42620000000000002</v>
      </c>
      <c r="C13">
        <f t="shared" si="0"/>
        <v>-0.47749999999999998</v>
      </c>
    </row>
    <row r="14" spans="1:3">
      <c r="A14">
        <v>1</v>
      </c>
      <c r="B14">
        <v>-0.82950000000000002</v>
      </c>
      <c r="C14">
        <f t="shared" si="0"/>
        <v>-0.95499999999999996</v>
      </c>
    </row>
    <row r="15" spans="1:3">
      <c r="A15">
        <v>1.5</v>
      </c>
      <c r="B15">
        <v>-1.0484</v>
      </c>
      <c r="C15">
        <f t="shared" si="0"/>
        <v>-1.1375</v>
      </c>
    </row>
    <row r="16" spans="1:3">
      <c r="A16">
        <v>2</v>
      </c>
      <c r="B16">
        <v>-1.2193000000000001</v>
      </c>
      <c r="C16">
        <f t="shared" si="0"/>
        <v>-1.3199999999999998</v>
      </c>
    </row>
    <row r="17" spans="1:3">
      <c r="A17">
        <v>2.5</v>
      </c>
      <c r="B17">
        <v>-1.43</v>
      </c>
      <c r="C17">
        <f t="shared" si="0"/>
        <v>-1.5024999999999999</v>
      </c>
    </row>
    <row r="18" spans="1:3">
      <c r="A18">
        <v>3</v>
      </c>
      <c r="B18">
        <v>-1.6405000000000001</v>
      </c>
      <c r="C18">
        <f t="shared" si="0"/>
        <v>-1.6850000000000001</v>
      </c>
    </row>
    <row r="19" spans="1:3">
      <c r="A19">
        <v>3.5</v>
      </c>
      <c r="B19">
        <v>-1.8512</v>
      </c>
      <c r="C19">
        <f t="shared" si="0"/>
        <v>-1.8674999999999997</v>
      </c>
    </row>
    <row r="20" spans="1:3">
      <c r="A20">
        <v>4</v>
      </c>
      <c r="B20">
        <v>-2.0617000000000001</v>
      </c>
      <c r="C20">
        <f t="shared" si="0"/>
        <v>-2.0499999999999998</v>
      </c>
    </row>
    <row r="21" spans="1:3">
      <c r="A21">
        <v>4.5</v>
      </c>
      <c r="B21">
        <v>-2.2723</v>
      </c>
      <c r="C21">
        <f t="shared" si="0"/>
        <v>-2.2324999999999999</v>
      </c>
    </row>
    <row r="22" spans="1:3">
      <c r="A22">
        <v>5</v>
      </c>
      <c r="B22">
        <v>-2.4834999999999998</v>
      </c>
      <c r="C22">
        <f t="shared" si="0"/>
        <v>-2.415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4A4B7FAD4AE41BD906FB15FCBB896" ma:contentTypeVersion="7" ma:contentTypeDescription="Create a new document." ma:contentTypeScope="" ma:versionID="6e9dd279b492bf2733e76a3493b5fb4f">
  <xsd:schema xmlns:xsd="http://www.w3.org/2001/XMLSchema" xmlns:xs="http://www.w3.org/2001/XMLSchema" xmlns:p="http://schemas.microsoft.com/office/2006/metadata/properties" xmlns:ns3="7ed2f0d2-541f-46e9-a66b-45165c1f1026" xmlns:ns4="d87bae4e-f3a0-4e51-82db-f647c3095509" targetNamespace="http://schemas.microsoft.com/office/2006/metadata/properties" ma:root="true" ma:fieldsID="dbbc15fadc0ebf1420ec79b8487c9c6e" ns3:_="" ns4:_="">
    <xsd:import namespace="7ed2f0d2-541f-46e9-a66b-45165c1f1026"/>
    <xsd:import namespace="d87bae4e-f3a0-4e51-82db-f647c30955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2f0d2-541f-46e9-a66b-45165c1f10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7bae4e-f3a0-4e51-82db-f647c3095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42EC44-D378-4B57-98F7-3F6F6FFCF911}"/>
</file>

<file path=customXml/itemProps2.xml><?xml version="1.0" encoding="utf-8"?>
<ds:datastoreItem xmlns:ds="http://schemas.openxmlformats.org/officeDocument/2006/customXml" ds:itemID="{69CC697A-4E1A-49C5-830C-42EEE91A60D5}"/>
</file>

<file path=customXml/itemProps3.xml><?xml version="1.0" encoding="utf-8"?>
<ds:datastoreItem xmlns:ds="http://schemas.openxmlformats.org/officeDocument/2006/customXml" ds:itemID="{DAEAF3A3-B97C-4E61-B536-F8C7596295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Euan Coyle</dc:creator>
  <cp:keywords/>
  <dc:description/>
  <cp:lastModifiedBy>Euan Coyle</cp:lastModifiedBy>
  <cp:revision/>
  <dcterms:created xsi:type="dcterms:W3CDTF">2021-11-16T15:36:34Z</dcterms:created>
  <dcterms:modified xsi:type="dcterms:W3CDTF">2022-02-22T18:10:42Z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0x01010033A4A4B7FAD4AE41BD906FB15FCBB896</vt:lpwstr>
  </property>
</Properties>
</file>