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ardlopatto/GrinnellCAFOManuscript/"/>
    </mc:Choice>
  </mc:AlternateContent>
  <xr:revisionPtr revIDLastSave="0" documentId="13_ncr:1_{BF3BF98B-C2AD-2848-A3C5-D98EFAC8BD53}" xr6:coauthVersionLast="40" xr6:coauthVersionMax="40" xr10:uidLastSave="{00000000-0000-0000-0000-000000000000}"/>
  <bookViews>
    <workbookView xWindow="2340" yWindow="780" windowWidth="25040" windowHeight="14000" xr2:uid="{1D57D678-4DF8-7D4A-9765-BC7D526E2CE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<sst xmlns="http://schemas.openxmlformats.org/spreadsheetml/2006/main" count="86" uniqueCount="19">
  <si>
    <t>Date_Type</t>
  </si>
  <si>
    <t>Phyla</t>
  </si>
  <si>
    <t>MeanAbu</t>
  </si>
  <si>
    <t>StdDev</t>
  </si>
  <si>
    <t>Low</t>
  </si>
  <si>
    <t>High</t>
  </si>
  <si>
    <t>fall pre-manure soil</t>
  </si>
  <si>
    <t>Actinobacteria</t>
  </si>
  <si>
    <t>Bacteria_unclassified</t>
  </si>
  <si>
    <t>Bacteroidetes</t>
  </si>
  <si>
    <t>Firmicutes</t>
  </si>
  <si>
    <t>Proteobacteria</t>
  </si>
  <si>
    <t>Spirochaetes</t>
  </si>
  <si>
    <t>Synergistetes</t>
  </si>
  <si>
    <t>Tenericutes</t>
  </si>
  <si>
    <t>manure line</t>
  </si>
  <si>
    <t>fall post-manure soil</t>
  </si>
  <si>
    <t>spring time 1</t>
  </si>
  <si>
    <t>spring time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</si>
</sst>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320E3-8134-B04B-8983-09A359E0A7FA}">
  <dimension ref="A1:F41"/>
  <sheetViews>
    <sheetView tabSelected="1" workbookViewId="0">
      <selection activeCell="F3" sqref="F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s="1" t="s">
        <v>7</v>
      </c>
      <c r="C2" s="2">
        <v>0</v>
      </c>
      <c r="D2" s="2">
        <v>0</v>
      </c>
      <c r="E2">
        <f>C2-D2</f>
        <v>0</v>
      </c>
      <c r="F2">
        <f>C2+D2</f>
        <v>0</v>
      </c>
    </row>
    <row r="3" spans="1:6" x14ac:dyDescent="0.2">
      <c r="A3" t="s">
        <v>6</v>
      </c>
      <c r="B3" s="1" t="s">
        <v>8</v>
      </c>
      <c r="C3" s="2">
        <v>1.6142159478724461E-6</v>
      </c>
      <c r="D3" s="2">
        <v>1.6865119338084484E-5</v>
      </c>
      <c r="E3">
        <f t="shared" ref="E3:E41" si="0">C3-D3</f>
        <v>-1.5250903390212038E-5</v>
      </c>
      <c r="F3">
        <f t="shared" ref="F3:F41" si="1">C3+D3</f>
        <v>1.8479335285956931E-5</v>
      </c>
    </row>
    <row r="4" spans="1:6" x14ac:dyDescent="0.2">
      <c r="A4" t="s">
        <v>6</v>
      </c>
      <c r="B4" s="1" t="s">
        <v>9</v>
      </c>
      <c r="C4" s="2">
        <v>9.3785946571389116E-6</v>
      </c>
      <c r="D4" s="2">
        <v>6.6708154943003834E-5</v>
      </c>
      <c r="E4">
        <f t="shared" si="0"/>
        <v>-5.7329560285864924E-5</v>
      </c>
      <c r="F4">
        <f t="shared" si="1"/>
        <v>7.6086749600142744E-5</v>
      </c>
    </row>
    <row r="5" spans="1:6" x14ac:dyDescent="0.2">
      <c r="A5" t="s">
        <v>6</v>
      </c>
      <c r="B5" s="1" t="s">
        <v>10</v>
      </c>
      <c r="C5" s="2">
        <v>5.2142110054366997E-5</v>
      </c>
      <c r="D5" s="2">
        <v>3.9513736161240142E-4</v>
      </c>
      <c r="E5">
        <f t="shared" si="0"/>
        <v>-3.429952515580344E-4</v>
      </c>
      <c r="F5">
        <f t="shared" si="1"/>
        <v>4.4727947166676844E-4</v>
      </c>
    </row>
    <row r="6" spans="1:6" x14ac:dyDescent="0.2">
      <c r="A6" t="s">
        <v>6</v>
      </c>
      <c r="B6" s="1" t="s">
        <v>11</v>
      </c>
      <c r="C6" s="2">
        <v>1.5066015513476216E-6</v>
      </c>
      <c r="D6" s="2">
        <v>1.1630233006850046E-5</v>
      </c>
      <c r="E6">
        <f t="shared" si="0"/>
        <v>-1.0123631455502425E-5</v>
      </c>
      <c r="F6">
        <f t="shared" si="1"/>
        <v>1.3136834558197667E-5</v>
      </c>
    </row>
    <row r="7" spans="1:6" x14ac:dyDescent="0.2">
      <c r="A7" t="s">
        <v>6</v>
      </c>
      <c r="B7" s="1" t="s">
        <v>12</v>
      </c>
      <c r="C7" s="2">
        <v>0</v>
      </c>
      <c r="D7" s="2">
        <v>0</v>
      </c>
      <c r="E7">
        <f t="shared" si="0"/>
        <v>0</v>
      </c>
      <c r="F7">
        <f t="shared" si="1"/>
        <v>0</v>
      </c>
    </row>
    <row r="8" spans="1:6" x14ac:dyDescent="0.2">
      <c r="A8" t="s">
        <v>6</v>
      </c>
      <c r="B8" s="1" t="s">
        <v>13</v>
      </c>
      <c r="C8" s="2">
        <v>0</v>
      </c>
      <c r="D8" s="2">
        <v>0</v>
      </c>
      <c r="E8">
        <f t="shared" si="0"/>
        <v>0</v>
      </c>
      <c r="F8">
        <f t="shared" si="1"/>
        <v>0</v>
      </c>
    </row>
    <row r="9" spans="1:6" x14ac:dyDescent="0.2">
      <c r="A9" t="s">
        <v>6</v>
      </c>
      <c r="B9" s="1" t="s">
        <v>14</v>
      </c>
      <c r="C9" s="2">
        <v>7.5330077567380868E-7</v>
      </c>
      <c r="D9" s="2">
        <v>6.2573861991667554E-6</v>
      </c>
      <c r="E9">
        <f t="shared" si="0"/>
        <v>-5.5040854234929466E-6</v>
      </c>
      <c r="F9">
        <f t="shared" si="1"/>
        <v>7.0106869748405642E-6</v>
      </c>
    </row>
    <row r="10" spans="1:6" x14ac:dyDescent="0.2">
      <c r="A10" t="s">
        <v>15</v>
      </c>
      <c r="B10" s="1" t="s">
        <v>7</v>
      </c>
      <c r="C10" s="2">
        <v>2.5014293882218418E-4</v>
      </c>
      <c r="D10" s="2">
        <v>3.6133249669225749E-4</v>
      </c>
      <c r="E10">
        <f t="shared" si="0"/>
        <v>-1.1118955787007331E-4</v>
      </c>
      <c r="F10">
        <f t="shared" si="1"/>
        <v>6.1147543551444167E-4</v>
      </c>
    </row>
    <row r="11" spans="1:6" x14ac:dyDescent="0.2">
      <c r="A11" t="s">
        <v>15</v>
      </c>
      <c r="B11" s="1" t="s">
        <v>8</v>
      </c>
      <c r="C11" s="2">
        <v>5.3277197359530087E-4</v>
      </c>
      <c r="D11" s="2">
        <v>1.6790744856702679E-3</v>
      </c>
      <c r="E11">
        <f t="shared" si="0"/>
        <v>-1.1463025120749671E-3</v>
      </c>
      <c r="F11">
        <f t="shared" si="1"/>
        <v>2.2118464592655687E-3</v>
      </c>
    </row>
    <row r="12" spans="1:6" x14ac:dyDescent="0.2">
      <c r="A12" t="s">
        <v>15</v>
      </c>
      <c r="B12" s="1" t="s">
        <v>9</v>
      </c>
      <c r="C12" s="2">
        <v>1.3999341615122118E-3</v>
      </c>
      <c r="D12" s="2">
        <v>7.0490877656711783E-3</v>
      </c>
      <c r="E12">
        <f t="shared" si="0"/>
        <v>-5.6491536041589664E-3</v>
      </c>
      <c r="F12">
        <f t="shared" si="1"/>
        <v>8.4490219271833901E-3</v>
      </c>
    </row>
    <row r="13" spans="1:6" x14ac:dyDescent="0.2">
      <c r="A13" t="s">
        <v>15</v>
      </c>
      <c r="B13" s="1" t="s">
        <v>10</v>
      </c>
      <c r="C13" s="2">
        <v>6.892565133638013E-4</v>
      </c>
      <c r="D13" s="2">
        <v>3.6497654189666219E-3</v>
      </c>
      <c r="E13">
        <f t="shared" si="0"/>
        <v>-2.9605089056028207E-3</v>
      </c>
      <c r="F13">
        <f t="shared" si="1"/>
        <v>4.3390219323304231E-3</v>
      </c>
    </row>
    <row r="14" spans="1:6" x14ac:dyDescent="0.2">
      <c r="A14" t="s">
        <v>15</v>
      </c>
      <c r="B14" s="1" t="s">
        <v>11</v>
      </c>
      <c r="C14" s="2">
        <v>1.7688679245283076E-3</v>
      </c>
      <c r="D14" s="2">
        <v>6.8027009155818925E-3</v>
      </c>
      <c r="E14">
        <f t="shared" si="0"/>
        <v>-5.0338329910535849E-3</v>
      </c>
      <c r="F14">
        <f t="shared" si="1"/>
        <v>8.5715688401102001E-3</v>
      </c>
    </row>
    <row r="15" spans="1:6" x14ac:dyDescent="0.2">
      <c r="A15" t="s">
        <v>15</v>
      </c>
      <c r="B15" s="1" t="s">
        <v>12</v>
      </c>
      <c r="C15" s="2">
        <v>2.5050389544386132E-4</v>
      </c>
      <c r="D15" s="2">
        <v>6.9260915316790865E-4</v>
      </c>
      <c r="E15">
        <f t="shared" si="0"/>
        <v>-4.4210525772404733E-4</v>
      </c>
      <c r="F15">
        <f t="shared" si="1"/>
        <v>9.4311304861176997E-4</v>
      </c>
    </row>
    <row r="16" spans="1:6" x14ac:dyDescent="0.2">
      <c r="A16" t="s">
        <v>15</v>
      </c>
      <c r="B16" s="1" t="s">
        <v>13</v>
      </c>
      <c r="C16" s="2">
        <v>2.5339154841727747E-4</v>
      </c>
      <c r="D16" s="2">
        <v>6.2268384963649133E-4</v>
      </c>
      <c r="E16">
        <f t="shared" si="0"/>
        <v>-3.6929230121921387E-4</v>
      </c>
      <c r="F16">
        <f t="shared" si="1"/>
        <v>8.760753980537688E-4</v>
      </c>
    </row>
    <row r="17" spans="1:6" x14ac:dyDescent="0.2">
      <c r="A17" t="s">
        <v>15</v>
      </c>
      <c r="B17" s="1" t="s">
        <v>14</v>
      </c>
      <c r="C17" s="2">
        <v>2.6277642058088045E-4</v>
      </c>
      <c r="D17" s="2">
        <v>6.8701357645661876E-4</v>
      </c>
      <c r="E17">
        <f t="shared" si="0"/>
        <v>-4.2423715587573831E-4</v>
      </c>
      <c r="F17">
        <f t="shared" si="1"/>
        <v>9.4978999703749915E-4</v>
      </c>
    </row>
    <row r="18" spans="1:6" x14ac:dyDescent="0.2">
      <c r="A18" t="s">
        <v>16</v>
      </c>
      <c r="B18" s="1" t="s">
        <v>7</v>
      </c>
      <c r="C18" s="2">
        <v>3.3898534905321364E-5</v>
      </c>
      <c r="D18" s="2">
        <v>7.6875073095277144E-5</v>
      </c>
      <c r="E18">
        <f t="shared" si="0"/>
        <v>-4.297653818995578E-5</v>
      </c>
      <c r="F18">
        <f t="shared" si="1"/>
        <v>1.1077360800059851E-4</v>
      </c>
    </row>
    <row r="19" spans="1:6" x14ac:dyDescent="0.2">
      <c r="A19" t="s">
        <v>16</v>
      </c>
      <c r="B19" s="1" t="s">
        <v>8</v>
      </c>
      <c r="C19" s="2">
        <v>1.7756375426596929E-5</v>
      </c>
      <c r="D19" s="2">
        <v>9.3542915840739136E-5</v>
      </c>
      <c r="E19">
        <f t="shared" si="0"/>
        <v>-7.5786540414142211E-5</v>
      </c>
      <c r="F19">
        <f t="shared" si="1"/>
        <v>1.1129929126733606E-4</v>
      </c>
    </row>
    <row r="20" spans="1:6" x14ac:dyDescent="0.2">
      <c r="A20" t="s">
        <v>16</v>
      </c>
      <c r="B20" s="1" t="s">
        <v>9</v>
      </c>
      <c r="C20" s="2">
        <v>8.067851307466495E-5</v>
      </c>
      <c r="D20" s="2">
        <v>5.9279520961480383E-4</v>
      </c>
      <c r="E20">
        <f t="shared" si="0"/>
        <v>-5.121166965401389E-4</v>
      </c>
      <c r="F20">
        <f t="shared" si="1"/>
        <v>6.7347372268946877E-4</v>
      </c>
    </row>
    <row r="21" spans="1:6" x14ac:dyDescent="0.2">
      <c r="A21" t="s">
        <v>16</v>
      </c>
      <c r="B21" s="1" t="s">
        <v>10</v>
      </c>
      <c r="C21" s="2">
        <v>7.8685690113563934E-5</v>
      </c>
      <c r="D21" s="2">
        <v>4.3782104173631684E-4</v>
      </c>
      <c r="E21">
        <f t="shared" si="0"/>
        <v>-3.591353516227529E-4</v>
      </c>
      <c r="F21">
        <f t="shared" si="1"/>
        <v>5.1650673184988074E-4</v>
      </c>
    </row>
    <row r="22" spans="1:6" x14ac:dyDescent="0.2">
      <c r="A22" t="s">
        <v>16</v>
      </c>
      <c r="B22" s="1" t="s">
        <v>11</v>
      </c>
      <c r="C22" s="2">
        <v>1.9585820167519006E-5</v>
      </c>
      <c r="D22" s="2">
        <v>7.7337942821649781E-5</v>
      </c>
      <c r="E22">
        <f t="shared" si="0"/>
        <v>-5.7752122654130774E-5</v>
      </c>
      <c r="F22">
        <f t="shared" si="1"/>
        <v>9.6923762989168787E-5</v>
      </c>
    </row>
    <row r="23" spans="1:6" x14ac:dyDescent="0.2">
      <c r="A23" t="s">
        <v>16</v>
      </c>
      <c r="B23" s="1" t="s">
        <v>12</v>
      </c>
      <c r="C23" s="2">
        <v>1.4312714737802371E-5</v>
      </c>
      <c r="D23" s="2">
        <v>6.3587084996004551E-5</v>
      </c>
      <c r="E23">
        <f t="shared" si="0"/>
        <v>-4.927437025820218E-5</v>
      </c>
      <c r="F23">
        <f t="shared" si="1"/>
        <v>7.7899799733806922E-5</v>
      </c>
    </row>
    <row r="24" spans="1:6" x14ac:dyDescent="0.2">
      <c r="A24" t="s">
        <v>16</v>
      </c>
      <c r="B24" s="1" t="s">
        <v>13</v>
      </c>
      <c r="C24" s="2">
        <v>1.8079218616171411E-5</v>
      </c>
      <c r="D24" s="2">
        <v>9.440154211431582E-5</v>
      </c>
      <c r="E24">
        <f t="shared" si="0"/>
        <v>-7.6322323498144402E-5</v>
      </c>
      <c r="F24">
        <f t="shared" si="1"/>
        <v>1.1248076073048724E-4</v>
      </c>
    </row>
    <row r="25" spans="1:6" x14ac:dyDescent="0.2">
      <c r="A25" t="s">
        <v>16</v>
      </c>
      <c r="B25" s="1" t="s">
        <v>14</v>
      </c>
      <c r="C25" s="2">
        <v>4.5198046540428493E-6</v>
      </c>
      <c r="D25" s="2">
        <v>2.6351913577938122E-5</v>
      </c>
      <c r="E25">
        <f t="shared" si="0"/>
        <v>-2.1832108923895271E-5</v>
      </c>
      <c r="F25">
        <f t="shared" si="1"/>
        <v>3.0871718231980973E-5</v>
      </c>
    </row>
    <row r="26" spans="1:6" x14ac:dyDescent="0.2">
      <c r="A26" t="s">
        <v>17</v>
      </c>
      <c r="B26" s="1" t="s">
        <v>7</v>
      </c>
      <c r="C26" s="2">
        <v>3.189543966091603E-5</v>
      </c>
      <c r="D26" s="2">
        <v>7.0198756478289509E-5</v>
      </c>
      <c r="E26">
        <f t="shared" si="0"/>
        <v>-3.8303316817373479E-5</v>
      </c>
      <c r="F26">
        <f t="shared" si="1"/>
        <v>1.0209419613920555E-4</v>
      </c>
    </row>
    <row r="27" spans="1:6" x14ac:dyDescent="0.2">
      <c r="A27" t="s">
        <v>17</v>
      </c>
      <c r="B27" s="1" t="s">
        <v>8</v>
      </c>
      <c r="C27" s="2">
        <v>2.0251072800581662E-6</v>
      </c>
      <c r="D27" s="2">
        <v>1.3132135271587843E-5</v>
      </c>
      <c r="E27">
        <f t="shared" si="0"/>
        <v>-1.1107027991529678E-5</v>
      </c>
      <c r="F27">
        <f t="shared" si="1"/>
        <v>1.5157242551646009E-5</v>
      </c>
    </row>
    <row r="28" spans="1:6" x14ac:dyDescent="0.2">
      <c r="A28" t="s">
        <v>17</v>
      </c>
      <c r="B28" s="1" t="s">
        <v>9</v>
      </c>
      <c r="C28" s="2">
        <v>6.851612964196785E-6</v>
      </c>
      <c r="D28" s="2">
        <v>4.7612201392116834E-5</v>
      </c>
      <c r="E28">
        <f t="shared" si="0"/>
        <v>-4.0760588427920047E-5</v>
      </c>
      <c r="F28">
        <f t="shared" si="1"/>
        <v>5.4463814356313622E-5</v>
      </c>
    </row>
    <row r="29" spans="1:6" x14ac:dyDescent="0.2">
      <c r="A29" t="s">
        <v>17</v>
      </c>
      <c r="B29" s="1" t="s">
        <v>10</v>
      </c>
      <c r="C29" s="2">
        <v>5.9280413107156998E-5</v>
      </c>
      <c r="D29" s="2">
        <v>3.8570658918514553E-4</v>
      </c>
      <c r="E29">
        <f t="shared" si="0"/>
        <v>-3.2642617607798856E-4</v>
      </c>
      <c r="F29">
        <f t="shared" si="1"/>
        <v>4.4498700229230251E-4</v>
      </c>
    </row>
    <row r="30" spans="1:6" x14ac:dyDescent="0.2">
      <c r="A30" t="s">
        <v>17</v>
      </c>
      <c r="B30" s="1" t="s">
        <v>11</v>
      </c>
      <c r="C30" s="2">
        <v>1.1950945601343235E-4</v>
      </c>
      <c r="D30" s="2">
        <v>1.0786689701866815E-3</v>
      </c>
      <c r="E30">
        <f t="shared" si="0"/>
        <v>-9.5915951417324913E-4</v>
      </c>
      <c r="F30">
        <f t="shared" si="1"/>
        <v>1.1981784262001139E-3</v>
      </c>
    </row>
    <row r="31" spans="1:6" x14ac:dyDescent="0.2">
      <c r="A31" t="s">
        <v>17</v>
      </c>
      <c r="B31" s="1" t="s">
        <v>12</v>
      </c>
      <c r="C31" s="2">
        <v>7.0878754802035602E-6</v>
      </c>
      <c r="D31" s="2">
        <v>5.7582172608451273E-5</v>
      </c>
      <c r="E31">
        <f t="shared" si="0"/>
        <v>-5.0494297128247714E-5</v>
      </c>
      <c r="F31">
        <f t="shared" si="1"/>
        <v>6.4670048088654833E-5</v>
      </c>
    </row>
    <row r="32" spans="1:6" x14ac:dyDescent="0.2">
      <c r="A32" t="s">
        <v>17</v>
      </c>
      <c r="B32" s="1" t="s">
        <v>13</v>
      </c>
      <c r="C32" s="2">
        <v>0</v>
      </c>
      <c r="D32" s="2">
        <v>0</v>
      </c>
      <c r="E32">
        <f t="shared" si="0"/>
        <v>0</v>
      </c>
      <c r="F32">
        <f t="shared" si="1"/>
        <v>0</v>
      </c>
    </row>
    <row r="33" spans="1:6" x14ac:dyDescent="0.2">
      <c r="A33" t="s">
        <v>17</v>
      </c>
      <c r="B33" s="1" t="s">
        <v>14</v>
      </c>
      <c r="C33" s="2">
        <v>7.8754172002261823E-7</v>
      </c>
      <c r="D33" s="2">
        <v>6.3980191787168113E-6</v>
      </c>
      <c r="E33">
        <f t="shared" si="0"/>
        <v>-5.6104774586941927E-6</v>
      </c>
      <c r="F33">
        <f t="shared" si="1"/>
        <v>7.1855608987394298E-6</v>
      </c>
    </row>
    <row r="34" spans="1:6" x14ac:dyDescent="0.2">
      <c r="A34" t="s">
        <v>18</v>
      </c>
      <c r="B34" s="1" t="s">
        <v>7</v>
      </c>
      <c r="C34" s="2">
        <v>9.0396093080857207E-6</v>
      </c>
      <c r="D34" s="2">
        <v>2.523726242299609E-5</v>
      </c>
      <c r="E34">
        <f t="shared" si="0"/>
        <v>-1.6197653114910367E-5</v>
      </c>
      <c r="F34">
        <f t="shared" si="1"/>
        <v>3.4276871731081812E-5</v>
      </c>
    </row>
    <row r="35" spans="1:6" x14ac:dyDescent="0.2">
      <c r="A35" t="s">
        <v>18</v>
      </c>
      <c r="B35" s="1" t="s">
        <v>8</v>
      </c>
      <c r="C35" s="2">
        <v>2.2599023270214259E-6</v>
      </c>
      <c r="D35" s="2">
        <v>2.123135840093795E-5</v>
      </c>
      <c r="E35">
        <f t="shared" si="0"/>
        <v>-1.8971456073916522E-5</v>
      </c>
      <c r="F35">
        <f t="shared" si="1"/>
        <v>2.3491260727959377E-5</v>
      </c>
    </row>
    <row r="36" spans="1:6" x14ac:dyDescent="0.2">
      <c r="A36" t="s">
        <v>18</v>
      </c>
      <c r="B36" s="1" t="s">
        <v>9</v>
      </c>
      <c r="C36" s="2">
        <v>9.7175800061921228E-6</v>
      </c>
      <c r="D36" s="2">
        <v>7.8086262447123005E-5</v>
      </c>
      <c r="E36">
        <f t="shared" si="0"/>
        <v>-6.836868244093088E-5</v>
      </c>
      <c r="F36">
        <f t="shared" si="1"/>
        <v>8.7803842453315129E-5</v>
      </c>
    </row>
    <row r="37" spans="1:6" x14ac:dyDescent="0.2">
      <c r="A37" t="s">
        <v>18</v>
      </c>
      <c r="B37" s="1" t="s">
        <v>10</v>
      </c>
      <c r="C37" s="2">
        <v>4.7951018466072742E-5</v>
      </c>
      <c r="D37" s="2">
        <v>2.6311085659181505E-4</v>
      </c>
      <c r="E37">
        <f t="shared" si="0"/>
        <v>-2.1515983812574232E-4</v>
      </c>
      <c r="F37">
        <f t="shared" si="1"/>
        <v>3.1106187505788781E-4</v>
      </c>
    </row>
    <row r="38" spans="1:6" x14ac:dyDescent="0.2">
      <c r="A38" t="s">
        <v>18</v>
      </c>
      <c r="B38" s="1" t="s">
        <v>11</v>
      </c>
      <c r="C38" s="2">
        <v>1.1619664464768487E-4</v>
      </c>
      <c r="D38" s="2">
        <v>1.5661588563959635E-3</v>
      </c>
      <c r="E38">
        <f t="shared" si="0"/>
        <v>-1.4499622117482786E-3</v>
      </c>
      <c r="F38">
        <f t="shared" si="1"/>
        <v>1.6823555010436484E-3</v>
      </c>
    </row>
    <row r="39" spans="1:6" x14ac:dyDescent="0.2">
      <c r="A39" t="s">
        <v>18</v>
      </c>
      <c r="B39" s="1" t="s">
        <v>12</v>
      </c>
      <c r="C39" s="2">
        <v>6.0264062053904635E-6</v>
      </c>
      <c r="D39" s="2">
        <v>3.6249024495572608E-5</v>
      </c>
      <c r="E39">
        <f t="shared" si="0"/>
        <v>-3.0222618290182144E-5</v>
      </c>
      <c r="F39">
        <f t="shared" si="1"/>
        <v>4.2275430700963072E-5</v>
      </c>
    </row>
    <row r="40" spans="1:6" x14ac:dyDescent="0.2">
      <c r="A40" t="s">
        <v>18</v>
      </c>
      <c r="B40" s="1" t="s">
        <v>13</v>
      </c>
      <c r="C40" s="2">
        <v>0</v>
      </c>
      <c r="D40" s="2">
        <v>0</v>
      </c>
      <c r="E40">
        <f t="shared" si="0"/>
        <v>0</v>
      </c>
      <c r="F40">
        <f t="shared" si="1"/>
        <v>0</v>
      </c>
    </row>
    <row r="41" spans="1:6" x14ac:dyDescent="0.2">
      <c r="A41" t="s">
        <v>18</v>
      </c>
      <c r="B41" s="1" t="s">
        <v>14</v>
      </c>
      <c r="C41" s="2">
        <v>3.0132031026952402E-6</v>
      </c>
      <c r="D41" s="2">
        <v>1.513840220710525E-5</v>
      </c>
      <c r="E41">
        <f t="shared" si="0"/>
        <v>-1.212519910441001E-5</v>
      </c>
      <c r="F41">
        <f t="shared" si="1"/>
        <v>1.8151605309800489E-5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2019-01-04T00:33:05Z</dcterms:created>
  <dcterms:modified xsi:type="dcterms:W3CDTF">2019-01-04T00:44:01Z</dcterms:modified>
</cp:coreProperties>
</file>