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cio\Documents\PyCharmProject\Script\Homework 2\"/>
    </mc:Choice>
  </mc:AlternateContent>
  <xr:revisionPtr revIDLastSave="0" documentId="13_ncr:1_{BDBF2D3C-9E6B-4651-B2AF-4D857567958B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MER oversampling OFF" sheetId="1" r:id="rId1"/>
    <sheet name="MER oversampling ON" sheetId="2" r:id="rId2"/>
    <sheet name="CM oversampling O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2" l="1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2" i="1"/>
  <c r="F14" i="1"/>
  <c r="F17" i="1"/>
  <c r="F15" i="1"/>
  <c r="F13" i="1"/>
  <c r="F7" i="1"/>
  <c r="F16" i="1"/>
  <c r="F3" i="1"/>
  <c r="F4" i="1"/>
  <c r="F18" i="1"/>
  <c r="F2" i="1"/>
  <c r="F6" i="1"/>
  <c r="F5" i="1"/>
  <c r="F21" i="1"/>
  <c r="F9" i="1"/>
  <c r="F10" i="1"/>
  <c r="F11" i="1"/>
  <c r="F24" i="1"/>
  <c r="F32" i="1"/>
  <c r="F25" i="1"/>
  <c r="F23" i="1"/>
  <c r="F27" i="1"/>
  <c r="F38" i="1"/>
  <c r="F22" i="1"/>
  <c r="F29" i="1"/>
  <c r="F26" i="1"/>
  <c r="F19" i="1"/>
  <c r="F30" i="1"/>
  <c r="F20" i="1"/>
  <c r="F31" i="1"/>
  <c r="F33" i="1"/>
  <c r="F34" i="1"/>
  <c r="F35" i="1"/>
  <c r="F37" i="1"/>
  <c r="F40" i="1"/>
  <c r="F36" i="1"/>
  <c r="F39" i="1"/>
  <c r="F8" i="1"/>
  <c r="F28" i="1"/>
</calcChain>
</file>

<file path=xl/sharedStrings.xml><?xml version="1.0" encoding="utf-8"?>
<sst xmlns="http://schemas.openxmlformats.org/spreadsheetml/2006/main" count="108" uniqueCount="62">
  <si>
    <t>Model</t>
  </si>
  <si>
    <t>Accuracy</t>
  </si>
  <si>
    <t>Precision</t>
  </si>
  <si>
    <t>Recall</t>
  </si>
  <si>
    <t>F1</t>
  </si>
  <si>
    <t>m_100056410.h5</t>
  </si>
  <si>
    <t>m_100016410.h5</t>
  </si>
  <si>
    <t>m_10016410.h5</t>
  </si>
  <si>
    <t>m_100013210.h5</t>
  </si>
  <si>
    <t>m_100016420.h5</t>
  </si>
  <si>
    <t>m_100112810.h5</t>
  </si>
  <si>
    <t>m_200013210.h5</t>
  </si>
  <si>
    <t>m_10013210.h5</t>
  </si>
  <si>
    <t>m_100053210.h5</t>
  </si>
  <si>
    <t>m_100013220.h5</t>
  </si>
  <si>
    <t>m_100016430.h5</t>
  </si>
  <si>
    <t>m_200016410.h5</t>
  </si>
  <si>
    <t>m_100013230.h5</t>
  </si>
  <si>
    <t>m_100112820.h5</t>
  </si>
  <si>
    <t>m_200053210.h5</t>
  </si>
  <si>
    <t>m_200016430.h5</t>
  </si>
  <si>
    <t>m_200013220.h5</t>
  </si>
  <si>
    <t>m_100056420.h5</t>
  </si>
  <si>
    <t>m_10016420.h5</t>
  </si>
  <si>
    <t>m_200016420.h5</t>
  </si>
  <si>
    <t>m_100053220.h5</t>
  </si>
  <si>
    <t>m_10016430.h5</t>
  </si>
  <si>
    <t>m_20013220.h5</t>
  </si>
  <si>
    <t>m_10013220.h5</t>
  </si>
  <si>
    <t>m_20016410.h5</t>
  </si>
  <si>
    <t>m_100053230.h5</t>
  </si>
  <si>
    <t>m_10013230.h5</t>
  </si>
  <si>
    <t>m_100056430.h5</t>
  </si>
  <si>
    <t>m_200112810.h5</t>
  </si>
  <si>
    <t>m_200056430.h5</t>
  </si>
  <si>
    <t>m_20016420.h5</t>
  </si>
  <si>
    <t>m_20013230.h5</t>
  </si>
  <si>
    <t>m_200013230.h5</t>
  </si>
  <si>
    <t>m_200053220.h5</t>
  </si>
  <si>
    <t>m_200056420.h5</t>
  </si>
  <si>
    <t>m_200053230.h5</t>
  </si>
  <si>
    <t>m_20016430.h5</t>
  </si>
  <si>
    <t>m_200056410.h5</t>
  </si>
  <si>
    <t>m_20013210.h5</t>
  </si>
  <si>
    <t>TR</t>
  </si>
  <si>
    <t>Id</t>
  </si>
  <si>
    <t>m_200112830.h5</t>
  </si>
  <si>
    <t>m_1000512830.h5</t>
  </si>
  <si>
    <t>m_1000512820.h5</t>
  </si>
  <si>
    <t>m_100112830.h5</t>
  </si>
  <si>
    <t>m_2000512810.h5</t>
  </si>
  <si>
    <t>m_1000112810.h5</t>
  </si>
  <si>
    <t>m_1000112820.h5</t>
  </si>
  <si>
    <t>m_1000112830.h5</t>
  </si>
  <si>
    <t>m_1000512810.h5</t>
  </si>
  <si>
    <t>m_2000112810.h5</t>
  </si>
  <si>
    <t>m_2000112820.h5</t>
  </si>
  <si>
    <t>m_2000112830.h5</t>
  </si>
  <si>
    <t>m_2000512820.h5</t>
  </si>
  <si>
    <t>m_2000512830.h5</t>
  </si>
  <si>
    <t>m_200112820.h5</t>
  </si>
  <si>
    <t>AEM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</si>
</sst>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79</xdr:col>
      <xdr:colOff>266700</xdr:colOff>
      <xdr:row>266</xdr:row>
      <xdr:rowOff>172794</xdr:rowOff>
    </xdr:to>
    <xdr:pic>
      <xdr:nvPicPr>
        <xdr:cNvPr id="111" name="Immagine 110">
          <a:extLst>
            <a:ext uri="{FF2B5EF4-FFF2-40B4-BE49-F238E27FC236}">
              <a16:creationId xmlns:a16="http://schemas.microsoft.com/office/drawing/2014/main" id="{E255E968-5D26-3698-FA59-6FD7EC43D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425100" cy="50845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workbookViewId="0">
      <selection activeCell="J42" sqref="J42"/>
    </sheetView>
  </sheetViews>
  <sheetFormatPr defaultRowHeight="20" customHeight="1" x14ac:dyDescent="0.35"/>
  <cols>
    <col min="1" max="1" width="10.6328125" style="1" customWidth="1"/>
    <col min="2" max="6" width="10.6328125" style="8" customWidth="1"/>
    <col min="7" max="7" width="10.6328125" style="2" customWidth="1"/>
    <col min="8" max="8" width="20.6328125" style="9" customWidth="1"/>
    <col min="9" max="9" width="8.7265625" style="10"/>
    <col min="10" max="15" width="10.6328125" style="10" customWidth="1"/>
    <col min="16" max="16" width="20.6328125" style="11" customWidth="1"/>
    <col min="17" max="16384" width="8.7265625" style="10"/>
  </cols>
  <sheetData>
    <row r="1" spans="1:8" ht="20" customHeight="1" x14ac:dyDescent="0.35">
      <c r="A1" s="14" t="s">
        <v>45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61</v>
      </c>
      <c r="G1" s="16" t="s">
        <v>44</v>
      </c>
      <c r="H1" s="14" t="s">
        <v>0</v>
      </c>
    </row>
    <row r="2" spans="1:8" ht="20" customHeight="1" x14ac:dyDescent="0.35">
      <c r="A2" s="3">
        <v>1</v>
      </c>
      <c r="B2" s="4">
        <v>0.57839214259730809</v>
      </c>
      <c r="C2" s="4">
        <v>0.40186304285985808</v>
      </c>
      <c r="D2" s="4">
        <v>0.52049111055729635</v>
      </c>
      <c r="E2" s="4">
        <v>0.41913417332265868</v>
      </c>
      <c r="F2" s="4">
        <f t="shared" ref="F2:F40" si="0">SUM(B2:E2)/4</f>
        <v>0.4799701173342803</v>
      </c>
      <c r="G2" s="5">
        <v>878.06397306395866</v>
      </c>
      <c r="H2" s="6" t="s">
        <v>11</v>
      </c>
    </row>
    <row r="3" spans="1:8" ht="20" customHeight="1" x14ac:dyDescent="0.35">
      <c r="A3" s="3">
        <v>2</v>
      </c>
      <c r="B3" s="4">
        <v>0.59512550018188437</v>
      </c>
      <c r="C3" s="4">
        <v>0.3950404225076436</v>
      </c>
      <c r="D3" s="4">
        <v>0.50520067392308898</v>
      </c>
      <c r="E3" s="4">
        <v>0.41831934498582951</v>
      </c>
      <c r="F3" s="4">
        <f t="shared" si="0"/>
        <v>0.4784214853996116</v>
      </c>
      <c r="G3" s="5">
        <v>878.06397306395843</v>
      </c>
      <c r="H3" s="6" t="s">
        <v>12</v>
      </c>
    </row>
    <row r="4" spans="1:8" ht="20" customHeight="1" x14ac:dyDescent="0.35">
      <c r="A4" s="3">
        <v>3</v>
      </c>
      <c r="B4" s="4">
        <v>0.59476173153874135</v>
      </c>
      <c r="C4" s="4">
        <v>0.40026523689739718</v>
      </c>
      <c r="D4" s="4">
        <v>0.51351685007006753</v>
      </c>
      <c r="E4" s="4">
        <v>0.42460346680071898</v>
      </c>
      <c r="F4" s="4">
        <f t="shared" si="0"/>
        <v>0.48328682132673129</v>
      </c>
      <c r="G4" s="5">
        <v>857.86195286193799</v>
      </c>
      <c r="H4" s="6" t="s">
        <v>9</v>
      </c>
    </row>
    <row r="5" spans="1:8" ht="20" customHeight="1" x14ac:dyDescent="0.35">
      <c r="A5" s="3">
        <v>4</v>
      </c>
      <c r="B5" s="4">
        <v>0.56384139687158963</v>
      </c>
      <c r="C5" s="4">
        <v>0.37807632752898551</v>
      </c>
      <c r="D5" s="4">
        <v>0.48749418457364879</v>
      </c>
      <c r="E5" s="4">
        <v>0.39643731977632152</v>
      </c>
      <c r="F5" s="4">
        <f t="shared" si="0"/>
        <v>0.45646230718763636</v>
      </c>
      <c r="G5" s="5">
        <v>857.86195286193777</v>
      </c>
      <c r="H5" s="6" t="s">
        <v>17</v>
      </c>
    </row>
    <row r="6" spans="1:8" ht="20" customHeight="1" x14ac:dyDescent="0.35">
      <c r="A6" s="3">
        <v>5</v>
      </c>
      <c r="B6" s="4">
        <v>0.57366315023644965</v>
      </c>
      <c r="C6" s="4">
        <v>0.3921307604814091</v>
      </c>
      <c r="D6" s="4">
        <v>0.50981335558925212</v>
      </c>
      <c r="E6" s="4">
        <v>0.41149371522350769</v>
      </c>
      <c r="F6" s="4">
        <f t="shared" si="0"/>
        <v>0.47177524538265464</v>
      </c>
      <c r="G6" s="5">
        <v>834.29292929291557</v>
      </c>
      <c r="H6" s="6" t="s">
        <v>15</v>
      </c>
    </row>
    <row r="7" spans="1:8" ht="20" customHeight="1" x14ac:dyDescent="0.35">
      <c r="A7" s="3">
        <v>6</v>
      </c>
      <c r="B7" s="4">
        <v>0.60531102218988719</v>
      </c>
      <c r="C7" s="4">
        <v>0.39122856346622631</v>
      </c>
      <c r="D7" s="4">
        <v>0.48951577479012059</v>
      </c>
      <c r="E7" s="4">
        <v>0.41406124253927629</v>
      </c>
      <c r="F7" s="4">
        <f t="shared" si="0"/>
        <v>0.47502915074637758</v>
      </c>
      <c r="G7" s="5">
        <v>830.92592592591063</v>
      </c>
      <c r="H7" s="6" t="s">
        <v>14</v>
      </c>
    </row>
    <row r="8" spans="1:8" ht="20" customHeight="1" x14ac:dyDescent="0.35">
      <c r="A8" s="3">
        <v>7</v>
      </c>
      <c r="B8" s="4">
        <v>0.65732993815933072</v>
      </c>
      <c r="C8" s="4">
        <v>0.40614460251476031</v>
      </c>
      <c r="D8" s="4">
        <v>0.47269654991412902</v>
      </c>
      <c r="E8" s="4">
        <v>0.42571482098224123</v>
      </c>
      <c r="F8" s="4">
        <f t="shared" si="0"/>
        <v>0.4904714778926153</v>
      </c>
      <c r="G8" s="5">
        <v>810.7239057238894</v>
      </c>
      <c r="H8" s="6" t="s">
        <v>6</v>
      </c>
    </row>
    <row r="9" spans="1:8" ht="20" customHeight="1" x14ac:dyDescent="0.35">
      <c r="A9" s="3">
        <v>8</v>
      </c>
      <c r="B9" s="4">
        <v>0.53146598763186614</v>
      </c>
      <c r="C9" s="4">
        <v>0.37205603473069759</v>
      </c>
      <c r="D9" s="4">
        <v>0.49161422108411479</v>
      </c>
      <c r="E9" s="4">
        <v>0.38121804365701922</v>
      </c>
      <c r="F9" s="4">
        <f t="shared" si="0"/>
        <v>0.44408857177592442</v>
      </c>
      <c r="G9" s="5">
        <v>770.31986531985365</v>
      </c>
      <c r="H9" s="6" t="s">
        <v>21</v>
      </c>
    </row>
    <row r="10" spans="1:8" ht="20" customHeight="1" x14ac:dyDescent="0.35">
      <c r="A10" s="3">
        <v>9</v>
      </c>
      <c r="B10" s="4">
        <v>0.52200800291014915</v>
      </c>
      <c r="C10" s="4">
        <v>0.34214197394978157</v>
      </c>
      <c r="D10" s="4">
        <v>0.42666310514131511</v>
      </c>
      <c r="E10" s="4">
        <v>0.35052589405020429</v>
      </c>
      <c r="F10" s="4">
        <f t="shared" si="0"/>
        <v>0.41033474401286252</v>
      </c>
      <c r="G10" s="5">
        <v>719.81481481480205</v>
      </c>
      <c r="H10" s="6" t="s">
        <v>34</v>
      </c>
    </row>
    <row r="11" spans="1:8" ht="20" customHeight="1" x14ac:dyDescent="0.35">
      <c r="A11" s="3">
        <v>10</v>
      </c>
      <c r="B11" s="4">
        <v>0.52128046562386321</v>
      </c>
      <c r="C11" s="4">
        <v>0.36255262548197809</v>
      </c>
      <c r="D11" s="4">
        <v>0.47561380749018872</v>
      </c>
      <c r="E11" s="4">
        <v>0.37468511349075478</v>
      </c>
      <c r="F11" s="4">
        <f t="shared" si="0"/>
        <v>0.43353300302169617</v>
      </c>
      <c r="G11" s="5">
        <v>612.07070707069931</v>
      </c>
      <c r="H11" s="6" t="s">
        <v>27</v>
      </c>
    </row>
    <row r="12" spans="1:8" ht="20" customHeight="1" x14ac:dyDescent="0.35">
      <c r="A12" s="3">
        <v>11</v>
      </c>
      <c r="B12" s="4">
        <v>0.53473990542015282</v>
      </c>
      <c r="C12" s="4">
        <v>0.37562621511442779</v>
      </c>
      <c r="D12" s="4">
        <v>0.49355267532592989</v>
      </c>
      <c r="E12" s="4">
        <v>0.38573949939072338</v>
      </c>
      <c r="F12" s="4">
        <f t="shared" si="0"/>
        <v>0.44741457381280847</v>
      </c>
      <c r="G12" s="5">
        <v>612.0707070706992</v>
      </c>
      <c r="H12" s="6" t="s">
        <v>20</v>
      </c>
    </row>
    <row r="13" spans="1:8" ht="20" customHeight="1" x14ac:dyDescent="0.35">
      <c r="A13" s="3">
        <v>12</v>
      </c>
      <c r="B13" s="4">
        <v>0.60894870862131689</v>
      </c>
      <c r="C13" s="4">
        <v>0.39814588113735982</v>
      </c>
      <c r="D13" s="4">
        <v>0.50240322853419861</v>
      </c>
      <c r="E13" s="4">
        <v>0.4215292627833066</v>
      </c>
      <c r="F13" s="4">
        <f t="shared" si="0"/>
        <v>0.48275677026904551</v>
      </c>
      <c r="G13" s="5">
        <v>474.02356902355518</v>
      </c>
      <c r="H13" s="6" t="s">
        <v>10</v>
      </c>
    </row>
    <row r="14" spans="1:8" ht="20" customHeight="1" x14ac:dyDescent="0.35">
      <c r="A14" s="3">
        <v>13</v>
      </c>
      <c r="B14" s="4">
        <v>0.65369225172790102</v>
      </c>
      <c r="C14" s="4">
        <v>0.42434075897277679</v>
      </c>
      <c r="D14" s="4">
        <v>0.50333051671157303</v>
      </c>
      <c r="E14" s="4">
        <v>0.44843793169520713</v>
      </c>
      <c r="F14" s="4">
        <f t="shared" si="0"/>
        <v>0.50745036477686445</v>
      </c>
      <c r="G14" s="5">
        <v>379.74747474746113</v>
      </c>
      <c r="H14" s="6" t="s">
        <v>5</v>
      </c>
    </row>
    <row r="15" spans="1:8" ht="20" customHeight="1" x14ac:dyDescent="0.35">
      <c r="A15" s="3">
        <v>14</v>
      </c>
      <c r="B15" s="4">
        <v>0.61549654419789013</v>
      </c>
      <c r="C15" s="4">
        <v>0.40463786715547989</v>
      </c>
      <c r="D15" s="4">
        <v>0.509445603543768</v>
      </c>
      <c r="E15" s="4">
        <v>0.43050237094274191</v>
      </c>
      <c r="F15" s="4">
        <f t="shared" si="0"/>
        <v>0.49002059645996998</v>
      </c>
      <c r="G15" s="5">
        <v>376.38047138045852</v>
      </c>
      <c r="H15" s="6" t="s">
        <v>7</v>
      </c>
    </row>
    <row r="16" spans="1:8" ht="20" customHeight="1" x14ac:dyDescent="0.35">
      <c r="A16" s="3">
        <v>15</v>
      </c>
      <c r="B16" s="4">
        <v>0.59548926882502728</v>
      </c>
      <c r="C16" s="4">
        <v>0.39506585808891831</v>
      </c>
      <c r="D16" s="4">
        <v>0.5051658438737856</v>
      </c>
      <c r="E16" s="4">
        <v>0.41754294855017482</v>
      </c>
      <c r="F16" s="4">
        <f t="shared" si="0"/>
        <v>0.47831597983447649</v>
      </c>
      <c r="G16" s="5">
        <v>376.38047138045789</v>
      </c>
      <c r="H16" s="6" t="s">
        <v>13</v>
      </c>
    </row>
    <row r="17" spans="1:8" ht="20" customHeight="1" x14ac:dyDescent="0.35">
      <c r="A17" s="3">
        <v>16</v>
      </c>
      <c r="B17" s="4">
        <v>0.64132411786104038</v>
      </c>
      <c r="C17" s="4">
        <v>0.40206853146605681</v>
      </c>
      <c r="D17" s="4">
        <v>0.48082100663317778</v>
      </c>
      <c r="E17" s="4">
        <v>0.42602211351033892</v>
      </c>
      <c r="F17" s="4">
        <f t="shared" si="0"/>
        <v>0.48755894236765351</v>
      </c>
      <c r="G17" s="5">
        <v>369.64646464645091</v>
      </c>
      <c r="H17" s="6" t="s">
        <v>8</v>
      </c>
    </row>
    <row r="18" spans="1:8" ht="20" customHeight="1" x14ac:dyDescent="0.35">
      <c r="A18" s="3">
        <v>17</v>
      </c>
      <c r="B18" s="4">
        <v>0.58748635867588217</v>
      </c>
      <c r="C18" s="4">
        <v>0.36134363304854838</v>
      </c>
      <c r="D18" s="4">
        <v>0.46014378770624031</v>
      </c>
      <c r="E18" s="4">
        <v>0.38079302656990988</v>
      </c>
      <c r="F18" s="4">
        <f t="shared" si="0"/>
        <v>0.44744170150014517</v>
      </c>
      <c r="G18" s="5">
        <v>316.71548821547981</v>
      </c>
      <c r="H18" s="6" t="s">
        <v>19</v>
      </c>
    </row>
    <row r="19" spans="1:8" ht="20" customHeight="1" x14ac:dyDescent="0.35">
      <c r="A19" s="3">
        <v>18</v>
      </c>
      <c r="B19" s="4">
        <v>0.48817751909785378</v>
      </c>
      <c r="C19" s="4">
        <v>0.35051572579461893</v>
      </c>
      <c r="D19" s="4">
        <v>0.4521946035233958</v>
      </c>
      <c r="E19" s="4">
        <v>0.34666231594925351</v>
      </c>
      <c r="F19" s="4">
        <f t="shared" si="0"/>
        <v>0.40938754109128045</v>
      </c>
      <c r="G19" s="5">
        <v>83.451178451180994</v>
      </c>
      <c r="H19" s="6" t="s">
        <v>35</v>
      </c>
    </row>
    <row r="20" spans="1:8" ht="20" customHeight="1" x14ac:dyDescent="0.35">
      <c r="A20" s="3">
        <v>19</v>
      </c>
      <c r="B20" s="4">
        <v>0.47471807930156418</v>
      </c>
      <c r="C20" s="4">
        <v>0.34859774725445031</v>
      </c>
      <c r="D20" s="4">
        <v>0.44891261617306322</v>
      </c>
      <c r="E20" s="4">
        <v>0.345387429711428</v>
      </c>
      <c r="F20" s="4">
        <f t="shared" si="0"/>
        <v>0.40440396811012647</v>
      </c>
      <c r="G20" s="5">
        <v>73.350168350172765</v>
      </c>
      <c r="H20" s="6" t="s">
        <v>36</v>
      </c>
    </row>
    <row r="21" spans="1:8" ht="20" customHeight="1" x14ac:dyDescent="0.35">
      <c r="A21" s="3">
        <v>20</v>
      </c>
      <c r="B21" s="4">
        <v>0.54892688250272825</v>
      </c>
      <c r="C21" s="4">
        <v>0.38101408948607601</v>
      </c>
      <c r="D21" s="4">
        <v>0.50272234218185197</v>
      </c>
      <c r="E21" s="4">
        <v>0.39590025558998698</v>
      </c>
      <c r="F21" s="4">
        <f t="shared" si="0"/>
        <v>0.45714089244016087</v>
      </c>
      <c r="G21" s="5">
        <v>59.882154882159107</v>
      </c>
      <c r="H21" s="6" t="s">
        <v>16</v>
      </c>
    </row>
    <row r="22" spans="1:8" ht="20" customHeight="1" x14ac:dyDescent="0.35">
      <c r="A22" s="3">
        <v>21</v>
      </c>
      <c r="B22" s="4">
        <v>0.48999636231356858</v>
      </c>
      <c r="C22" s="4">
        <v>0.35917474549287831</v>
      </c>
      <c r="D22" s="4">
        <v>0.47942902119972569</v>
      </c>
      <c r="E22" s="4">
        <v>0.36117283661996241</v>
      </c>
      <c r="F22" s="4">
        <f t="shared" si="0"/>
        <v>0.42244324140653378</v>
      </c>
      <c r="G22" s="5">
        <v>59.882154882158588</v>
      </c>
      <c r="H22" s="6" t="s">
        <v>31</v>
      </c>
    </row>
    <row r="23" spans="1:8" ht="20" customHeight="1" x14ac:dyDescent="0.35">
      <c r="A23" s="3">
        <v>22</v>
      </c>
      <c r="B23" s="4">
        <v>0.49945434703528557</v>
      </c>
      <c r="C23" s="4">
        <v>0.37270804010309982</v>
      </c>
      <c r="D23" s="4">
        <v>0.5116533554050382</v>
      </c>
      <c r="E23" s="4">
        <v>0.37860730489013289</v>
      </c>
      <c r="F23" s="4">
        <f t="shared" si="0"/>
        <v>0.44060576185838912</v>
      </c>
      <c r="G23" s="5">
        <v>53.148148148151748</v>
      </c>
      <c r="H23" s="6" t="s">
        <v>23</v>
      </c>
    </row>
    <row r="24" spans="1:8" ht="20" customHeight="1" x14ac:dyDescent="0.35">
      <c r="A24" s="3">
        <v>23</v>
      </c>
      <c r="B24" s="4">
        <v>0.5190978537650055</v>
      </c>
      <c r="C24" s="4">
        <v>0.37736169400388903</v>
      </c>
      <c r="D24" s="4">
        <v>0.50999438723574353</v>
      </c>
      <c r="E24" s="4">
        <v>0.38642770641706969</v>
      </c>
      <c r="F24" s="4">
        <f t="shared" si="0"/>
        <v>0.44822041035542692</v>
      </c>
      <c r="G24" s="5">
        <v>22.845117845119351</v>
      </c>
      <c r="H24" s="6" t="s">
        <v>18</v>
      </c>
    </row>
    <row r="25" spans="1:8" ht="20" customHeight="1" x14ac:dyDescent="0.35">
      <c r="A25" s="3">
        <v>24</v>
      </c>
      <c r="B25" s="4">
        <v>0.50054565296471443</v>
      </c>
      <c r="C25" s="4">
        <v>0.36773457371560792</v>
      </c>
      <c r="D25" s="4">
        <v>0.49820734743214012</v>
      </c>
      <c r="E25" s="4">
        <v>0.37340496178858962</v>
      </c>
      <c r="F25" s="4">
        <f t="shared" si="0"/>
        <v>0.43497313397526305</v>
      </c>
      <c r="G25" s="5">
        <v>19.478114478115689</v>
      </c>
      <c r="H25" s="6" t="s">
        <v>25</v>
      </c>
    </row>
    <row r="26" spans="1:8" ht="20" customHeight="1" x14ac:dyDescent="0.35">
      <c r="A26" s="3">
        <v>25</v>
      </c>
      <c r="B26" s="4">
        <v>0.48817751909785378</v>
      </c>
      <c r="C26" s="4">
        <v>0.37039692502812233</v>
      </c>
      <c r="D26" s="4">
        <v>0.5052654338929925</v>
      </c>
      <c r="E26" s="4">
        <v>0.36941306385201511</v>
      </c>
      <c r="F26" s="4">
        <f t="shared" si="0"/>
        <v>0.43331323546774592</v>
      </c>
      <c r="G26" s="5">
        <v>19.478114478115319</v>
      </c>
      <c r="H26" s="6" t="s">
        <v>28</v>
      </c>
    </row>
    <row r="27" spans="1:8" ht="20" customHeight="1" x14ac:dyDescent="0.35">
      <c r="A27" s="3">
        <v>26</v>
      </c>
      <c r="B27" s="4">
        <v>0.49727173517642781</v>
      </c>
      <c r="C27" s="4">
        <v>0.36752452591057322</v>
      </c>
      <c r="D27" s="4">
        <v>0.50127103180844368</v>
      </c>
      <c r="E27" s="4">
        <v>0.37328206899099581</v>
      </c>
      <c r="F27" s="4">
        <f t="shared" si="0"/>
        <v>0.43483734047161016</v>
      </c>
      <c r="G27" s="5">
        <v>19.478114478115149</v>
      </c>
      <c r="H27" s="6" t="s">
        <v>26</v>
      </c>
    </row>
    <row r="28" spans="1:8" ht="20" customHeight="1" x14ac:dyDescent="0.35">
      <c r="A28" s="3">
        <v>27</v>
      </c>
      <c r="B28" s="4">
        <v>0.65914878137504551</v>
      </c>
      <c r="C28" s="4">
        <v>0.37767724912408412</v>
      </c>
      <c r="D28" s="4">
        <v>0.34381829071707087</v>
      </c>
      <c r="E28" s="4">
        <v>0.33667775734526101</v>
      </c>
      <c r="F28" s="4">
        <f t="shared" si="0"/>
        <v>0.42933051964036539</v>
      </c>
      <c r="G28" s="5">
        <v>-74.126936026936477</v>
      </c>
      <c r="H28" s="6" t="s">
        <v>29</v>
      </c>
    </row>
    <row r="29" spans="1:8" ht="20" customHeight="1" x14ac:dyDescent="0.35">
      <c r="A29" s="3">
        <v>28</v>
      </c>
      <c r="B29" s="4">
        <v>0.48963259367042561</v>
      </c>
      <c r="C29" s="4">
        <v>0.37462383401044591</v>
      </c>
      <c r="D29" s="4">
        <v>0.50528687184992171</v>
      </c>
      <c r="E29" s="4">
        <v>0.37496941178701099</v>
      </c>
      <c r="F29" s="4">
        <f t="shared" si="0"/>
        <v>0.43612817782945107</v>
      </c>
      <c r="G29" s="5">
        <v>-74.797979797978712</v>
      </c>
      <c r="H29" s="6" t="s">
        <v>24</v>
      </c>
    </row>
    <row r="30" spans="1:8" ht="20" customHeight="1" x14ac:dyDescent="0.35">
      <c r="A30" s="3">
        <v>29</v>
      </c>
      <c r="B30" s="4">
        <v>0.48672244452528191</v>
      </c>
      <c r="C30" s="4">
        <v>0.36298929292365922</v>
      </c>
      <c r="D30" s="4">
        <v>0.48614966521681569</v>
      </c>
      <c r="E30" s="4">
        <v>0.3623414782052034</v>
      </c>
      <c r="F30" s="4">
        <f t="shared" si="0"/>
        <v>0.42455072021774004</v>
      </c>
      <c r="G30" s="5">
        <v>-91.632996632995713</v>
      </c>
      <c r="H30" s="6" t="s">
        <v>30</v>
      </c>
    </row>
    <row r="31" spans="1:8" ht="20" customHeight="1" x14ac:dyDescent="0.35">
      <c r="A31" s="3">
        <v>30</v>
      </c>
      <c r="B31" s="4">
        <v>0.45434703528555842</v>
      </c>
      <c r="C31" s="4">
        <v>0.36100191763412998</v>
      </c>
      <c r="D31" s="4">
        <v>0.508756706241831</v>
      </c>
      <c r="E31" s="4">
        <v>0.35676664023806981</v>
      </c>
      <c r="F31" s="4">
        <f t="shared" si="0"/>
        <v>0.42021807484989732</v>
      </c>
      <c r="G31" s="5">
        <v>-91.632996632995713</v>
      </c>
      <c r="H31" s="6" t="s">
        <v>32</v>
      </c>
    </row>
    <row r="32" spans="1:8" ht="20" customHeight="1" x14ac:dyDescent="0.35">
      <c r="A32" s="3">
        <v>31</v>
      </c>
      <c r="B32" s="4">
        <v>0.50854856311385954</v>
      </c>
      <c r="C32" s="4">
        <v>0.37300142335974301</v>
      </c>
      <c r="D32" s="4">
        <v>0.50172188273334628</v>
      </c>
      <c r="E32" s="4">
        <v>0.37968674725953339</v>
      </c>
      <c r="F32" s="4">
        <f t="shared" si="0"/>
        <v>0.44073965411662053</v>
      </c>
      <c r="G32" s="5">
        <v>-94.999999999998892</v>
      </c>
      <c r="H32" s="6" t="s">
        <v>22</v>
      </c>
    </row>
    <row r="33" spans="1:8" ht="20" customHeight="1" x14ac:dyDescent="0.35">
      <c r="A33" s="3">
        <v>32</v>
      </c>
      <c r="B33" s="4">
        <v>0.43615860312841032</v>
      </c>
      <c r="C33" s="4">
        <v>0.35378985549398451</v>
      </c>
      <c r="D33" s="4">
        <v>0.47629240431893838</v>
      </c>
      <c r="E33" s="4">
        <v>0.33959987576903911</v>
      </c>
      <c r="F33" s="4">
        <f t="shared" si="0"/>
        <v>0.40146018467759309</v>
      </c>
      <c r="G33" s="5">
        <v>-94.999999999998892</v>
      </c>
      <c r="H33" s="6" t="s">
        <v>37</v>
      </c>
    </row>
    <row r="34" spans="1:8" ht="20" customHeight="1" x14ac:dyDescent="0.35">
      <c r="A34" s="3">
        <v>33</v>
      </c>
      <c r="B34" s="4">
        <v>0.42451800654783561</v>
      </c>
      <c r="C34" s="4">
        <v>0.34929156220964808</v>
      </c>
      <c r="D34" s="4">
        <v>0.47315128098256592</v>
      </c>
      <c r="E34" s="4">
        <v>0.32975150403612818</v>
      </c>
      <c r="F34" s="4">
        <f t="shared" si="0"/>
        <v>0.39417808844404445</v>
      </c>
      <c r="G34" s="5">
        <v>-94.999999999998892</v>
      </c>
      <c r="H34" s="6" t="s">
        <v>38</v>
      </c>
    </row>
    <row r="35" spans="1:8" ht="20" customHeight="1" x14ac:dyDescent="0.35">
      <c r="A35" s="3">
        <v>34</v>
      </c>
      <c r="B35" s="4">
        <v>0.40451073117497272</v>
      </c>
      <c r="C35" s="4">
        <v>0.33694062511121081</v>
      </c>
      <c r="D35" s="4">
        <v>0.45729500238556281</v>
      </c>
      <c r="E35" s="4">
        <v>0.31579018362663419</v>
      </c>
      <c r="F35" s="4">
        <f t="shared" si="0"/>
        <v>0.37863413557459513</v>
      </c>
      <c r="G35" s="5">
        <v>-94.999999999998892</v>
      </c>
      <c r="H35" s="6" t="s">
        <v>40</v>
      </c>
    </row>
    <row r="36" spans="1:8" ht="20" customHeight="1" x14ac:dyDescent="0.35">
      <c r="A36" s="3">
        <v>35</v>
      </c>
      <c r="B36" s="4">
        <v>0.21098581302291741</v>
      </c>
      <c r="C36" s="4">
        <v>0.35258050544371811</v>
      </c>
      <c r="D36" s="4">
        <v>0.37981697501040929</v>
      </c>
      <c r="E36" s="4">
        <v>0.2175348651037135</v>
      </c>
      <c r="F36" s="4">
        <f t="shared" si="0"/>
        <v>0.29022953964518955</v>
      </c>
      <c r="G36" s="5">
        <v>-94.999999999998892</v>
      </c>
      <c r="H36" s="6" t="s">
        <v>42</v>
      </c>
    </row>
    <row r="37" spans="1:8" ht="20" customHeight="1" x14ac:dyDescent="0.35">
      <c r="A37" s="3">
        <v>36</v>
      </c>
      <c r="B37" s="4">
        <v>0.39941797017097119</v>
      </c>
      <c r="C37" s="4">
        <v>0.3510977558018139</v>
      </c>
      <c r="D37" s="4">
        <v>0.46730860996539048</v>
      </c>
      <c r="E37" s="4">
        <v>0.3208544071045677</v>
      </c>
      <c r="F37" s="4">
        <f t="shared" si="0"/>
        <v>0.38466968576068583</v>
      </c>
      <c r="G37" s="5">
        <v>-94.999999999998892</v>
      </c>
      <c r="H37" s="6" t="s">
        <v>39</v>
      </c>
    </row>
    <row r="38" spans="1:8" ht="20" customHeight="1" x14ac:dyDescent="0.35">
      <c r="A38" s="3">
        <v>37</v>
      </c>
      <c r="B38" s="4">
        <v>0.49181520552928337</v>
      </c>
      <c r="C38" s="4">
        <v>0.35012271637316589</v>
      </c>
      <c r="D38" s="4">
        <v>0.47167628159323349</v>
      </c>
      <c r="E38" s="4">
        <v>0.34782317672531771</v>
      </c>
      <c r="F38" s="4">
        <f t="shared" si="0"/>
        <v>0.41535934505525013</v>
      </c>
      <c r="G38" s="5">
        <v>-94.999999999998892</v>
      </c>
      <c r="H38" s="6" t="s">
        <v>33</v>
      </c>
    </row>
    <row r="39" spans="1:8" ht="20" customHeight="1" x14ac:dyDescent="0.35">
      <c r="A39" s="3">
        <v>38</v>
      </c>
      <c r="B39" s="4">
        <v>0.16005820298290291</v>
      </c>
      <c r="C39" s="4">
        <v>0.2047928263420111</v>
      </c>
      <c r="D39" s="4">
        <v>0.23521755074166109</v>
      </c>
      <c r="E39" s="4">
        <v>0.12917421649123739</v>
      </c>
      <c r="F39" s="4">
        <f t="shared" si="0"/>
        <v>0.18231069913945311</v>
      </c>
      <c r="G39" s="5">
        <v>-94.999999999998892</v>
      </c>
      <c r="H39" s="6" t="s">
        <v>43</v>
      </c>
    </row>
    <row r="40" spans="1:8" ht="20" customHeight="1" x14ac:dyDescent="0.35">
      <c r="A40" s="3">
        <v>39</v>
      </c>
      <c r="B40" s="4">
        <v>0.31975263732266279</v>
      </c>
      <c r="C40" s="4">
        <v>0.32407125681759469</v>
      </c>
      <c r="D40" s="4">
        <v>0.42777843464934828</v>
      </c>
      <c r="E40" s="4">
        <v>0.2713736875127663</v>
      </c>
      <c r="F40" s="4">
        <f t="shared" si="0"/>
        <v>0.33574400407559302</v>
      </c>
      <c r="G40" s="5">
        <v>-94.999999999998892</v>
      </c>
      <c r="H40" s="6" t="s">
        <v>41</v>
      </c>
    </row>
  </sheetData>
  <sortState xmlns:xlrd2="http://schemas.microsoft.com/office/spreadsheetml/2017/richdata2" ref="A2:H40">
    <sortCondition ref="A1:A4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B6B3-C733-43B2-B4D2-594A4B465B82}">
  <dimension ref="A1:G55"/>
  <sheetViews>
    <sheetView tabSelected="1" workbookViewId="0">
      <selection activeCell="K9" sqref="K9"/>
    </sheetView>
  </sheetViews>
  <sheetFormatPr defaultRowHeight="20" customHeight="1" x14ac:dyDescent="0.35"/>
  <cols>
    <col min="1" max="6" width="10.6328125" style="10" customWidth="1"/>
    <col min="7" max="7" width="20.6328125" style="10" customWidth="1"/>
    <col min="8" max="16384" width="8.7265625" style="10"/>
  </cols>
  <sheetData>
    <row r="1" spans="1:7" ht="20" customHeight="1" x14ac:dyDescent="0.35">
      <c r="A1" s="12" t="s">
        <v>45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61</v>
      </c>
      <c r="G1" s="12" t="s">
        <v>0</v>
      </c>
    </row>
    <row r="2" spans="1:7" ht="20" customHeight="1" x14ac:dyDescent="0.35">
      <c r="A2" s="3">
        <v>1</v>
      </c>
      <c r="B2" s="4">
        <v>0.45907602764641692</v>
      </c>
      <c r="C2" s="4">
        <v>0.38032943105265049</v>
      </c>
      <c r="D2" s="4">
        <v>0.50671812274196892</v>
      </c>
      <c r="E2" s="4">
        <v>0.36994464679757488</v>
      </c>
      <c r="F2" s="4">
        <f>SUM(B2:E2)/4</f>
        <v>0.42901705705965276</v>
      </c>
      <c r="G2" s="7" t="s">
        <v>6</v>
      </c>
    </row>
    <row r="3" spans="1:7" ht="20" customHeight="1" x14ac:dyDescent="0.35">
      <c r="A3" s="3">
        <v>2</v>
      </c>
      <c r="B3" s="4">
        <v>0.55329210622044378</v>
      </c>
      <c r="C3" s="4">
        <v>0.3606253532144561</v>
      </c>
      <c r="D3" s="4">
        <v>0.43962423263673001</v>
      </c>
      <c r="E3" s="4">
        <v>0.37089469389610191</v>
      </c>
      <c r="F3" s="4">
        <f>SUM(B3:E3)/4</f>
        <v>0.43110909649193296</v>
      </c>
      <c r="G3" s="7" t="s">
        <v>19</v>
      </c>
    </row>
    <row r="4" spans="1:7" ht="20" customHeight="1" x14ac:dyDescent="0.35">
      <c r="A4" s="3">
        <v>3</v>
      </c>
      <c r="B4" s="4">
        <v>0.48708621316842488</v>
      </c>
      <c r="C4" s="4">
        <v>0.36962622385926103</v>
      </c>
      <c r="D4" s="4">
        <v>0.47107300347427622</v>
      </c>
      <c r="E4" s="4">
        <v>0.36470529695685822</v>
      </c>
      <c r="F4" s="4">
        <f>SUM(B4:E4)/4</f>
        <v>0.42312268436470513</v>
      </c>
      <c r="G4" s="7" t="s">
        <v>46</v>
      </c>
    </row>
    <row r="5" spans="1:7" ht="20" customHeight="1" x14ac:dyDescent="0.35">
      <c r="A5" s="3">
        <v>4</v>
      </c>
      <c r="B5" s="4">
        <v>0.53182975627500906</v>
      </c>
      <c r="C5" s="4">
        <v>0.37675250063219978</v>
      </c>
      <c r="D5" s="4">
        <v>0.4839185136426975</v>
      </c>
      <c r="E5" s="4">
        <v>0.38318309104224391</v>
      </c>
      <c r="F5" s="4">
        <f>SUM(B5:E5)/4</f>
        <v>0.4439209653980376</v>
      </c>
      <c r="G5" s="7" t="s">
        <v>16</v>
      </c>
    </row>
    <row r="6" spans="1:7" ht="20" customHeight="1" x14ac:dyDescent="0.35">
      <c r="A6" s="3">
        <v>5</v>
      </c>
      <c r="B6" s="4">
        <v>0.56384139687158963</v>
      </c>
      <c r="C6" s="4">
        <v>0.39627617110898489</v>
      </c>
      <c r="D6" s="4">
        <v>0.45697595338108549</v>
      </c>
      <c r="E6" s="4">
        <v>0.38410869201454761</v>
      </c>
      <c r="F6" s="4">
        <f>SUM(B6:E6)/4</f>
        <v>0.45030055334405189</v>
      </c>
      <c r="G6" s="7" t="s">
        <v>42</v>
      </c>
    </row>
    <row r="7" spans="1:7" ht="20" customHeight="1" x14ac:dyDescent="0.35">
      <c r="A7" s="3">
        <v>6</v>
      </c>
      <c r="B7" s="4">
        <v>0.40669334303383048</v>
      </c>
      <c r="C7" s="4">
        <v>0.36089805180241291</v>
      </c>
      <c r="D7" s="4">
        <v>0.48690530099825052</v>
      </c>
      <c r="E7" s="4">
        <v>0.33586740917251739</v>
      </c>
      <c r="F7" s="4">
        <f>SUM(B7:E7)/4</f>
        <v>0.3975910262517528</v>
      </c>
      <c r="G7" s="7" t="s">
        <v>47</v>
      </c>
    </row>
    <row r="8" spans="1:7" ht="20" customHeight="1" x14ac:dyDescent="0.35">
      <c r="A8" s="3">
        <v>7</v>
      </c>
      <c r="B8" s="4">
        <v>0.4568934157875591</v>
      </c>
      <c r="C8" s="4">
        <v>0.36021880169489251</v>
      </c>
      <c r="D8" s="4">
        <v>0.48307484283656488</v>
      </c>
      <c r="E8" s="4">
        <v>0.3522212201959839</v>
      </c>
      <c r="F8" s="4">
        <f>SUM(B8:E8)/4</f>
        <v>0.41310207012875011</v>
      </c>
      <c r="G8" s="7" t="s">
        <v>31</v>
      </c>
    </row>
    <row r="9" spans="1:7" ht="20" customHeight="1" x14ac:dyDescent="0.35">
      <c r="A9" s="3">
        <v>8</v>
      </c>
      <c r="B9" s="4">
        <v>0.43688614041469631</v>
      </c>
      <c r="C9" s="4">
        <v>0.37057658556183282</v>
      </c>
      <c r="D9" s="4">
        <v>0.48833100775490912</v>
      </c>
      <c r="E9" s="4">
        <v>0.35282042127151891</v>
      </c>
      <c r="F9" s="4">
        <f>SUM(B9:E9)/4</f>
        <v>0.41215353875073929</v>
      </c>
      <c r="G9" s="7" t="s">
        <v>13</v>
      </c>
    </row>
    <row r="10" spans="1:7" ht="20" customHeight="1" x14ac:dyDescent="0.35">
      <c r="A10" s="3">
        <v>9</v>
      </c>
      <c r="B10" s="4">
        <v>0.46380502000727541</v>
      </c>
      <c r="C10" s="4">
        <v>0.36368239681564118</v>
      </c>
      <c r="D10" s="4">
        <v>0.47908023635717811</v>
      </c>
      <c r="E10" s="4">
        <v>0.35521094032679068</v>
      </c>
      <c r="F10" s="4">
        <f>SUM(B10:E10)/4</f>
        <v>0.41544464837672135</v>
      </c>
      <c r="G10" s="7" t="s">
        <v>37</v>
      </c>
    </row>
    <row r="11" spans="1:7" ht="20" customHeight="1" x14ac:dyDescent="0.35">
      <c r="A11" s="3">
        <v>10</v>
      </c>
      <c r="B11" s="4">
        <v>0.6111313204801746</v>
      </c>
      <c r="C11" s="4">
        <v>0.3997382441141305</v>
      </c>
      <c r="D11" s="4">
        <v>0.49491520432518388</v>
      </c>
      <c r="E11" s="4">
        <v>0.42043932039794141</v>
      </c>
      <c r="F11" s="4">
        <f>SUM(B11:E11)/4</f>
        <v>0.48155602232935757</v>
      </c>
      <c r="G11" s="7" t="s">
        <v>33</v>
      </c>
    </row>
    <row r="12" spans="1:7" ht="20" customHeight="1" x14ac:dyDescent="0.35">
      <c r="A12" s="3">
        <v>11</v>
      </c>
      <c r="B12" s="4">
        <v>0.42597308112040738</v>
      </c>
      <c r="C12" s="4">
        <v>0.37535019418153082</v>
      </c>
      <c r="D12" s="4">
        <v>0.5053137095546294</v>
      </c>
      <c r="E12" s="4">
        <v>0.35517509723399232</v>
      </c>
      <c r="F12" s="4">
        <f>SUM(B12:E12)/4</f>
        <v>0.41545302052263999</v>
      </c>
      <c r="G12" s="7" t="s">
        <v>9</v>
      </c>
    </row>
    <row r="13" spans="1:7" ht="20" customHeight="1" x14ac:dyDescent="0.35">
      <c r="A13" s="3">
        <v>12</v>
      </c>
      <c r="B13" s="4">
        <v>0.46635140050927609</v>
      </c>
      <c r="C13" s="4">
        <v>0.36287737506360479</v>
      </c>
      <c r="D13" s="4">
        <v>0.46041757757508178</v>
      </c>
      <c r="E13" s="4">
        <v>0.35697651348806558</v>
      </c>
      <c r="F13" s="4">
        <f>SUM(B13:E13)/4</f>
        <v>0.41165571665900708</v>
      </c>
      <c r="G13" s="7" t="s">
        <v>43</v>
      </c>
    </row>
    <row r="14" spans="1:7" ht="20" customHeight="1" x14ac:dyDescent="0.35">
      <c r="A14" s="3">
        <v>13</v>
      </c>
      <c r="B14" s="4">
        <v>0.43579483448526729</v>
      </c>
      <c r="C14" s="4">
        <v>0.35962221818189061</v>
      </c>
      <c r="D14" s="4">
        <v>0.48829366049267731</v>
      </c>
      <c r="E14" s="4">
        <v>0.34811433468695302</v>
      </c>
      <c r="F14" s="4">
        <f>SUM(B14:E14)/4</f>
        <v>0.4079562619616971</v>
      </c>
      <c r="G14" s="7" t="s">
        <v>48</v>
      </c>
    </row>
    <row r="15" spans="1:7" ht="20" customHeight="1" x14ac:dyDescent="0.35">
      <c r="A15" s="3">
        <v>14</v>
      </c>
      <c r="B15" s="4">
        <v>0.43652237177155329</v>
      </c>
      <c r="C15" s="4">
        <v>0.35393594385359578</v>
      </c>
      <c r="D15" s="4">
        <v>0.46629534578235438</v>
      </c>
      <c r="E15" s="4">
        <v>0.33963909880071819</v>
      </c>
      <c r="F15" s="4">
        <f>SUM(B15:E15)/4</f>
        <v>0.39909819005205538</v>
      </c>
      <c r="G15" s="7" t="s">
        <v>22</v>
      </c>
    </row>
    <row r="16" spans="1:7" ht="20" customHeight="1" x14ac:dyDescent="0.35">
      <c r="A16" s="3">
        <v>15</v>
      </c>
      <c r="B16" s="4">
        <v>0.4281556929792652</v>
      </c>
      <c r="C16" s="4">
        <v>0.34979268077878872</v>
      </c>
      <c r="D16" s="4">
        <v>0.46913103815173701</v>
      </c>
      <c r="E16" s="4">
        <v>0.33602164177130411</v>
      </c>
      <c r="F16" s="4">
        <f>SUM(B16:E16)/4</f>
        <v>0.3957752634202738</v>
      </c>
      <c r="G16" s="7" t="s">
        <v>49</v>
      </c>
    </row>
    <row r="17" spans="1:7" ht="20" customHeight="1" x14ac:dyDescent="0.35">
      <c r="A17" s="3">
        <v>16</v>
      </c>
      <c r="B17" s="4">
        <v>0.41360494725354668</v>
      </c>
      <c r="C17" s="4">
        <v>0.35632259123014309</v>
      </c>
      <c r="D17" s="4">
        <v>0.47752316822525193</v>
      </c>
      <c r="E17" s="4">
        <v>0.3332931629238175</v>
      </c>
      <c r="F17" s="4">
        <f>SUM(B17:E17)/4</f>
        <v>0.39518596740818979</v>
      </c>
      <c r="G17" s="7" t="s">
        <v>12</v>
      </c>
    </row>
    <row r="18" spans="1:7" ht="20" customHeight="1" x14ac:dyDescent="0.35">
      <c r="A18" s="3">
        <v>17</v>
      </c>
      <c r="B18" s="4">
        <v>0.44525281920698428</v>
      </c>
      <c r="C18" s="4">
        <v>0.35949413726703261</v>
      </c>
      <c r="D18" s="4">
        <v>0.48015053970511262</v>
      </c>
      <c r="E18" s="4">
        <v>0.3484185352319088</v>
      </c>
      <c r="F18" s="4">
        <f>SUM(B18:E18)/4</f>
        <v>0.40832900785275961</v>
      </c>
      <c r="G18" s="7" t="s">
        <v>23</v>
      </c>
    </row>
    <row r="19" spans="1:7" ht="20" customHeight="1" x14ac:dyDescent="0.35">
      <c r="A19" s="3">
        <v>18</v>
      </c>
      <c r="B19" s="4">
        <v>0.50090942160785745</v>
      </c>
      <c r="C19" s="4">
        <v>0.369074902204033</v>
      </c>
      <c r="D19" s="4">
        <v>0.47822188715126751</v>
      </c>
      <c r="E19" s="4">
        <v>0.3704597229922823</v>
      </c>
      <c r="F19" s="4">
        <f>SUM(B19:E19)/4</f>
        <v>0.42966648348886011</v>
      </c>
      <c r="G19" s="7" t="s">
        <v>20</v>
      </c>
    </row>
    <row r="20" spans="1:7" ht="20" customHeight="1" x14ac:dyDescent="0.35">
      <c r="A20" s="3">
        <v>19</v>
      </c>
      <c r="B20" s="4">
        <v>0.6187704619861768</v>
      </c>
      <c r="C20" s="4">
        <v>0.41910646330259682</v>
      </c>
      <c r="D20" s="4">
        <v>0.4519999753973426</v>
      </c>
      <c r="E20" s="4">
        <v>0.42002668476473259</v>
      </c>
      <c r="F20" s="4">
        <f>SUM(B20:E20)/4</f>
        <v>0.47747589636271215</v>
      </c>
      <c r="G20" s="7" t="s">
        <v>50</v>
      </c>
    </row>
    <row r="21" spans="1:7" ht="20" customHeight="1" x14ac:dyDescent="0.35">
      <c r="A21" s="3">
        <v>20</v>
      </c>
      <c r="B21" s="4">
        <v>0.46707893779556198</v>
      </c>
      <c r="C21" s="4">
        <v>0.38251323295762341</v>
      </c>
      <c r="D21" s="4">
        <v>0.50648310878780234</v>
      </c>
      <c r="E21" s="4">
        <v>0.37591464694179649</v>
      </c>
      <c r="F21" s="4">
        <f>SUM(B21:E21)/4</f>
        <v>0.43299748162069607</v>
      </c>
      <c r="G21" s="7" t="s">
        <v>51</v>
      </c>
    </row>
    <row r="22" spans="1:7" ht="20" customHeight="1" x14ac:dyDescent="0.35">
      <c r="A22" s="3">
        <v>21</v>
      </c>
      <c r="B22" s="4">
        <v>0.40087304474354313</v>
      </c>
      <c r="C22" s="4">
        <v>0.37272129546585397</v>
      </c>
      <c r="D22" s="4">
        <v>0.50501492454110242</v>
      </c>
      <c r="E22" s="4">
        <v>0.34254311446201557</v>
      </c>
      <c r="F22" s="4">
        <f>SUM(B22:E22)/4</f>
        <v>0.40528809480312877</v>
      </c>
      <c r="G22" s="7" t="s">
        <v>52</v>
      </c>
    </row>
    <row r="23" spans="1:7" ht="20" customHeight="1" x14ac:dyDescent="0.35">
      <c r="A23" s="3">
        <v>22</v>
      </c>
      <c r="B23" s="4">
        <v>0.44670789377955622</v>
      </c>
      <c r="C23" s="4">
        <v>0.37422668289515088</v>
      </c>
      <c r="D23" s="4">
        <v>0.48794802827870443</v>
      </c>
      <c r="E23" s="4">
        <v>0.36138574570507609</v>
      </c>
      <c r="F23" s="4">
        <f>SUM(B23:E23)/4</f>
        <v>0.41756708766462192</v>
      </c>
      <c r="G23" s="7" t="s">
        <v>53</v>
      </c>
    </row>
    <row r="24" spans="1:7" ht="20" customHeight="1" x14ac:dyDescent="0.35">
      <c r="A24" s="3">
        <v>23</v>
      </c>
      <c r="B24" s="4">
        <v>0.48708621316842488</v>
      </c>
      <c r="C24" s="4">
        <v>0.38352246402246398</v>
      </c>
      <c r="D24" s="4">
        <v>0.50425098557702108</v>
      </c>
      <c r="E24" s="4">
        <v>0.37872302550796488</v>
      </c>
      <c r="F24" s="4">
        <f>SUM(B24:E24)/4</f>
        <v>0.43839567206896868</v>
      </c>
      <c r="G24" s="7" t="s">
        <v>8</v>
      </c>
    </row>
    <row r="25" spans="1:7" ht="20" customHeight="1" x14ac:dyDescent="0.35">
      <c r="A25" s="3">
        <v>24</v>
      </c>
      <c r="B25" s="4">
        <v>0.43688614041469631</v>
      </c>
      <c r="C25" s="4">
        <v>0.36608450411464821</v>
      </c>
      <c r="D25" s="4">
        <v>0.48755553421438241</v>
      </c>
      <c r="E25" s="4">
        <v>0.35100972740171621</v>
      </c>
      <c r="F25" s="4">
        <f>SUM(B25:E25)/4</f>
        <v>0.41038397653636083</v>
      </c>
      <c r="G25" s="7" t="s">
        <v>14</v>
      </c>
    </row>
    <row r="26" spans="1:7" ht="20" customHeight="1" x14ac:dyDescent="0.35">
      <c r="A26" s="3">
        <v>25</v>
      </c>
      <c r="B26" s="4">
        <v>0.40196435067297198</v>
      </c>
      <c r="C26" s="4">
        <v>0.36667808259045231</v>
      </c>
      <c r="D26" s="4">
        <v>0.50728661841042089</v>
      </c>
      <c r="E26" s="4">
        <v>0.34114743799897768</v>
      </c>
      <c r="F26" s="4">
        <f>SUM(B26:E26)/4</f>
        <v>0.40426912241820573</v>
      </c>
      <c r="G26" s="7" t="s">
        <v>17</v>
      </c>
    </row>
    <row r="27" spans="1:7" ht="20" customHeight="1" x14ac:dyDescent="0.35">
      <c r="A27" s="3">
        <v>26</v>
      </c>
      <c r="B27" s="4">
        <v>0.41797017097126232</v>
      </c>
      <c r="C27" s="4">
        <v>0.37122938513022169</v>
      </c>
      <c r="D27" s="4">
        <v>0.50141298924834043</v>
      </c>
      <c r="E27" s="4">
        <v>0.3493290753172989</v>
      </c>
      <c r="F27" s="4">
        <f>SUM(B27:E27)/4</f>
        <v>0.40998540516678078</v>
      </c>
      <c r="G27" s="7" t="s">
        <v>15</v>
      </c>
    </row>
    <row r="28" spans="1:7" ht="20" customHeight="1" x14ac:dyDescent="0.35">
      <c r="A28" s="3">
        <v>27</v>
      </c>
      <c r="B28" s="4">
        <v>0.3965078210258276</v>
      </c>
      <c r="C28" s="4">
        <v>0.36979845127327471</v>
      </c>
      <c r="D28" s="4">
        <v>0.48254750075060671</v>
      </c>
      <c r="E28" s="4">
        <v>0.33563922112059202</v>
      </c>
      <c r="F28" s="4">
        <f>SUM(B28:E28)/4</f>
        <v>0.3961232485425753</v>
      </c>
      <c r="G28" s="7" t="s">
        <v>54</v>
      </c>
    </row>
    <row r="29" spans="1:7" ht="20" customHeight="1" x14ac:dyDescent="0.35">
      <c r="A29" s="3">
        <v>28</v>
      </c>
      <c r="B29" s="4">
        <v>0.40050927610040021</v>
      </c>
      <c r="C29" s="4">
        <v>0.35368632419940133</v>
      </c>
      <c r="D29" s="4">
        <v>0.48115636236461429</v>
      </c>
      <c r="E29" s="4">
        <v>0.32699406597213848</v>
      </c>
      <c r="F29" s="4">
        <f>SUM(B29:E29)/4</f>
        <v>0.39058650715913856</v>
      </c>
      <c r="G29" s="7" t="s">
        <v>25</v>
      </c>
    </row>
    <row r="30" spans="1:7" ht="20" customHeight="1" x14ac:dyDescent="0.35">
      <c r="A30" s="3">
        <v>29</v>
      </c>
      <c r="B30" s="4">
        <v>0.4550745725718443</v>
      </c>
      <c r="C30" s="4">
        <v>0.35851271332187812</v>
      </c>
      <c r="D30" s="4">
        <v>0.48136494958402187</v>
      </c>
      <c r="E30" s="4">
        <v>0.35065547321863832</v>
      </c>
      <c r="F30" s="4">
        <f>SUM(B30:E30)/4</f>
        <v>0.41140192717409563</v>
      </c>
      <c r="G30" s="7" t="s">
        <v>30</v>
      </c>
    </row>
    <row r="31" spans="1:7" ht="20" customHeight="1" x14ac:dyDescent="0.35">
      <c r="A31" s="3">
        <v>30</v>
      </c>
      <c r="B31" s="4">
        <v>0.39905420152782828</v>
      </c>
      <c r="C31" s="4">
        <v>0.35702974883608019</v>
      </c>
      <c r="D31" s="4">
        <v>0.46142104165371423</v>
      </c>
      <c r="E31" s="4">
        <v>0.32984235685702562</v>
      </c>
      <c r="F31" s="4">
        <f>SUM(B31:E31)/4</f>
        <v>0.38683683721866208</v>
      </c>
      <c r="G31" s="7" t="s">
        <v>5</v>
      </c>
    </row>
    <row r="32" spans="1:7" ht="20" customHeight="1" x14ac:dyDescent="0.35">
      <c r="A32" s="3">
        <v>31</v>
      </c>
      <c r="B32" s="4">
        <v>0.39250636595125499</v>
      </c>
      <c r="C32" s="4">
        <v>0.34727162485699692</v>
      </c>
      <c r="D32" s="4">
        <v>0.46921439990320513</v>
      </c>
      <c r="E32" s="4">
        <v>0.31965720967507871</v>
      </c>
      <c r="F32" s="4">
        <f>SUM(B32:E32)/4</f>
        <v>0.38216240009663394</v>
      </c>
      <c r="G32" s="7" t="s">
        <v>32</v>
      </c>
    </row>
    <row r="33" spans="1:7" ht="20" customHeight="1" x14ac:dyDescent="0.35">
      <c r="A33" s="3">
        <v>32</v>
      </c>
      <c r="B33" s="4">
        <v>0.44270643870498361</v>
      </c>
      <c r="C33" s="4">
        <v>0.37245477783123271</v>
      </c>
      <c r="D33" s="4">
        <v>0.49706529914754333</v>
      </c>
      <c r="E33" s="4">
        <v>0.35868124317465833</v>
      </c>
      <c r="F33" s="4">
        <f>SUM(B33:E33)/4</f>
        <v>0.41772693971460451</v>
      </c>
      <c r="G33" s="7" t="s">
        <v>10</v>
      </c>
    </row>
    <row r="34" spans="1:7" ht="20" customHeight="1" x14ac:dyDescent="0.35">
      <c r="A34" s="3">
        <v>33</v>
      </c>
      <c r="B34" s="4">
        <v>0.41033102946526012</v>
      </c>
      <c r="C34" s="4">
        <v>0.35220035425652091</v>
      </c>
      <c r="D34" s="4">
        <v>0.47492723651638402</v>
      </c>
      <c r="E34" s="4">
        <v>0.33049541321358811</v>
      </c>
      <c r="F34" s="4">
        <f>SUM(B34:E34)/4</f>
        <v>0.3919885083629383</v>
      </c>
      <c r="G34" s="7" t="s">
        <v>18</v>
      </c>
    </row>
    <row r="35" spans="1:7" ht="20" customHeight="1" x14ac:dyDescent="0.35">
      <c r="A35" s="3">
        <v>34</v>
      </c>
      <c r="B35" s="4">
        <v>0.41797017097126232</v>
      </c>
      <c r="C35" s="4">
        <v>0.36071870914215248</v>
      </c>
      <c r="D35" s="4">
        <v>0.49806711242305912</v>
      </c>
      <c r="E35" s="4">
        <v>0.34008489836529282</v>
      </c>
      <c r="F35" s="4">
        <f>SUM(B35:E35)/4</f>
        <v>0.40421022272544171</v>
      </c>
      <c r="G35" s="7" t="s">
        <v>28</v>
      </c>
    </row>
    <row r="36" spans="1:7" ht="20" customHeight="1" x14ac:dyDescent="0.35">
      <c r="A36" s="3">
        <v>35</v>
      </c>
      <c r="B36" s="4">
        <v>0.4157875591124045</v>
      </c>
      <c r="C36" s="4">
        <v>0.35592086144041291</v>
      </c>
      <c r="D36" s="4">
        <v>0.48730959585415229</v>
      </c>
      <c r="E36" s="4">
        <v>0.33631112462692597</v>
      </c>
      <c r="F36" s="4">
        <f>SUM(B36:E36)/4</f>
        <v>0.39883228525847392</v>
      </c>
      <c r="G36" s="7" t="s">
        <v>7</v>
      </c>
    </row>
    <row r="37" spans="1:7" ht="20" customHeight="1" x14ac:dyDescent="0.35">
      <c r="A37" s="3">
        <v>36</v>
      </c>
      <c r="B37" s="4">
        <v>0.44925427428155701</v>
      </c>
      <c r="C37" s="4">
        <v>0.3549647613809036</v>
      </c>
      <c r="D37" s="4">
        <v>0.46846269174935118</v>
      </c>
      <c r="E37" s="4">
        <v>0.34432926130516972</v>
      </c>
      <c r="F37" s="4">
        <f>SUM(B37:E37)/4</f>
        <v>0.40425274717924531</v>
      </c>
      <c r="G37" s="7" t="s">
        <v>26</v>
      </c>
    </row>
    <row r="38" spans="1:7" ht="20" customHeight="1" x14ac:dyDescent="0.35">
      <c r="A38" s="3">
        <v>37</v>
      </c>
      <c r="B38" s="4">
        <v>0.39941797017097119</v>
      </c>
      <c r="C38" s="4">
        <v>0.37285547886382581</v>
      </c>
      <c r="D38" s="4">
        <v>0.47932793354730452</v>
      </c>
      <c r="E38" s="4">
        <v>0.34311532865031741</v>
      </c>
      <c r="F38" s="4">
        <f>SUM(B38:E38)/4</f>
        <v>0.39867917780810475</v>
      </c>
      <c r="G38" s="7" t="s">
        <v>55</v>
      </c>
    </row>
    <row r="39" spans="1:7" ht="20" customHeight="1" x14ac:dyDescent="0.35">
      <c r="A39" s="3">
        <v>38</v>
      </c>
      <c r="B39" s="4">
        <v>0.44598035649327028</v>
      </c>
      <c r="C39" s="4">
        <v>0.36521251689923079</v>
      </c>
      <c r="D39" s="4">
        <v>0.47460203289248287</v>
      </c>
      <c r="E39" s="4">
        <v>0.34934511979846211</v>
      </c>
      <c r="F39" s="4">
        <f>SUM(B39:E39)/4</f>
        <v>0.40878500652086153</v>
      </c>
      <c r="G39" s="7" t="s">
        <v>56</v>
      </c>
    </row>
    <row r="40" spans="1:7" ht="20" customHeight="1" x14ac:dyDescent="0.35">
      <c r="A40" s="3">
        <v>39</v>
      </c>
      <c r="B40" s="4">
        <v>0.42997453619497999</v>
      </c>
      <c r="C40" s="4">
        <v>0.36405443415402639</v>
      </c>
      <c r="D40" s="4">
        <v>0.49939275858878879</v>
      </c>
      <c r="E40" s="4">
        <v>0.34508498643643259</v>
      </c>
      <c r="F40" s="4">
        <f>SUM(B40:E40)/4</f>
        <v>0.40962667884355697</v>
      </c>
      <c r="G40" s="7" t="s">
        <v>57</v>
      </c>
    </row>
    <row r="41" spans="1:7" ht="20" customHeight="1" x14ac:dyDescent="0.35">
      <c r="A41" s="3">
        <v>40</v>
      </c>
      <c r="B41" s="4">
        <v>0.43179337941069479</v>
      </c>
      <c r="C41" s="4">
        <v>0.37237607379548032</v>
      </c>
      <c r="D41" s="4">
        <v>0.51297444962780714</v>
      </c>
      <c r="E41" s="4">
        <v>0.35264189613993008</v>
      </c>
      <c r="F41" s="4">
        <f>SUM(B41:E41)/4</f>
        <v>0.41744644974347811</v>
      </c>
      <c r="G41" s="7" t="s">
        <v>11</v>
      </c>
    </row>
    <row r="42" spans="1:7" ht="20" customHeight="1" x14ac:dyDescent="0.35">
      <c r="A42" s="3">
        <v>41</v>
      </c>
      <c r="B42" s="4">
        <v>0.43943252091669699</v>
      </c>
      <c r="C42" s="4">
        <v>0.3626149401344162</v>
      </c>
      <c r="D42" s="4">
        <v>0.49707365023499089</v>
      </c>
      <c r="E42" s="4">
        <v>0.34824982292906848</v>
      </c>
      <c r="F42" s="4">
        <f>SUM(B42:E42)/4</f>
        <v>0.41184273355379314</v>
      </c>
      <c r="G42" s="7" t="s">
        <v>21</v>
      </c>
    </row>
    <row r="43" spans="1:7" ht="20" customHeight="1" x14ac:dyDescent="0.35">
      <c r="A43" s="3">
        <v>42</v>
      </c>
      <c r="B43" s="4">
        <v>0.41978901418697712</v>
      </c>
      <c r="C43" s="4">
        <v>0.36430296288438258</v>
      </c>
      <c r="D43" s="4">
        <v>0.49220040057807979</v>
      </c>
      <c r="E43" s="4">
        <v>0.3427511296287965</v>
      </c>
      <c r="F43" s="4">
        <f>SUM(B43:E43)/4</f>
        <v>0.40476087681955897</v>
      </c>
      <c r="G43" s="7" t="s">
        <v>24</v>
      </c>
    </row>
    <row r="44" spans="1:7" ht="20" customHeight="1" x14ac:dyDescent="0.35">
      <c r="A44" s="3">
        <v>43</v>
      </c>
      <c r="B44" s="4">
        <v>0.43979628955984001</v>
      </c>
      <c r="C44" s="4">
        <v>0.36833749656759868</v>
      </c>
      <c r="D44" s="4">
        <v>0.50731870606669016</v>
      </c>
      <c r="E44" s="4">
        <v>0.35498601325417112</v>
      </c>
      <c r="F44" s="4">
        <f>SUM(B44:E44)/4</f>
        <v>0.41760962636207499</v>
      </c>
      <c r="G44" s="7" t="s">
        <v>58</v>
      </c>
    </row>
    <row r="45" spans="1:7" ht="20" customHeight="1" x14ac:dyDescent="0.35">
      <c r="A45" s="3">
        <v>44</v>
      </c>
      <c r="B45" s="4">
        <v>0.4234267006184067</v>
      </c>
      <c r="C45" s="4">
        <v>0.3594888950590836</v>
      </c>
      <c r="D45" s="4">
        <v>0.44917276315695759</v>
      </c>
      <c r="E45" s="4">
        <v>0.33890351818883119</v>
      </c>
      <c r="F45" s="4">
        <f>SUM(B45:E45)/4</f>
        <v>0.39274796925581973</v>
      </c>
      <c r="G45" s="7" t="s">
        <v>59</v>
      </c>
    </row>
    <row r="46" spans="1:7" ht="20" customHeight="1" x14ac:dyDescent="0.35">
      <c r="A46" s="3">
        <v>45</v>
      </c>
      <c r="B46" s="4">
        <v>0.50127319025100037</v>
      </c>
      <c r="C46" s="4">
        <v>0.36741990266761831</v>
      </c>
      <c r="D46" s="4">
        <v>0.47499653837704342</v>
      </c>
      <c r="E46" s="4">
        <v>0.36974008605485248</v>
      </c>
      <c r="F46" s="4">
        <f>SUM(B46:E46)/4</f>
        <v>0.42835742933762866</v>
      </c>
      <c r="G46" s="7" t="s">
        <v>38</v>
      </c>
    </row>
    <row r="47" spans="1:7" ht="20" customHeight="1" x14ac:dyDescent="0.35">
      <c r="A47" s="3">
        <v>46</v>
      </c>
      <c r="B47" s="4">
        <v>0.39578028373954172</v>
      </c>
      <c r="C47" s="4">
        <v>0.34604481165867779</v>
      </c>
      <c r="D47" s="4">
        <v>0.45745759269561798</v>
      </c>
      <c r="E47" s="4">
        <v>0.31624503553790279</v>
      </c>
      <c r="F47" s="4">
        <f>SUM(B47:E47)/4</f>
        <v>0.37888193090793504</v>
      </c>
      <c r="G47" s="7" t="s">
        <v>40</v>
      </c>
    </row>
    <row r="48" spans="1:7" ht="20" customHeight="1" x14ac:dyDescent="0.35">
      <c r="A48" s="3">
        <v>47</v>
      </c>
      <c r="B48" s="4">
        <v>0.52964714441615135</v>
      </c>
      <c r="C48" s="4">
        <v>0.37313812340668662</v>
      </c>
      <c r="D48" s="4">
        <v>0.48429090768788441</v>
      </c>
      <c r="E48" s="4">
        <v>0.38075015132375328</v>
      </c>
      <c r="F48" s="4">
        <f>SUM(B48:E48)/4</f>
        <v>0.4419565817086189</v>
      </c>
      <c r="G48" s="7" t="s">
        <v>39</v>
      </c>
    </row>
    <row r="49" spans="1:7" ht="20" customHeight="1" x14ac:dyDescent="0.35">
      <c r="A49" s="3">
        <v>48</v>
      </c>
      <c r="B49" s="4">
        <v>0.38086576937068017</v>
      </c>
      <c r="C49" s="4">
        <v>0.34775536437231641</v>
      </c>
      <c r="D49" s="4">
        <v>0.46926243455672118</v>
      </c>
      <c r="E49" s="4">
        <v>0.31199224404350379</v>
      </c>
      <c r="F49" s="4">
        <f>SUM(B49:E49)/4</f>
        <v>0.37746895308580541</v>
      </c>
      <c r="G49" s="7" t="s">
        <v>34</v>
      </c>
    </row>
    <row r="50" spans="1:7" ht="20" customHeight="1" x14ac:dyDescent="0.35">
      <c r="A50" s="3">
        <v>49</v>
      </c>
      <c r="B50" s="4">
        <v>0.25463805020007269</v>
      </c>
      <c r="C50" s="4">
        <v>0.32138190935494421</v>
      </c>
      <c r="D50" s="4">
        <v>0.40669330728236291</v>
      </c>
      <c r="E50" s="4">
        <v>0.24357243746249679</v>
      </c>
      <c r="F50" s="4">
        <f>SUM(B50:E50)/4</f>
        <v>0.30657142607496912</v>
      </c>
      <c r="G50" s="7" t="s">
        <v>60</v>
      </c>
    </row>
    <row r="51" spans="1:7" ht="20" customHeight="1" x14ac:dyDescent="0.35">
      <c r="A51" s="3">
        <v>50</v>
      </c>
      <c r="B51" s="4">
        <v>0.46053110221898869</v>
      </c>
      <c r="C51" s="4">
        <v>0.34246487586456981</v>
      </c>
      <c r="D51" s="4">
        <v>0.43788956146352359</v>
      </c>
      <c r="E51" s="4">
        <v>0.33817754168730951</v>
      </c>
      <c r="F51" s="4">
        <f>SUM(B51:E51)/4</f>
        <v>0.39476577030859794</v>
      </c>
      <c r="G51" s="7" t="s">
        <v>27</v>
      </c>
    </row>
    <row r="52" spans="1:7" ht="20" customHeight="1" x14ac:dyDescent="0.35">
      <c r="A52" s="3">
        <v>51</v>
      </c>
      <c r="B52" s="4">
        <v>0.50200072753728631</v>
      </c>
      <c r="C52" s="4">
        <v>0.36274401085746433</v>
      </c>
      <c r="D52" s="4">
        <v>0.47220384407799693</v>
      </c>
      <c r="E52" s="4">
        <v>0.36524375650724639</v>
      </c>
      <c r="F52" s="4">
        <f>SUM(B52:E52)/4</f>
        <v>0.4255480847449985</v>
      </c>
      <c r="G52" s="7" t="s">
        <v>36</v>
      </c>
    </row>
    <row r="53" spans="1:7" ht="20" customHeight="1" x14ac:dyDescent="0.35">
      <c r="A53" s="3">
        <v>52</v>
      </c>
      <c r="B53" s="4">
        <v>0.33539468897781011</v>
      </c>
      <c r="C53" s="4">
        <v>0.33749993381325288</v>
      </c>
      <c r="D53" s="4">
        <v>0.44775041298000701</v>
      </c>
      <c r="E53" s="4">
        <v>0.28668332289536408</v>
      </c>
      <c r="F53" s="4">
        <f>SUM(B53:E53)/4</f>
        <v>0.35183208966660851</v>
      </c>
      <c r="G53" s="7" t="s">
        <v>29</v>
      </c>
    </row>
    <row r="54" spans="1:7" ht="20" customHeight="1" x14ac:dyDescent="0.35">
      <c r="A54" s="3">
        <v>53</v>
      </c>
      <c r="B54" s="4">
        <v>0.53510367406329573</v>
      </c>
      <c r="C54" s="4">
        <v>0.36047783193708027</v>
      </c>
      <c r="D54" s="4">
        <v>0.43822252681270812</v>
      </c>
      <c r="E54" s="4">
        <v>0.36525425833863162</v>
      </c>
      <c r="F54" s="4">
        <f>SUM(B54:E54)/4</f>
        <v>0.4247645727879289</v>
      </c>
      <c r="G54" s="7" t="s">
        <v>35</v>
      </c>
    </row>
    <row r="55" spans="1:7" ht="20" customHeight="1" x14ac:dyDescent="0.35">
      <c r="A55" s="3">
        <v>54</v>
      </c>
      <c r="B55" s="4">
        <v>0.40632957439068751</v>
      </c>
      <c r="C55" s="4">
        <v>0.33217453217808951</v>
      </c>
      <c r="D55" s="4">
        <v>0.43209400575149842</v>
      </c>
      <c r="E55" s="4">
        <v>0.31186602997312057</v>
      </c>
      <c r="F55" s="4">
        <f>SUM(B55:E55)/4</f>
        <v>0.37061603557334899</v>
      </c>
      <c r="G55" s="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B662-DFB9-43BE-9C00-BB1DF4D265A0}">
  <dimension ref="A1"/>
  <sheetViews>
    <sheetView showGridLines="0" zoomScale="50" zoomScaleNormal="50" workbookViewId="0">
      <selection activeCell="BM340" sqref="BM34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MER oversampling OFF</vt:lpstr>
      <vt:lpstr>MER oversampling ON</vt:lpstr>
      <vt:lpstr>CM oversampling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Caciolo</dc:creator>
  <cp:lastModifiedBy>Edoardo Caciolo</cp:lastModifiedBy>
  <dcterms:created xsi:type="dcterms:W3CDTF">2024-01-11T08:45:08Z</dcterms:created>
  <dcterms:modified xsi:type="dcterms:W3CDTF">2024-01-13T01:19:22Z</dcterms:modified>
</cp:coreProperties>
</file>