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R\Experimentos\"/>
    </mc:Choice>
  </mc:AlternateContent>
  <xr:revisionPtr revIDLastSave="0" documentId="13_ncr:1_{43952688-52E3-4933-8700-8D160E482B0A}" xr6:coauthVersionLast="47" xr6:coauthVersionMax="47" xr10:uidLastSave="{00000000-0000-0000-0000-000000000000}"/>
  <bookViews>
    <workbookView xWindow="-108" yWindow="-108" windowWidth="23256" windowHeight="12456" xr2:uid="{95013680-5903-479C-B3D5-D768C8E5F5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B4" i="1"/>
  <c r="B2" i="1"/>
</calcChain>
</file>

<file path=xl/sharedStrings.xml><?xml version="1.0" encoding="utf-8"?>
<sst xmlns="http://schemas.openxmlformats.org/spreadsheetml/2006/main" count="23" uniqueCount="5">
  <si>
    <t>Preseça/ausência de som</t>
  </si>
  <si>
    <t>Prsença de som</t>
  </si>
  <si>
    <t>Ausência de som</t>
  </si>
  <si>
    <t>Valores</t>
  </si>
  <si>
    <t>média segmentos/blocos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</si>
</sst>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55163-234E-4E66-AD73-8E014646F331}">
  <dimension ref="A1:C30"/>
  <sheetViews>
    <sheetView tabSelected="1" workbookViewId="0">
      <selection activeCell="B1" sqref="B1"/>
    </sheetView>
  </sheetViews>
  <sheetFormatPr defaultRowHeight="14.4" x14ac:dyDescent="0.3"/>
  <cols>
    <col min="2" max="3" width="24.5546875" bestFit="1" customWidth="1"/>
    <col min="4" max="4" width="21.88671875" bestFit="1" customWidth="1"/>
  </cols>
  <sheetData>
    <row r="1" spans="1:3" x14ac:dyDescent="0.3">
      <c r="A1" s="2" t="s">
        <v>3</v>
      </c>
      <c r="B1" s="2" t="s">
        <v>4</v>
      </c>
      <c r="C1" s="2" t="s">
        <v>0</v>
      </c>
    </row>
    <row r="2" spans="1:3" x14ac:dyDescent="0.3">
      <c r="A2" s="1">
        <v>49907</v>
      </c>
      <c r="B2" s="1">
        <f>AVERAGE(4,3,4,6,4,,5,8,3,4,6,8,8,5,2,5,4,4,3,6,2)</f>
        <v>4.4761904761904763</v>
      </c>
      <c r="C2" s="2" t="s">
        <v>1</v>
      </c>
    </row>
    <row r="3" spans="1:3" x14ac:dyDescent="0.3">
      <c r="A3" s="1">
        <v>13909</v>
      </c>
      <c r="B3" s="1">
        <f>AVERAGE(3,8,6,6,3,4)</f>
        <v>5</v>
      </c>
      <c r="C3" s="2" t="s">
        <v>1</v>
      </c>
    </row>
    <row r="4" spans="1:3" x14ac:dyDescent="0.3">
      <c r="A4" s="1">
        <v>35647</v>
      </c>
      <c r="B4" s="1">
        <f>AVERAGE(3,6,2,4,6,5,6,4,2,6,3,8,6,3,5,6,3,6,3,3,6)</f>
        <v>4.5714285714285712</v>
      </c>
      <c r="C4" s="2" t="s">
        <v>1</v>
      </c>
    </row>
    <row r="5" spans="1:3" x14ac:dyDescent="0.3">
      <c r="A5" s="1">
        <v>2547</v>
      </c>
      <c r="B5" s="1">
        <f>AVERAGE(3,6)</f>
        <v>4.5</v>
      </c>
      <c r="C5" s="2" t="s">
        <v>1</v>
      </c>
    </row>
    <row r="6" spans="1:3" x14ac:dyDescent="0.3">
      <c r="A6" s="1">
        <v>7093</v>
      </c>
      <c r="B6" s="1">
        <f>AVERAGE(6,5,8,5,8)</f>
        <v>6.4</v>
      </c>
      <c r="C6" s="2" t="s">
        <v>1</v>
      </c>
    </row>
    <row r="7" spans="1:3" x14ac:dyDescent="0.3">
      <c r="A7" s="1">
        <v>2128</v>
      </c>
      <c r="B7" s="1">
        <f>AVERAGE(8,8)</f>
        <v>8</v>
      </c>
      <c r="C7" s="2" t="s">
        <v>1</v>
      </c>
    </row>
    <row r="8" spans="1:3" x14ac:dyDescent="0.3">
      <c r="A8" s="1">
        <v>41765</v>
      </c>
      <c r="B8" s="1">
        <f>AVERAGE(8,6,3,8,4,4,6,3,8,3,6,8,4,6,3,3,3)</f>
        <v>5.0588235294117645</v>
      </c>
      <c r="C8" s="2" t="s">
        <v>1</v>
      </c>
    </row>
    <row r="9" spans="1:3" x14ac:dyDescent="0.3">
      <c r="A9" s="1">
        <v>19614</v>
      </c>
      <c r="B9" s="1">
        <f>AVERAGE(3,8,3,8,3,8,6,2,3,4,4)</f>
        <v>4.7272727272727275</v>
      </c>
      <c r="C9" s="2" t="s">
        <v>1</v>
      </c>
    </row>
    <row r="10" spans="1:3" x14ac:dyDescent="0.3">
      <c r="A10" s="1">
        <v>15958</v>
      </c>
      <c r="B10" s="1">
        <f>AVERAGE(8,8,4,3,4,8,3,4,5)</f>
        <v>5.2222222222222223</v>
      </c>
      <c r="C10" s="2" t="s">
        <v>1</v>
      </c>
    </row>
    <row r="11" spans="1:3" x14ac:dyDescent="0.3">
      <c r="A11" s="1">
        <v>12763</v>
      </c>
      <c r="B11" s="1">
        <f>AVERAGE(5,3,8,4,5)</f>
        <v>5</v>
      </c>
      <c r="C11" s="2" t="s">
        <v>1</v>
      </c>
    </row>
    <row r="12" spans="1:3" x14ac:dyDescent="0.3">
      <c r="A12" s="1">
        <v>18793</v>
      </c>
      <c r="B12" s="1">
        <f>AVERAGE(5,8,6,4,4,2,2,3,3,3)</f>
        <v>4</v>
      </c>
      <c r="C12" s="2" t="s">
        <v>2</v>
      </c>
    </row>
    <row r="13" spans="1:3" x14ac:dyDescent="0.3">
      <c r="A13" s="1">
        <v>2327</v>
      </c>
      <c r="B13" s="1">
        <f>AVERAGE(3,3,4)</f>
        <v>3.3333333333333335</v>
      </c>
      <c r="C13" s="2" t="s">
        <v>2</v>
      </c>
    </row>
    <row r="14" spans="1:3" x14ac:dyDescent="0.3">
      <c r="A14" s="1">
        <v>13232</v>
      </c>
      <c r="B14" s="1">
        <f>AVERAGE(4,6,8,3,6,3,6,5,3)</f>
        <v>4.8888888888888893</v>
      </c>
      <c r="C14" s="2" t="s">
        <v>2</v>
      </c>
    </row>
    <row r="15" spans="1:3" x14ac:dyDescent="0.3">
      <c r="A15" s="1">
        <v>24537</v>
      </c>
      <c r="B15" s="1">
        <f>AVERAGE(3,3,5,3,3,3,3,4,5,3,3,2,8,4)</f>
        <v>3.7142857142857144</v>
      </c>
      <c r="C15" s="2" t="s">
        <v>2</v>
      </c>
    </row>
    <row r="16" spans="1:3" x14ac:dyDescent="0.3">
      <c r="A16" s="1">
        <v>15226</v>
      </c>
      <c r="B16" s="1">
        <f>AVERAGE(4,6,4,4,6)</f>
        <v>4.8</v>
      </c>
      <c r="C16" s="2" t="s">
        <v>2</v>
      </c>
    </row>
    <row r="17" spans="1:3" x14ac:dyDescent="0.3">
      <c r="A17" s="1">
        <v>4399</v>
      </c>
      <c r="B17" s="1">
        <f>AVERAGE(6,4,3)</f>
        <v>4.333333333333333</v>
      </c>
      <c r="C17" s="2" t="s">
        <v>2</v>
      </c>
    </row>
    <row r="18" spans="1:3" x14ac:dyDescent="0.3">
      <c r="A18" s="1">
        <v>62</v>
      </c>
      <c r="B18" s="1">
        <f>AVERAGE(3)</f>
        <v>3</v>
      </c>
      <c r="C18" s="2" t="s">
        <v>2</v>
      </c>
    </row>
    <row r="19" spans="1:3" x14ac:dyDescent="0.3">
      <c r="A19" s="1">
        <v>685</v>
      </c>
      <c r="B19" s="1">
        <f>AVERAGE(3)</f>
        <v>3</v>
      </c>
      <c r="C19" s="2" t="s">
        <v>2</v>
      </c>
    </row>
    <row r="20" spans="1:3" x14ac:dyDescent="0.3">
      <c r="A20" s="1">
        <v>30997</v>
      </c>
      <c r="B20" s="1">
        <f>AVERAGE(3,6,8,3,2,8,6,6,5,6,5,4,3)</f>
        <v>5</v>
      </c>
      <c r="C20" s="2" t="s">
        <v>2</v>
      </c>
    </row>
    <row r="21" spans="1:3" x14ac:dyDescent="0.3">
      <c r="A21" s="1">
        <v>4926</v>
      </c>
      <c r="B21" s="1">
        <f>AVERAGE(4,4,3)</f>
        <v>3.6666666666666665</v>
      </c>
      <c r="C21" s="2" t="s">
        <v>2</v>
      </c>
    </row>
    <row r="22" spans="1:3" x14ac:dyDescent="0.3">
      <c r="A22" s="1"/>
      <c r="B22" s="1"/>
    </row>
    <row r="23" spans="1:3" x14ac:dyDescent="0.3">
      <c r="A23" s="1"/>
      <c r="B23" s="1"/>
    </row>
    <row r="24" spans="1:3" x14ac:dyDescent="0.3">
      <c r="A24" s="1"/>
      <c r="B24" s="1"/>
    </row>
    <row r="25" spans="1:3" x14ac:dyDescent="0.3">
      <c r="A25" s="1"/>
      <c r="B25" s="1"/>
    </row>
    <row r="26" spans="1:3" x14ac:dyDescent="0.3">
      <c r="A26" s="1"/>
      <c r="B26" s="1"/>
    </row>
    <row r="27" spans="1:3" x14ac:dyDescent="0.3">
      <c r="A27" s="1"/>
      <c r="B27" s="1"/>
    </row>
    <row r="28" spans="1:3" x14ac:dyDescent="0.3">
      <c r="A28" s="1"/>
      <c r="B28" s="1"/>
    </row>
    <row r="29" spans="1:3" x14ac:dyDescent="0.3">
      <c r="A29" s="1"/>
      <c r="B29" s="1"/>
    </row>
    <row r="30" spans="1:3" x14ac:dyDescent="0.3">
      <c r="A30" s="1"/>
      <c r="B3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Silva</dc:creator>
  <cp:lastModifiedBy>Edson Silva</cp:lastModifiedBy>
  <dcterms:created xsi:type="dcterms:W3CDTF">2022-05-21T17:55:25Z</dcterms:created>
  <dcterms:modified xsi:type="dcterms:W3CDTF">2022-05-21T20:28:43Z</dcterms:modified>
</cp:coreProperties>
</file>