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gusdedoed_student_gu_se/Documents/"/>
    </mc:Choice>
  </mc:AlternateContent>
  <xr:revisionPtr revIDLastSave="448" documentId="8_{6663EF48-721D-4B41-ADB8-0B71577A6419}" xr6:coauthVersionLast="47" xr6:coauthVersionMax="47" xr10:uidLastSave="{18DD918E-574D-4997-858A-C7FF425D89AE}"/>
  <bookViews>
    <workbookView xWindow="-120" yWindow="-120" windowWidth="29040" windowHeight="15720" xr2:uid="{9806EDAD-554E-4817-B796-1A90A70703E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1" l="1"/>
</calcChain>
</file>

<file path=xl/sharedStrings.xml><?xml version="1.0" encoding="utf-8"?>
<sst xmlns="http://schemas.openxmlformats.org/spreadsheetml/2006/main" count="156" uniqueCount="89">
  <si>
    <t>Application</t>
  </si>
  <si>
    <t>dijkstra</t>
  </si>
  <si>
    <t>qsort</t>
  </si>
  <si>
    <t>ss</t>
  </si>
  <si>
    <t>gsm</t>
  </si>
  <si>
    <t>jpeg</t>
  </si>
  <si>
    <t>Instruction Count</t>
  </si>
  <si>
    <t>Execution Time</t>
  </si>
  <si>
    <t>CPIbase</t>
  </si>
  <si>
    <t>2level- double</t>
  </si>
  <si>
    <t xml:space="preserve">l2 cache RUU -16 </t>
  </si>
  <si>
    <t>9.6711</t>
  </si>
  <si>
    <t xml:space="preserve"> 15.3977</t>
  </si>
  <si>
    <t xml:space="preserve"> 16.0576</t>
  </si>
  <si>
    <t xml:space="preserve"> 2.6979</t>
  </si>
  <si>
    <t xml:space="preserve"> 5.3516</t>
  </si>
  <si>
    <t>9.1310</t>
  </si>
  <si>
    <t xml:space="preserve"> 11.9445</t>
  </si>
  <si>
    <t xml:space="preserve">16.0231 </t>
  </si>
  <si>
    <t xml:space="preserve">2.6845 </t>
  </si>
  <si>
    <t>4.87413</t>
  </si>
  <si>
    <t>4.46934</t>
  </si>
  <si>
    <t xml:space="preserve">2.7251 </t>
  </si>
  <si>
    <t xml:space="preserve">15.9992 </t>
  </si>
  <si>
    <t>10.1052</t>
  </si>
  <si>
    <t>7.7677</t>
  </si>
  <si>
    <t>7.1047</t>
  </si>
  <si>
    <t xml:space="preserve"> 9.2533</t>
  </si>
  <si>
    <t xml:space="preserve"> 15.9970</t>
  </si>
  <si>
    <t xml:space="preserve"> 2.6014</t>
  </si>
  <si>
    <t xml:space="preserve"> 4.0105</t>
  </si>
  <si>
    <t xml:space="preserve">l2 cache RUU -32 </t>
  </si>
  <si>
    <t xml:space="preserve">l2 cache RUU -64 </t>
  </si>
  <si>
    <t xml:space="preserve">l2 cache RUU -128 </t>
  </si>
  <si>
    <t>Base</t>
  </si>
  <si>
    <t>Time</t>
  </si>
  <si>
    <t>applixation</t>
  </si>
  <si>
    <t>HPP</t>
  </si>
  <si>
    <t>HPP+PW</t>
  </si>
  <si>
    <t>0.04</t>
  </si>
  <si>
    <t>0.02</t>
  </si>
  <si>
    <t>0.03</t>
  </si>
  <si>
    <t>HPP1</t>
  </si>
  <si>
    <t>IPC</t>
  </si>
  <si>
    <t>HPP2</t>
  </si>
  <si>
    <t>0.83</t>
  </si>
  <si>
    <t>0.31</t>
  </si>
  <si>
    <t>0.20</t>
  </si>
  <si>
    <t>0.63</t>
  </si>
  <si>
    <t>0.68</t>
  </si>
  <si>
    <t>0.27</t>
  </si>
  <si>
    <t>0.11</t>
  </si>
  <si>
    <t>0.08</t>
  </si>
  <si>
    <t>0.12</t>
  </si>
  <si>
    <t>0.22</t>
  </si>
  <si>
    <t>false_8-16-64-4-16-2-16</t>
  </si>
  <si>
    <t>false-16-32-128-8-32-8-32</t>
  </si>
  <si>
    <t>outoforder</t>
  </si>
  <si>
    <t>true-8-16-64-4-16-2-16</t>
  </si>
  <si>
    <t>HPP3</t>
  </si>
  <si>
    <t>HPP4</t>
  </si>
  <si>
    <t>0.21</t>
  </si>
  <si>
    <t>0.05</t>
  </si>
  <si>
    <t>0.13</t>
  </si>
  <si>
    <t>Runtime Dynamic</t>
  </si>
  <si>
    <t>Leakage</t>
  </si>
  <si>
    <t>0.437082</t>
  </si>
  <si>
    <t>0.259315</t>
  </si>
  <si>
    <t>0.425828</t>
  </si>
  <si>
    <t>0.425843</t>
  </si>
  <si>
    <t>0.438214</t>
  </si>
  <si>
    <t>0.431962</t>
  </si>
  <si>
    <t>2.15686</t>
  </si>
  <si>
    <t>0.39399</t>
  </si>
  <si>
    <t>1.0953</t>
  </si>
  <si>
    <t>0.85619</t>
  </si>
  <si>
    <t>1.65475</t>
  </si>
  <si>
    <t>1.90333</t>
  </si>
  <si>
    <t>0.752612</t>
  </si>
  <si>
    <t>0.309887</t>
  </si>
  <si>
    <t>0.557481</t>
  </si>
  <si>
    <t>0.523391</t>
  </si>
  <si>
    <t>0.554706</t>
  </si>
  <si>
    <t>0.69372</t>
  </si>
  <si>
    <t>0.208048</t>
  </si>
  <si>
    <t>0.0694912</t>
  </si>
  <si>
    <t>0.0342143</t>
  </si>
  <si>
    <t>0.0554973</t>
  </si>
  <si>
    <t>0.0796483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</si>
</sst>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Dot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mediumDashDot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Dot">
        <color indexed="64"/>
      </bottom>
      <diagonal/>
    </border>
    <border>
      <left style="medium">
        <color indexed="64"/>
      </left>
      <right style="dashDot">
        <color indexed="64"/>
      </right>
      <top style="mediumDashDot">
        <color indexed="64"/>
      </top>
      <bottom style="medium">
        <color indexed="64"/>
      </bottom>
      <diagonal/>
    </border>
    <border>
      <left/>
      <right/>
      <top style="mediumDashDot">
        <color indexed="64"/>
      </top>
      <bottom style="medium">
        <color indexed="64"/>
      </bottom>
      <diagonal/>
    </border>
    <border>
      <left/>
      <right style="dashDot">
        <color indexed="64"/>
      </right>
      <top style="medium">
        <color indexed="64"/>
      </top>
      <bottom style="mediumDashDot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3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/>
    <xf numFmtId="2" fontId="0" fillId="0" borderId="13" xfId="0" applyNumberFormat="1" applyBorder="1" applyAlignment="1">
      <alignment horizont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8EF5-BB6D-4203-B967-8F489A541776}">
  <dimension ref="E3:AD24"/>
  <sheetViews>
    <sheetView tabSelected="1" topLeftCell="N1" workbookViewId="0">
      <selection activeCell="S20" sqref="S20"/>
    </sheetView>
  </sheetViews>
  <sheetFormatPr defaultRowHeight="15" x14ac:dyDescent="0.25"/>
  <cols>
    <col min="6" max="6" width="17.7109375" customWidth="1"/>
    <col min="7" max="7" width="19" customWidth="1"/>
    <col min="8" max="8" width="15.28515625" customWidth="1"/>
    <col min="9" max="9" width="14.42578125" customWidth="1"/>
    <col min="10" max="11" width="12.42578125" customWidth="1"/>
    <col min="12" max="12" width="13" customWidth="1"/>
    <col min="15" max="15" width="14.42578125" customWidth="1"/>
    <col min="16" max="16" width="16.140625" customWidth="1"/>
    <col min="17" max="17" width="11" customWidth="1"/>
    <col min="18" max="18" width="14.28515625" customWidth="1"/>
    <col min="19" max="19" width="16.140625" customWidth="1"/>
    <col min="21" max="21" width="19.140625" customWidth="1"/>
    <col min="23" max="23" width="14.85546875" customWidth="1"/>
    <col min="24" max="24" width="19.7109375" customWidth="1"/>
    <col min="25" max="25" width="13.7109375" style="40" bestFit="1" customWidth="1"/>
    <col min="26" max="26" width="11.140625" customWidth="1"/>
    <col min="27" max="28" width="13.140625" customWidth="1"/>
    <col min="29" max="29" width="13.42578125" customWidth="1"/>
    <col min="30" max="30" width="23.7109375" customWidth="1"/>
  </cols>
  <sheetData>
    <row r="3" spans="5:30" ht="15.75" thickBot="1" x14ac:dyDescent="0.3"/>
    <row r="4" spans="5:30" ht="15.75" thickBot="1" x14ac:dyDescent="0.3">
      <c r="P4" t="s">
        <v>36</v>
      </c>
      <c r="Q4" s="9" t="s">
        <v>1</v>
      </c>
      <c r="R4" s="9" t="s">
        <v>2</v>
      </c>
      <c r="S4" s="9" t="s">
        <v>3</v>
      </c>
      <c r="T4" s="9" t="s">
        <v>4</v>
      </c>
      <c r="U4" s="18" t="s">
        <v>5</v>
      </c>
      <c r="X4" t="s">
        <v>36</v>
      </c>
      <c r="Y4" s="41" t="s">
        <v>1</v>
      </c>
      <c r="Z4" s="9" t="s">
        <v>2</v>
      </c>
      <c r="AA4" s="9" t="s">
        <v>3</v>
      </c>
      <c r="AB4" s="9" t="s">
        <v>4</v>
      </c>
      <c r="AC4" s="18" t="s">
        <v>5</v>
      </c>
    </row>
    <row r="5" spans="5:30" ht="15.75" thickBot="1" x14ac:dyDescent="0.3">
      <c r="F5" s="2"/>
      <c r="G5" s="9" t="s">
        <v>0</v>
      </c>
      <c r="H5" s="9" t="s">
        <v>1</v>
      </c>
      <c r="I5" s="9" t="s">
        <v>2</v>
      </c>
      <c r="J5" s="9" t="s">
        <v>3</v>
      </c>
      <c r="K5" s="9" t="s">
        <v>4</v>
      </c>
      <c r="L5" s="18" t="s">
        <v>5</v>
      </c>
      <c r="O5" s="3"/>
      <c r="P5" s="4" t="s">
        <v>6</v>
      </c>
      <c r="Q5">
        <v>77537801</v>
      </c>
      <c r="R5">
        <v>15574367</v>
      </c>
      <c r="S5">
        <v>387787</v>
      </c>
      <c r="T5">
        <v>8033828</v>
      </c>
      <c r="U5">
        <v>23179921</v>
      </c>
      <c r="W5" s="3"/>
      <c r="X5" s="4" t="s">
        <v>43</v>
      </c>
      <c r="Y5" s="40" t="s">
        <v>39</v>
      </c>
      <c r="Z5" t="s">
        <v>40</v>
      </c>
      <c r="AA5" t="s">
        <v>40</v>
      </c>
      <c r="AB5" t="s">
        <v>39</v>
      </c>
      <c r="AC5" t="s">
        <v>41</v>
      </c>
    </row>
    <row r="6" spans="5:30" ht="19.5" customHeight="1" thickBot="1" x14ac:dyDescent="0.3">
      <c r="E6" s="1"/>
      <c r="F6" s="3"/>
      <c r="G6" s="4" t="s">
        <v>6</v>
      </c>
      <c r="H6" s="4">
        <v>54881769</v>
      </c>
      <c r="I6" s="4">
        <v>41898644</v>
      </c>
      <c r="J6" s="4">
        <v>300884</v>
      </c>
      <c r="K6" s="4">
        <v>11704482</v>
      </c>
      <c r="L6" s="19">
        <v>27259353</v>
      </c>
      <c r="O6" s="30" t="s">
        <v>34</v>
      </c>
      <c r="P6" s="31" t="s">
        <v>35</v>
      </c>
      <c r="Q6" s="32">
        <v>1047518000</v>
      </c>
      <c r="R6" s="32">
        <v>414148700</v>
      </c>
      <c r="S6" s="33">
        <v>10422700</v>
      </c>
      <c r="T6" s="32">
        <v>92559500</v>
      </c>
      <c r="U6" s="34">
        <v>368575500</v>
      </c>
      <c r="W6" s="30" t="s">
        <v>42</v>
      </c>
      <c r="X6" s="31" t="s">
        <v>35</v>
      </c>
      <c r="Y6" s="42">
        <v>1083755200</v>
      </c>
      <c r="Z6" s="32">
        <v>437743100</v>
      </c>
      <c r="AA6" s="33">
        <v>10651200</v>
      </c>
      <c r="AB6" s="32">
        <v>91184200</v>
      </c>
      <c r="AC6" s="34">
        <v>421649900</v>
      </c>
      <c r="AD6" t="s">
        <v>57</v>
      </c>
    </row>
    <row r="7" spans="5:30" ht="15.75" thickBot="1" x14ac:dyDescent="0.3">
      <c r="E7" s="1"/>
      <c r="F7" s="30" t="s">
        <v>9</v>
      </c>
      <c r="G7" s="31" t="s">
        <v>7</v>
      </c>
      <c r="H7" s="32">
        <v>530768106</v>
      </c>
      <c r="I7" s="32">
        <v>645145385</v>
      </c>
      <c r="J7" s="33">
        <v>54831500</v>
      </c>
      <c r="K7" s="32">
        <v>31578290</v>
      </c>
      <c r="L7" s="34">
        <v>145883217</v>
      </c>
      <c r="O7" s="35"/>
      <c r="P7" s="36" t="s">
        <v>8</v>
      </c>
      <c r="Q7" s="37" t="s">
        <v>39</v>
      </c>
      <c r="R7" s="37" t="s">
        <v>40</v>
      </c>
      <c r="S7" s="37" t="s">
        <v>40</v>
      </c>
      <c r="T7" s="37" t="s">
        <v>39</v>
      </c>
      <c r="U7" s="38" t="s">
        <v>41</v>
      </c>
      <c r="W7" s="35"/>
      <c r="X7" s="36" t="s">
        <v>64</v>
      </c>
      <c r="Y7" s="43" t="s">
        <v>66</v>
      </c>
      <c r="Z7" s="37" t="s">
        <v>68</v>
      </c>
      <c r="AA7" s="37" t="s">
        <v>69</v>
      </c>
      <c r="AB7" s="37" t="s">
        <v>70</v>
      </c>
      <c r="AC7" s="38" t="s">
        <v>71</v>
      </c>
    </row>
    <row r="8" spans="5:30" ht="21" customHeight="1" thickBot="1" x14ac:dyDescent="0.3">
      <c r="F8" s="35" t="s">
        <v>10</v>
      </c>
      <c r="G8" s="36" t="s">
        <v>8</v>
      </c>
      <c r="H8" s="37" t="s">
        <v>11</v>
      </c>
      <c r="I8" s="37" t="s">
        <v>12</v>
      </c>
      <c r="J8" s="37" t="s">
        <v>13</v>
      </c>
      <c r="K8" s="37" t="s">
        <v>14</v>
      </c>
      <c r="L8" s="38" t="s">
        <v>15</v>
      </c>
      <c r="O8" s="11"/>
      <c r="P8" s="6"/>
      <c r="Q8" s="15"/>
      <c r="R8" s="15"/>
      <c r="S8" s="15"/>
      <c r="T8" s="15"/>
      <c r="U8" s="21"/>
      <c r="W8" s="11"/>
      <c r="X8" s="6" t="s">
        <v>65</v>
      </c>
      <c r="Y8" s="39" t="s">
        <v>67</v>
      </c>
      <c r="Z8" s="15" t="s">
        <v>67</v>
      </c>
      <c r="AA8" s="15" t="s">
        <v>67</v>
      </c>
      <c r="AB8" s="15" t="s">
        <v>67</v>
      </c>
      <c r="AC8" s="21" t="s">
        <v>67</v>
      </c>
    </row>
    <row r="9" spans="5:30" ht="23.25" customHeight="1" thickBot="1" x14ac:dyDescent="0.3">
      <c r="F9" s="11" t="s">
        <v>9</v>
      </c>
      <c r="G9" s="6" t="s">
        <v>7</v>
      </c>
      <c r="H9" s="15">
        <v>501130374</v>
      </c>
      <c r="I9" s="15">
        <v>500461642</v>
      </c>
      <c r="J9" s="15">
        <v>4821095</v>
      </c>
      <c r="K9" s="15">
        <v>31420697</v>
      </c>
      <c r="L9" s="21">
        <v>132865902</v>
      </c>
      <c r="O9" s="3"/>
      <c r="P9" s="4" t="s">
        <v>6</v>
      </c>
    </row>
    <row r="10" spans="5:30" ht="23.25" customHeight="1" thickBot="1" x14ac:dyDescent="0.3">
      <c r="F10" s="12" t="s">
        <v>31</v>
      </c>
      <c r="G10" s="7" t="s">
        <v>8</v>
      </c>
      <c r="H10" s="16" t="s">
        <v>16</v>
      </c>
      <c r="I10" s="16" t="s">
        <v>17</v>
      </c>
      <c r="J10" s="16" t="s">
        <v>18</v>
      </c>
      <c r="K10" s="16" t="s">
        <v>19</v>
      </c>
      <c r="L10" s="22" t="s">
        <v>20</v>
      </c>
      <c r="O10" s="30" t="s">
        <v>37</v>
      </c>
      <c r="P10" s="31" t="s">
        <v>35</v>
      </c>
      <c r="Q10" s="32"/>
      <c r="R10" s="32"/>
      <c r="S10" s="33"/>
      <c r="T10" s="32"/>
      <c r="U10" s="34"/>
    </row>
    <row r="11" spans="5:30" ht="23.25" customHeight="1" thickBot="1" x14ac:dyDescent="0.3">
      <c r="F11" s="13" t="s">
        <v>9</v>
      </c>
      <c r="G11" s="8" t="s">
        <v>7</v>
      </c>
      <c r="H11" s="17">
        <v>426309738</v>
      </c>
      <c r="I11" s="17">
        <v>423395149</v>
      </c>
      <c r="J11" s="17">
        <v>4813930</v>
      </c>
      <c r="K11" s="17">
        <v>31896933</v>
      </c>
      <c r="L11" s="23">
        <v>121831415</v>
      </c>
      <c r="O11" s="35"/>
      <c r="P11" s="36" t="s">
        <v>8</v>
      </c>
      <c r="Q11" s="37"/>
      <c r="R11" s="37"/>
      <c r="S11" s="37"/>
      <c r="T11" s="37"/>
      <c r="U11" s="38"/>
      <c r="W11" s="3"/>
      <c r="X11" s="4" t="s">
        <v>43</v>
      </c>
      <c r="Y11" s="40" t="s">
        <v>45</v>
      </c>
      <c r="Z11" t="s">
        <v>46</v>
      </c>
      <c r="AA11" t="s">
        <v>47</v>
      </c>
      <c r="AB11" t="s">
        <v>48</v>
      </c>
      <c r="AC11" t="s">
        <v>49</v>
      </c>
    </row>
    <row r="12" spans="5:30" ht="22.5" customHeight="1" thickBot="1" x14ac:dyDescent="0.3">
      <c r="F12" s="10" t="s">
        <v>32</v>
      </c>
      <c r="G12" s="5" t="s">
        <v>8</v>
      </c>
      <c r="H12" s="14" t="s">
        <v>25</v>
      </c>
      <c r="I12" s="14" t="s">
        <v>24</v>
      </c>
      <c r="J12" s="14" t="s">
        <v>23</v>
      </c>
      <c r="K12" s="14" t="s">
        <v>22</v>
      </c>
      <c r="L12" s="20" t="s">
        <v>21</v>
      </c>
      <c r="O12" s="11"/>
      <c r="P12" s="6"/>
      <c r="Q12" s="15"/>
      <c r="R12" s="15"/>
      <c r="S12" s="15"/>
      <c r="T12" s="15"/>
      <c r="U12" s="21"/>
      <c r="W12" s="30" t="s">
        <v>44</v>
      </c>
      <c r="X12" s="31" t="s">
        <v>35</v>
      </c>
      <c r="Y12" s="42">
        <v>46442700</v>
      </c>
      <c r="Z12" s="32">
        <v>25493900</v>
      </c>
      <c r="AA12" s="33">
        <v>971200</v>
      </c>
      <c r="AB12" s="32">
        <v>6406900</v>
      </c>
      <c r="AC12" s="34">
        <v>17004700</v>
      </c>
      <c r="AD12" t="s">
        <v>56</v>
      </c>
    </row>
    <row r="13" spans="5:30" ht="29.25" customHeight="1" thickBot="1" x14ac:dyDescent="0.3">
      <c r="F13" s="11" t="s">
        <v>9</v>
      </c>
      <c r="G13" s="6" t="s">
        <v>7</v>
      </c>
      <c r="H13" s="15">
        <v>389920976</v>
      </c>
      <c r="I13" s="15">
        <v>387704598</v>
      </c>
      <c r="J13" s="15">
        <v>30449027</v>
      </c>
      <c r="K13" s="15">
        <v>21342306</v>
      </c>
      <c r="L13" s="21">
        <v>109326129</v>
      </c>
      <c r="O13" s="3"/>
      <c r="P13" s="4" t="s">
        <v>6</v>
      </c>
      <c r="W13" s="35"/>
      <c r="X13" s="36" t="s">
        <v>64</v>
      </c>
      <c r="Y13" s="43" t="s">
        <v>72</v>
      </c>
      <c r="Z13" s="37" t="s">
        <v>74</v>
      </c>
      <c r="AA13" s="37" t="s">
        <v>75</v>
      </c>
      <c r="AB13" s="37" t="s">
        <v>76</v>
      </c>
      <c r="AC13" s="38" t="s">
        <v>77</v>
      </c>
    </row>
    <row r="14" spans="5:30" ht="22.5" customHeight="1" thickBot="1" x14ac:dyDescent="0.3">
      <c r="F14" s="26" t="s">
        <v>33</v>
      </c>
      <c r="G14" s="27" t="s">
        <v>8</v>
      </c>
      <c r="H14" s="28" t="s">
        <v>26</v>
      </c>
      <c r="I14" s="28" t="s">
        <v>27</v>
      </c>
      <c r="J14" s="28" t="s">
        <v>28</v>
      </c>
      <c r="K14" s="28" t="s">
        <v>29</v>
      </c>
      <c r="L14" s="29" t="s">
        <v>30</v>
      </c>
      <c r="O14" s="30" t="s">
        <v>38</v>
      </c>
      <c r="P14" s="31" t="s">
        <v>35</v>
      </c>
      <c r="Q14" s="32"/>
      <c r="R14" s="32"/>
      <c r="S14" s="33"/>
      <c r="T14" s="32"/>
      <c r="U14" s="34"/>
      <c r="X14" s="6" t="s">
        <v>65</v>
      </c>
      <c r="Y14" s="39" t="s">
        <v>73</v>
      </c>
      <c r="Z14" s="15" t="s">
        <v>73</v>
      </c>
      <c r="AA14" s="15" t="s">
        <v>73</v>
      </c>
      <c r="AB14" s="15" t="s">
        <v>73</v>
      </c>
      <c r="AC14" s="21" t="s">
        <v>73</v>
      </c>
    </row>
    <row r="15" spans="5:30" ht="18" customHeight="1" x14ac:dyDescent="0.25">
      <c r="F15" s="24"/>
      <c r="G15" s="25"/>
      <c r="H15" s="24"/>
      <c r="I15" s="24"/>
      <c r="J15" s="24"/>
      <c r="K15" s="24"/>
      <c r="L15" s="24"/>
      <c r="O15" s="35"/>
      <c r="P15" s="36" t="s">
        <v>8</v>
      </c>
      <c r="Q15" s="37"/>
      <c r="R15" s="37"/>
      <c r="S15" s="37"/>
      <c r="T15" s="37"/>
      <c r="U15" s="38"/>
    </row>
    <row r="16" spans="5:30" ht="29.25" customHeight="1" thickBot="1" x14ac:dyDescent="0.3">
      <c r="F16" s="24"/>
      <c r="G16" s="25"/>
      <c r="H16" s="24"/>
      <c r="I16" s="24"/>
      <c r="J16" s="24"/>
      <c r="K16" s="24"/>
      <c r="L16" s="24"/>
      <c r="O16" s="11"/>
      <c r="P16" s="6"/>
      <c r="Q16" s="15"/>
      <c r="R16" s="15"/>
      <c r="S16" s="15"/>
      <c r="T16" s="15"/>
      <c r="U16" s="21"/>
      <c r="W16" s="3"/>
      <c r="X16" s="4" t="s">
        <v>43</v>
      </c>
      <c r="Y16" s="40" t="s">
        <v>50</v>
      </c>
      <c r="Z16" t="s">
        <v>51</v>
      </c>
      <c r="AA16" t="s">
        <v>52</v>
      </c>
      <c r="AB16" t="s">
        <v>53</v>
      </c>
      <c r="AC16" t="s">
        <v>54</v>
      </c>
    </row>
    <row r="17" spans="19:30" ht="15.75" thickBot="1" x14ac:dyDescent="0.3">
      <c r="W17" s="30" t="s">
        <v>59</v>
      </c>
      <c r="X17" s="31" t="s">
        <v>35</v>
      </c>
      <c r="Y17" s="42">
        <v>143114900</v>
      </c>
      <c r="Z17" s="32">
        <v>72675500</v>
      </c>
      <c r="AA17" s="33">
        <v>2337900</v>
      </c>
      <c r="AB17" s="32">
        <v>32558100</v>
      </c>
      <c r="AC17" s="34">
        <v>53905500</v>
      </c>
      <c r="AD17" t="s">
        <v>55</v>
      </c>
    </row>
    <row r="18" spans="19:30" x14ac:dyDescent="0.25">
      <c r="W18" s="35"/>
      <c r="X18" s="36" t="s">
        <v>64</v>
      </c>
      <c r="Y18" s="43" t="s">
        <v>78</v>
      </c>
      <c r="Z18" s="37" t="s">
        <v>80</v>
      </c>
      <c r="AA18" s="37" t="s">
        <v>81</v>
      </c>
      <c r="AB18" s="37" t="s">
        <v>82</v>
      </c>
      <c r="AC18" s="38" t="s">
        <v>83</v>
      </c>
    </row>
    <row r="19" spans="19:30" ht="15.75" thickBot="1" x14ac:dyDescent="0.3">
      <c r="X19" s="6" t="s">
        <v>65</v>
      </c>
      <c r="Y19" s="39" t="s">
        <v>79</v>
      </c>
      <c r="Z19" s="15" t="s">
        <v>79</v>
      </c>
      <c r="AA19" s="15" t="s">
        <v>79</v>
      </c>
      <c r="AB19" s="15" t="s">
        <v>79</v>
      </c>
      <c r="AC19" s="21" t="s">
        <v>79</v>
      </c>
    </row>
    <row r="20" spans="19:30" x14ac:dyDescent="0.25">
      <c r="S20" s="40" t="e">
        <f>Y7+Y8</f>
        <v>#VALUE!</v>
      </c>
    </row>
    <row r="21" spans="19:30" ht="35.25" customHeight="1" thickBot="1" x14ac:dyDescent="0.3">
      <c r="W21" s="3"/>
      <c r="X21" s="4" t="s">
        <v>43</v>
      </c>
      <c r="Y21" s="40" t="s">
        <v>61</v>
      </c>
      <c r="Z21" t="s">
        <v>51</v>
      </c>
      <c r="AA21" t="s">
        <v>62</v>
      </c>
      <c r="AB21" t="s">
        <v>51</v>
      </c>
      <c r="AC21" t="s">
        <v>63</v>
      </c>
    </row>
    <row r="22" spans="19:30" ht="15.75" thickBot="1" x14ac:dyDescent="0.3">
      <c r="W22" s="30" t="s">
        <v>60</v>
      </c>
      <c r="X22" s="31" t="s">
        <v>35</v>
      </c>
      <c r="Y22" s="42">
        <v>184400600</v>
      </c>
      <c r="Z22" s="32">
        <v>72883500</v>
      </c>
      <c r="AA22" s="33">
        <v>3637400</v>
      </c>
      <c r="AB22" s="32">
        <v>36582600</v>
      </c>
      <c r="AC22" s="34">
        <v>89388600</v>
      </c>
      <c r="AD22" t="s">
        <v>58</v>
      </c>
    </row>
    <row r="23" spans="19:30" ht="26.25" customHeight="1" x14ac:dyDescent="0.25">
      <c r="W23" s="35"/>
      <c r="X23" s="36" t="s">
        <v>64</v>
      </c>
      <c r="Y23" s="43" t="s">
        <v>84</v>
      </c>
      <c r="Z23" s="37" t="s">
        <v>85</v>
      </c>
      <c r="AA23" s="37" t="s">
        <v>86</v>
      </c>
      <c r="AB23" s="37" t="s">
        <v>87</v>
      </c>
      <c r="AC23" s="38" t="s">
        <v>88</v>
      </c>
    </row>
    <row r="24" spans="19:30" ht="15.75" thickBot="1" x14ac:dyDescent="0.3">
      <c r="X24" s="6" t="s">
        <v>65</v>
      </c>
      <c r="Y24" s="39" t="s">
        <v>84</v>
      </c>
      <c r="Z24" s="15" t="s">
        <v>84</v>
      </c>
      <c r="AA24" s="15" t="s">
        <v>84</v>
      </c>
      <c r="AB24" s="15" t="s">
        <v>84</v>
      </c>
      <c r="AC24" s="2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D</dc:creator>
  <cp:lastModifiedBy>Edina D</cp:lastModifiedBy>
  <dcterms:created xsi:type="dcterms:W3CDTF">2022-09-24T12:53:56Z</dcterms:created>
  <dcterms:modified xsi:type="dcterms:W3CDTF">2022-09-28T08:02:11Z</dcterms:modified>
</cp:coreProperties>
</file>