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KSF\Arbetsyta\Näringsliv\Administration\Fakta och statistik\Övrig statistik\"/>
    </mc:Choice>
  </mc:AlternateContent>
  <xr:revisionPtr revIDLastSave="0" documentId="13_ncr:1_{B5B1C9FD-B5A6-4AF3-99CA-1E57297B1FC3}" xr6:coauthVersionLast="44" xr6:coauthVersionMax="44" xr10:uidLastSave="{00000000-0000-0000-0000-000000000000}"/>
  <bookViews>
    <workbookView xWindow="-120" yWindow="-120" windowWidth="29040" windowHeight="15840" xr2:uid="{F23EDEE3-BC0A-41D8-B6D1-2F204C6DDF1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" i="1" l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V17" i="1"/>
  <c r="V47" i="1" s="1"/>
  <c r="U17" i="1"/>
  <c r="U47" i="1" s="1"/>
  <c r="T17" i="1"/>
  <c r="T47" i="1" s="1"/>
  <c r="S17" i="1"/>
  <c r="S47" i="1" s="1"/>
  <c r="R17" i="1"/>
  <c r="R47" i="1" s="1"/>
  <c r="Q17" i="1"/>
  <c r="Q47" i="1" s="1"/>
  <c r="P17" i="1"/>
  <c r="P47" i="1" s="1"/>
  <c r="O17" i="1"/>
  <c r="O47" i="1" s="1"/>
  <c r="N17" i="1"/>
  <c r="N47" i="1" s="1"/>
  <c r="M17" i="1"/>
  <c r="M47" i="1" s="1"/>
  <c r="L17" i="1"/>
  <c r="L47" i="1" s="1"/>
  <c r="K17" i="1"/>
  <c r="K47" i="1" s="1"/>
  <c r="J17" i="1"/>
  <c r="J47" i="1" s="1"/>
  <c r="I17" i="1"/>
  <c r="I47" i="1" s="1"/>
  <c r="H17" i="1"/>
  <c r="H47" i="1" s="1"/>
  <c r="G17" i="1"/>
  <c r="G47" i="1" s="1"/>
  <c r="F17" i="1"/>
  <c r="F47" i="1" s="1"/>
  <c r="E17" i="1"/>
  <c r="E47" i="1" s="1"/>
  <c r="D17" i="1"/>
  <c r="D47" i="1" s="1"/>
  <c r="C17" i="1"/>
  <c r="C47" i="1" s="1"/>
  <c r="B17" i="1"/>
  <c r="B47" i="1" s="1"/>
</calcChain>
</file>

<file path=xl/sharedStrings.xml><?xml version="1.0" encoding="utf-8"?>
<sst xmlns="http://schemas.openxmlformats.org/spreadsheetml/2006/main" count="64" uniqueCount="43">
  <si>
    <t>Trollhättans kommun</t>
  </si>
  <si>
    <t>Pendling geografiskt fördelad 1990-2018</t>
  </si>
  <si>
    <t>Inpendling</t>
  </si>
  <si>
    <t>Från</t>
  </si>
  <si>
    <t>Vänersborg</t>
  </si>
  <si>
    <t>Uddevalla</t>
  </si>
  <si>
    <t>Lilla Edet</t>
  </si>
  <si>
    <t>Alingsås</t>
  </si>
  <si>
    <t>Ale</t>
  </si>
  <si>
    <t>Grästorp</t>
  </si>
  <si>
    <t>Essunga</t>
  </si>
  <si>
    <t>Göteborg</t>
  </si>
  <si>
    <t>Övriga länet</t>
  </si>
  <si>
    <t xml:space="preserve">Övriga riket </t>
  </si>
  <si>
    <t>Totalt</t>
  </si>
  <si>
    <t>Utpendling</t>
  </si>
  <si>
    <t>Till</t>
  </si>
  <si>
    <t>Övriga riket och utland</t>
  </si>
  <si>
    <t>Nettopendling</t>
  </si>
  <si>
    <t>Förvärvsarbetande pendlare till och från Trollhättans kommun 16-w år 2004-2018 efter kön</t>
  </si>
  <si>
    <t>Samt de som både bor och arbetar i kommunen</t>
  </si>
  <si>
    <t>År</t>
  </si>
  <si>
    <t>Inpendlare män</t>
  </si>
  <si>
    <t>Inpend-lare kvinnor</t>
  </si>
  <si>
    <t>Utpend-lare män</t>
  </si>
  <si>
    <t>Utpend-lare kvinnor</t>
  </si>
  <si>
    <t>Bor och arbetar i kommunen män</t>
  </si>
  <si>
    <t>Bor och arbetar i kommunen kvinnor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</si>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</sst>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Helv"/>
    </font>
    <font>
      <sz val="10"/>
      <color theme="1"/>
      <name val="Arial"/>
      <family val="2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4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1" xfId="0" applyFont="1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0" borderId="1" xfId="0" applyFont="1" applyBorder="1"/>
    <xf numFmtId="0" fontId="4" fillId="0" borderId="4" xfId="0" applyFont="1" applyBorder="1"/>
    <xf numFmtId="0" fontId="1" fillId="0" borderId="0" xfId="0" applyFont="1" applyAlignment="1" applyProtection="1">
      <alignment horizontal="right"/>
      <protection locked="0"/>
    </xf>
    <xf numFmtId="0" fontId="4" fillId="0" borderId="1" xfId="1" applyFont="1" applyBorder="1"/>
    <xf numFmtId="0" fontId="4" fillId="0" borderId="0" xfId="1" applyFont="1"/>
    <xf numFmtId="1" fontId="1" fillId="0" borderId="0" xfId="2" applyNumberFormat="1" applyFont="1"/>
    <xf numFmtId="0" fontId="4" fillId="0" borderId="0" xfId="0" applyFont="1" applyAlignment="1">
      <alignment horizontal="right"/>
    </xf>
    <xf numFmtId="0" fontId="8" fillId="0" borderId="5" xfId="0" applyFont="1" applyBorder="1"/>
    <xf numFmtId="3" fontId="8" fillId="0" borderId="6" xfId="0" applyNumberFormat="1" applyFont="1" applyBorder="1"/>
    <xf numFmtId="3" fontId="8" fillId="0" borderId="5" xfId="0" applyNumberFormat="1" applyFont="1" applyBorder="1"/>
    <xf numFmtId="0" fontId="8" fillId="0" borderId="0" xfId="0" applyFont="1"/>
    <xf numFmtId="0" fontId="8" fillId="0" borderId="1" xfId="0" applyFont="1" applyBorder="1"/>
    <xf numFmtId="3" fontId="4" fillId="0" borderId="0" xfId="0" applyNumberFormat="1" applyFont="1"/>
    <xf numFmtId="3" fontId="4" fillId="0" borderId="4" xfId="0" applyNumberFormat="1" applyFont="1" applyBorder="1"/>
    <xf numFmtId="3" fontId="4" fillId="0" borderId="0" xfId="0" applyNumberFormat="1" applyFont="1" applyAlignment="1" applyProtection="1">
      <alignment horizontal="right"/>
      <protection locked="0"/>
    </xf>
    <xf numFmtId="3" fontId="4" fillId="0" borderId="1" xfId="0" applyNumberFormat="1" applyFont="1" applyBorder="1"/>
    <xf numFmtId="3" fontId="1" fillId="0" borderId="0" xfId="0" applyNumberFormat="1" applyFont="1" applyAlignment="1" applyProtection="1">
      <alignment horizontal="right"/>
      <protection locked="0"/>
    </xf>
    <xf numFmtId="3" fontId="4" fillId="0" borderId="1" xfId="1" applyNumberFormat="1" applyFont="1" applyBorder="1"/>
    <xf numFmtId="3" fontId="4" fillId="0" borderId="0" xfId="1" applyNumberFormat="1" applyFont="1"/>
    <xf numFmtId="3" fontId="1" fillId="0" borderId="0" xfId="2" applyNumberFormat="1" applyFont="1"/>
    <xf numFmtId="3" fontId="4" fillId="0" borderId="6" xfId="0" applyNumberFormat="1" applyFont="1" applyBorder="1"/>
    <xf numFmtId="0" fontId="2" fillId="0" borderId="0" xfId="0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/>
      <protection locked="0"/>
    </xf>
    <xf numFmtId="0" fontId="4" fillId="0" borderId="7" xfId="0" applyFont="1" applyBorder="1"/>
    <xf numFmtId="0" fontId="4" fillId="3" borderId="5" xfId="0" applyFont="1" applyFill="1" applyBorder="1" applyAlignment="1">
      <alignment wrapText="1"/>
    </xf>
    <xf numFmtId="0" fontId="4" fillId="3" borderId="5" xfId="0" applyFont="1" applyFill="1" applyBorder="1" applyAlignment="1" applyProtection="1">
      <alignment horizontal="left" wrapText="1"/>
      <protection locked="0"/>
    </xf>
    <xf numFmtId="0" fontId="4" fillId="3" borderId="8" xfId="0" applyFont="1" applyFill="1" applyBorder="1" applyAlignment="1" applyProtection="1">
      <alignment horizontal="left" wrapText="1"/>
      <protection locked="0"/>
    </xf>
    <xf numFmtId="0" fontId="4" fillId="0" borderId="1" xfId="0" applyFont="1" applyBorder="1" applyAlignment="1" applyProtection="1">
      <alignment horizontal="left"/>
      <protection locked="0"/>
    </xf>
    <xf numFmtId="3" fontId="4" fillId="0" borderId="1" xfId="0" applyNumberFormat="1" applyFont="1" applyBorder="1" applyAlignment="1" applyProtection="1">
      <alignment horizontal="right"/>
      <protection locked="0"/>
    </xf>
    <xf numFmtId="3" fontId="4" fillId="0" borderId="9" xfId="0" applyNumberFormat="1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</cellXfs>
  <cellStyles count="3">
    <cellStyle name="Normal" xfId="0" builtinId="0"/>
    <cellStyle name="Normal 2" xfId="2" xr:uid="{F50F0A26-BF99-41EC-8892-34A07F0C6442}"/>
    <cellStyle name="Normal_Blad1" xfId="1" xr:uid="{7BF6A7EF-CD2E-4530-8D51-192CD6AE02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EE45-53F4-4F89-83EC-D8AFF5D8C1BE}">
  <dimension ref="A1:X70"/>
  <sheetViews>
    <sheetView tabSelected="1" workbookViewId="0">
      <selection activeCell="I2" sqref="I2"/>
    </sheetView>
  </sheetViews>
  <sheetFormatPr defaultRowHeight="15" x14ac:dyDescent="0.25"/>
  <cols>
    <col min="1" max="1" width="25.5703125" customWidth="1"/>
  </cols>
  <sheetData>
    <row r="1" spans="1:24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8.75" x14ac:dyDescent="0.3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4"/>
      <c r="O4" s="5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6" t="s">
        <v>2</v>
      </c>
      <c r="B5" s="2"/>
      <c r="C5" s="2"/>
      <c r="D5" s="2"/>
      <c r="E5" s="3"/>
      <c r="F5" s="2"/>
      <c r="G5" s="2"/>
      <c r="H5" s="2"/>
      <c r="I5" s="2"/>
      <c r="J5" s="2"/>
      <c r="K5" s="2"/>
      <c r="L5" s="2"/>
      <c r="M5" s="2"/>
      <c r="N5" s="4"/>
      <c r="O5" s="5"/>
      <c r="P5" s="2"/>
      <c r="Q5" s="2"/>
      <c r="R5" s="2"/>
      <c r="S5" s="2"/>
      <c r="T5" s="2"/>
      <c r="U5" s="2"/>
      <c r="V5" s="2"/>
      <c r="W5" s="3"/>
      <c r="X5" s="2"/>
    </row>
    <row r="6" spans="1:24" x14ac:dyDescent="0.25">
      <c r="A6" s="7" t="s">
        <v>3</v>
      </c>
      <c r="B6" s="8">
        <v>1990</v>
      </c>
      <c r="C6" s="9">
        <v>1995</v>
      </c>
      <c r="D6" s="8">
        <v>2000</v>
      </c>
      <c r="E6" s="9">
        <v>2001</v>
      </c>
      <c r="F6" s="9">
        <v>2002</v>
      </c>
      <c r="G6" s="9">
        <v>2003</v>
      </c>
      <c r="H6" s="9">
        <v>2004</v>
      </c>
      <c r="I6" s="9">
        <v>2005</v>
      </c>
      <c r="J6" s="9">
        <v>2006</v>
      </c>
      <c r="K6" s="9">
        <v>2007</v>
      </c>
      <c r="L6" s="9">
        <v>2008</v>
      </c>
      <c r="M6" s="9">
        <v>2009</v>
      </c>
      <c r="N6" s="9">
        <v>2010</v>
      </c>
      <c r="O6" s="9">
        <v>2011</v>
      </c>
      <c r="P6" s="9">
        <v>2012</v>
      </c>
      <c r="Q6" s="9">
        <v>2013</v>
      </c>
      <c r="R6" s="9">
        <v>2014</v>
      </c>
      <c r="S6" s="9">
        <v>2015</v>
      </c>
      <c r="T6" s="9">
        <v>2016</v>
      </c>
      <c r="U6" s="9">
        <v>2017</v>
      </c>
      <c r="V6" s="9">
        <v>2018</v>
      </c>
      <c r="W6" s="2"/>
      <c r="X6" s="2"/>
    </row>
    <row r="7" spans="1:24" x14ac:dyDescent="0.25">
      <c r="A7" s="10" t="s">
        <v>4</v>
      </c>
      <c r="B7" s="2">
        <v>4979</v>
      </c>
      <c r="C7" s="2">
        <v>4480</v>
      </c>
      <c r="D7" s="11">
        <v>5212</v>
      </c>
      <c r="E7" s="2">
        <v>5566</v>
      </c>
      <c r="F7" s="2">
        <v>5646</v>
      </c>
      <c r="G7" s="2">
        <v>5359</v>
      </c>
      <c r="H7" s="2">
        <v>5180</v>
      </c>
      <c r="I7" s="2">
        <v>5003</v>
      </c>
      <c r="J7" s="2">
        <v>5076</v>
      </c>
      <c r="K7" s="2">
        <v>5114</v>
      </c>
      <c r="L7" s="2">
        <v>5097</v>
      </c>
      <c r="M7" s="2">
        <v>4842</v>
      </c>
      <c r="N7" s="2">
        <v>4913</v>
      </c>
      <c r="O7" s="2">
        <v>4690</v>
      </c>
      <c r="P7" s="2">
        <v>4359</v>
      </c>
      <c r="Q7" s="5">
        <v>4316</v>
      </c>
      <c r="R7" s="12">
        <v>4336</v>
      </c>
      <c r="S7" s="2">
        <v>4352</v>
      </c>
      <c r="T7" s="2">
        <v>4486</v>
      </c>
      <c r="U7" s="2">
        <v>4689</v>
      </c>
      <c r="V7" s="2">
        <v>4781</v>
      </c>
      <c r="W7" s="2"/>
      <c r="X7" s="2"/>
    </row>
    <row r="8" spans="1:24" x14ac:dyDescent="0.25">
      <c r="A8" s="10" t="s">
        <v>5</v>
      </c>
      <c r="B8" s="2">
        <v>991</v>
      </c>
      <c r="C8" s="2">
        <v>1003</v>
      </c>
      <c r="D8" s="10">
        <v>1501</v>
      </c>
      <c r="E8" s="2">
        <v>1640</v>
      </c>
      <c r="F8" s="2">
        <v>1612</v>
      </c>
      <c r="G8" s="2">
        <v>1480</v>
      </c>
      <c r="H8" s="2">
        <v>1434</v>
      </c>
      <c r="I8" s="2">
        <v>1416</v>
      </c>
      <c r="J8" s="2">
        <v>1469</v>
      </c>
      <c r="K8" s="2">
        <v>1561</v>
      </c>
      <c r="L8" s="2">
        <v>1588</v>
      </c>
      <c r="M8" s="2">
        <v>1568</v>
      </c>
      <c r="N8" s="2">
        <v>1654</v>
      </c>
      <c r="O8" s="2">
        <v>1699</v>
      </c>
      <c r="P8" s="2">
        <v>1646</v>
      </c>
      <c r="Q8" s="5">
        <v>1696</v>
      </c>
      <c r="R8" s="12">
        <v>1701</v>
      </c>
      <c r="S8" s="2">
        <v>1758</v>
      </c>
      <c r="T8" s="2">
        <v>1894</v>
      </c>
      <c r="U8" s="2">
        <v>1907</v>
      </c>
      <c r="V8" s="2">
        <v>1948</v>
      </c>
      <c r="W8" s="2"/>
      <c r="X8" s="2"/>
    </row>
    <row r="9" spans="1:24" x14ac:dyDescent="0.25">
      <c r="A9" s="10" t="s">
        <v>6</v>
      </c>
      <c r="B9" s="2">
        <v>1053</v>
      </c>
      <c r="C9" s="2">
        <v>883</v>
      </c>
      <c r="D9" s="10">
        <v>1041</v>
      </c>
      <c r="E9" s="2">
        <v>1059</v>
      </c>
      <c r="F9" s="2">
        <v>1020</v>
      </c>
      <c r="G9" s="2">
        <v>936</v>
      </c>
      <c r="H9" s="2">
        <v>886</v>
      </c>
      <c r="I9" s="2">
        <v>865</v>
      </c>
      <c r="J9" s="2">
        <v>893</v>
      </c>
      <c r="K9" s="2">
        <v>879</v>
      </c>
      <c r="L9" s="2">
        <v>882</v>
      </c>
      <c r="M9" s="2">
        <v>833</v>
      </c>
      <c r="N9" s="2">
        <v>795</v>
      </c>
      <c r="O9" s="2">
        <v>750</v>
      </c>
      <c r="P9" s="2">
        <v>712</v>
      </c>
      <c r="Q9" s="5">
        <v>677</v>
      </c>
      <c r="R9" s="12">
        <v>669</v>
      </c>
      <c r="S9" s="2">
        <v>681</v>
      </c>
      <c r="T9" s="2">
        <v>724</v>
      </c>
      <c r="U9" s="2">
        <v>750</v>
      </c>
      <c r="V9" s="2">
        <v>733</v>
      </c>
      <c r="W9" s="2"/>
      <c r="X9" s="2"/>
    </row>
    <row r="10" spans="1:24" x14ac:dyDescent="0.25">
      <c r="A10" s="10" t="s">
        <v>7</v>
      </c>
      <c r="B10" s="2">
        <v>261</v>
      </c>
      <c r="C10" s="2">
        <v>217</v>
      </c>
      <c r="D10" s="10">
        <v>285</v>
      </c>
      <c r="E10" s="2">
        <v>272</v>
      </c>
      <c r="F10" s="2">
        <v>274</v>
      </c>
      <c r="G10" s="2">
        <v>249</v>
      </c>
      <c r="H10" s="2">
        <v>233</v>
      </c>
      <c r="I10" s="2">
        <v>229</v>
      </c>
      <c r="J10" s="2">
        <v>262</v>
      </c>
      <c r="K10" s="2">
        <v>253</v>
      </c>
      <c r="L10" s="2">
        <v>249</v>
      </c>
      <c r="M10" s="2">
        <v>237</v>
      </c>
      <c r="N10" s="2">
        <v>196</v>
      </c>
      <c r="O10" s="2">
        <v>177</v>
      </c>
      <c r="P10" s="2">
        <v>162</v>
      </c>
      <c r="Q10" s="5">
        <v>165</v>
      </c>
      <c r="R10" s="12">
        <v>163</v>
      </c>
      <c r="S10" s="2">
        <v>166</v>
      </c>
      <c r="T10" s="2">
        <v>153</v>
      </c>
      <c r="U10" s="2">
        <v>161</v>
      </c>
      <c r="V10" s="2">
        <v>150</v>
      </c>
      <c r="W10" s="2"/>
      <c r="X10" s="2"/>
    </row>
    <row r="11" spans="1:24" x14ac:dyDescent="0.25">
      <c r="A11" s="10" t="s">
        <v>8</v>
      </c>
      <c r="B11" s="2">
        <v>87</v>
      </c>
      <c r="C11" s="2">
        <v>77</v>
      </c>
      <c r="D11" s="13">
        <v>99</v>
      </c>
      <c r="E11" s="14">
        <v>108</v>
      </c>
      <c r="F11" s="14">
        <v>101</v>
      </c>
      <c r="G11" s="14">
        <v>90</v>
      </c>
      <c r="H11" s="15">
        <v>91</v>
      </c>
      <c r="I11" s="15">
        <v>95</v>
      </c>
      <c r="J11" s="15">
        <v>99</v>
      </c>
      <c r="K11" s="15">
        <v>110</v>
      </c>
      <c r="L11" s="15">
        <v>116</v>
      </c>
      <c r="M11" s="15">
        <v>115</v>
      </c>
      <c r="N11" s="15">
        <v>126</v>
      </c>
      <c r="O11" s="15">
        <v>108</v>
      </c>
      <c r="P11" s="15">
        <v>104</v>
      </c>
      <c r="Q11" s="15">
        <v>105</v>
      </c>
      <c r="R11" s="15">
        <v>101</v>
      </c>
      <c r="S11" s="15">
        <v>102</v>
      </c>
      <c r="T11" s="15">
        <v>126</v>
      </c>
      <c r="U11" s="15">
        <v>131</v>
      </c>
      <c r="V11" s="15">
        <v>150</v>
      </c>
      <c r="W11" s="2"/>
      <c r="X11" s="2"/>
    </row>
    <row r="12" spans="1:24" x14ac:dyDescent="0.25">
      <c r="A12" s="10" t="s">
        <v>9</v>
      </c>
      <c r="B12" s="2">
        <v>526</v>
      </c>
      <c r="C12" s="2">
        <v>445</v>
      </c>
      <c r="D12" s="10">
        <v>563</v>
      </c>
      <c r="E12" s="2">
        <v>593</v>
      </c>
      <c r="F12" s="2">
        <v>579</v>
      </c>
      <c r="G12" s="2">
        <v>553</v>
      </c>
      <c r="H12" s="2">
        <v>535</v>
      </c>
      <c r="I12" s="2">
        <v>542</v>
      </c>
      <c r="J12" s="2">
        <v>546</v>
      </c>
      <c r="K12" s="2">
        <v>540</v>
      </c>
      <c r="L12" s="2">
        <v>550</v>
      </c>
      <c r="M12" s="2">
        <v>511</v>
      </c>
      <c r="N12" s="2">
        <v>505</v>
      </c>
      <c r="O12" s="2">
        <v>490</v>
      </c>
      <c r="P12" s="2">
        <v>414</v>
      </c>
      <c r="Q12" s="5">
        <v>428</v>
      </c>
      <c r="R12" s="12">
        <v>429</v>
      </c>
      <c r="S12" s="2">
        <v>442</v>
      </c>
      <c r="T12" s="2">
        <v>439</v>
      </c>
      <c r="U12" s="2">
        <v>445</v>
      </c>
      <c r="V12" s="2">
        <v>457</v>
      </c>
      <c r="W12" s="2"/>
      <c r="X12" s="2"/>
    </row>
    <row r="13" spans="1:24" x14ac:dyDescent="0.25">
      <c r="A13" s="10" t="s">
        <v>10</v>
      </c>
      <c r="B13" s="2">
        <v>366</v>
      </c>
      <c r="C13" s="2">
        <v>264</v>
      </c>
      <c r="D13" s="10">
        <v>248</v>
      </c>
      <c r="E13" s="2">
        <v>264</v>
      </c>
      <c r="F13" s="2">
        <v>260</v>
      </c>
      <c r="G13" s="2">
        <v>236</v>
      </c>
      <c r="H13" s="2">
        <v>223</v>
      </c>
      <c r="I13" s="2">
        <v>228</v>
      </c>
      <c r="J13" s="2">
        <v>224</v>
      </c>
      <c r="K13" s="2">
        <v>221</v>
      </c>
      <c r="L13" s="2">
        <v>217</v>
      </c>
      <c r="M13" s="2">
        <v>201</v>
      </c>
      <c r="N13" s="2">
        <v>198</v>
      </c>
      <c r="O13" s="2">
        <v>180</v>
      </c>
      <c r="P13" s="2">
        <v>146</v>
      </c>
      <c r="Q13" s="5">
        <v>151</v>
      </c>
      <c r="R13" s="12">
        <v>153</v>
      </c>
      <c r="S13" s="2">
        <v>165</v>
      </c>
      <c r="T13" s="2">
        <v>173</v>
      </c>
      <c r="U13" s="2">
        <v>180</v>
      </c>
      <c r="V13" s="2">
        <v>183</v>
      </c>
      <c r="W13" s="2"/>
      <c r="X13" s="2"/>
    </row>
    <row r="14" spans="1:24" x14ac:dyDescent="0.25">
      <c r="A14" s="10" t="s">
        <v>11</v>
      </c>
      <c r="B14" s="2">
        <v>247</v>
      </c>
      <c r="C14" s="2">
        <v>334</v>
      </c>
      <c r="D14" s="10">
        <v>428</v>
      </c>
      <c r="E14" s="2">
        <v>480</v>
      </c>
      <c r="F14" s="2">
        <v>471</v>
      </c>
      <c r="G14" s="2">
        <v>485</v>
      </c>
      <c r="H14" s="2">
        <v>514</v>
      </c>
      <c r="I14" s="2">
        <v>560</v>
      </c>
      <c r="J14" s="2">
        <v>519</v>
      </c>
      <c r="K14" s="2">
        <v>529</v>
      </c>
      <c r="L14" s="2">
        <v>550</v>
      </c>
      <c r="M14" s="2">
        <v>633</v>
      </c>
      <c r="N14" s="2">
        <v>681</v>
      </c>
      <c r="O14" s="2">
        <v>614</v>
      </c>
      <c r="P14" s="2">
        <v>580</v>
      </c>
      <c r="Q14" s="5">
        <v>637</v>
      </c>
      <c r="R14" s="12">
        <v>662</v>
      </c>
      <c r="S14" s="2">
        <v>691</v>
      </c>
      <c r="T14" s="2">
        <v>744</v>
      </c>
      <c r="U14" s="2">
        <v>703</v>
      </c>
      <c r="V14" s="2">
        <v>708</v>
      </c>
      <c r="W14" s="2"/>
      <c r="X14" s="2"/>
    </row>
    <row r="15" spans="1:24" x14ac:dyDescent="0.25">
      <c r="A15" s="10" t="s">
        <v>12</v>
      </c>
      <c r="B15" s="2">
        <v>1073</v>
      </c>
      <c r="C15" s="2">
        <v>984</v>
      </c>
      <c r="D15" s="10">
        <v>1475</v>
      </c>
      <c r="E15" s="2">
        <v>1641</v>
      </c>
      <c r="F15" s="2">
        <v>1743</v>
      </c>
      <c r="G15" s="2">
        <v>1486</v>
      </c>
      <c r="H15" s="2">
        <v>1496</v>
      </c>
      <c r="I15" s="2">
        <v>1496</v>
      </c>
      <c r="J15" s="2">
        <v>1520</v>
      </c>
      <c r="K15" s="2">
        <v>1574</v>
      </c>
      <c r="L15" s="2">
        <v>1587</v>
      </c>
      <c r="M15" s="2">
        <v>1605</v>
      </c>
      <c r="N15" s="2">
        <v>1694</v>
      </c>
      <c r="O15" s="2">
        <v>1573</v>
      </c>
      <c r="P15" s="2">
        <v>1554</v>
      </c>
      <c r="Q15" s="5">
        <v>1527</v>
      </c>
      <c r="R15" s="12">
        <v>1460</v>
      </c>
      <c r="S15" s="2">
        <v>1551</v>
      </c>
      <c r="T15" s="2">
        <v>1638</v>
      </c>
      <c r="U15" s="2">
        <v>1612</v>
      </c>
      <c r="V15" s="2">
        <v>1773</v>
      </c>
      <c r="W15" s="2"/>
      <c r="X15" s="2"/>
    </row>
    <row r="16" spans="1:24" x14ac:dyDescent="0.25">
      <c r="A16" s="10" t="s">
        <v>13</v>
      </c>
      <c r="B16" s="2">
        <v>375</v>
      </c>
      <c r="C16" s="2">
        <v>248</v>
      </c>
      <c r="D16" s="10">
        <v>433</v>
      </c>
      <c r="E16" s="2">
        <v>469</v>
      </c>
      <c r="F16" s="2">
        <v>549</v>
      </c>
      <c r="G16" s="2">
        <v>479</v>
      </c>
      <c r="H16" s="2">
        <v>466</v>
      </c>
      <c r="I16" s="2">
        <v>496</v>
      </c>
      <c r="J16" s="2">
        <v>437</v>
      </c>
      <c r="K16" s="2">
        <v>422</v>
      </c>
      <c r="L16" s="2">
        <v>439</v>
      </c>
      <c r="M16" s="2">
        <v>447</v>
      </c>
      <c r="N16" s="2">
        <v>439</v>
      </c>
      <c r="O16" s="2">
        <v>389</v>
      </c>
      <c r="P16" s="2">
        <v>370</v>
      </c>
      <c r="Q16" s="2">
        <v>389</v>
      </c>
      <c r="R16" s="16">
        <v>391</v>
      </c>
      <c r="S16" s="2">
        <v>409</v>
      </c>
      <c r="T16" s="2">
        <v>395</v>
      </c>
      <c r="U16" s="2">
        <v>456</v>
      </c>
      <c r="V16" s="2">
        <v>438</v>
      </c>
      <c r="W16" s="2"/>
      <c r="X16" s="2"/>
    </row>
    <row r="17" spans="1:24" x14ac:dyDescent="0.25">
      <c r="A17" s="17" t="s">
        <v>14</v>
      </c>
      <c r="B17" s="18">
        <f t="shared" ref="B17:V17" si="0">SUM(B7:B16)</f>
        <v>9958</v>
      </c>
      <c r="C17" s="18">
        <f t="shared" si="0"/>
        <v>8935</v>
      </c>
      <c r="D17" s="19">
        <f t="shared" si="0"/>
        <v>11285</v>
      </c>
      <c r="E17" s="18">
        <f t="shared" si="0"/>
        <v>12092</v>
      </c>
      <c r="F17" s="18">
        <f t="shared" si="0"/>
        <v>12255</v>
      </c>
      <c r="G17" s="18">
        <f t="shared" si="0"/>
        <v>11353</v>
      </c>
      <c r="H17" s="18">
        <f t="shared" si="0"/>
        <v>11058</v>
      </c>
      <c r="I17" s="18">
        <f t="shared" si="0"/>
        <v>10930</v>
      </c>
      <c r="J17" s="18">
        <f t="shared" si="0"/>
        <v>11045</v>
      </c>
      <c r="K17" s="18">
        <f t="shared" si="0"/>
        <v>11203</v>
      </c>
      <c r="L17" s="18">
        <f t="shared" si="0"/>
        <v>11275</v>
      </c>
      <c r="M17" s="18">
        <f t="shared" si="0"/>
        <v>10992</v>
      </c>
      <c r="N17" s="18">
        <f t="shared" si="0"/>
        <v>11201</v>
      </c>
      <c r="O17" s="18">
        <f t="shared" si="0"/>
        <v>10670</v>
      </c>
      <c r="P17" s="18">
        <f t="shared" si="0"/>
        <v>10047</v>
      </c>
      <c r="Q17" s="18">
        <f t="shared" si="0"/>
        <v>10091</v>
      </c>
      <c r="R17" s="18">
        <f t="shared" si="0"/>
        <v>10065</v>
      </c>
      <c r="S17" s="18">
        <f t="shared" si="0"/>
        <v>10317</v>
      </c>
      <c r="T17" s="18">
        <f t="shared" si="0"/>
        <v>10772</v>
      </c>
      <c r="U17" s="18">
        <f t="shared" si="0"/>
        <v>11034</v>
      </c>
      <c r="V17" s="18">
        <f t="shared" si="0"/>
        <v>11321</v>
      </c>
      <c r="W17" s="20"/>
      <c r="X17" s="2"/>
    </row>
    <row r="18" spans="1:24" x14ac:dyDescent="0.25">
      <c r="A18" s="2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"/>
      <c r="W18" s="20"/>
      <c r="X18" s="2"/>
    </row>
    <row r="19" spans="1:24" x14ac:dyDescent="0.25">
      <c r="A19" s="1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6" t="s">
        <v>15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3"/>
      <c r="X20" s="2"/>
    </row>
    <row r="21" spans="1:24" x14ac:dyDescent="0.25">
      <c r="A21" s="7" t="s">
        <v>16</v>
      </c>
      <c r="B21" s="8">
        <v>1990</v>
      </c>
      <c r="C21" s="9">
        <v>1995</v>
      </c>
      <c r="D21" s="8">
        <v>2000</v>
      </c>
      <c r="E21" s="9">
        <v>2001</v>
      </c>
      <c r="F21" s="9">
        <v>2002</v>
      </c>
      <c r="G21" s="9">
        <v>2003</v>
      </c>
      <c r="H21" s="9">
        <v>2004</v>
      </c>
      <c r="I21" s="9">
        <v>2005</v>
      </c>
      <c r="J21" s="9">
        <v>2006</v>
      </c>
      <c r="K21" s="9">
        <v>2007</v>
      </c>
      <c r="L21" s="9">
        <v>2008</v>
      </c>
      <c r="M21" s="9">
        <v>2009</v>
      </c>
      <c r="N21" s="9">
        <v>2010</v>
      </c>
      <c r="O21" s="9">
        <v>2011</v>
      </c>
      <c r="P21" s="9">
        <v>2012</v>
      </c>
      <c r="Q21" s="9">
        <v>2013</v>
      </c>
      <c r="R21" s="9">
        <v>2014</v>
      </c>
      <c r="S21" s="9">
        <v>2015</v>
      </c>
      <c r="T21" s="9">
        <v>2016</v>
      </c>
      <c r="U21" s="9">
        <v>2017</v>
      </c>
      <c r="V21" s="9">
        <v>2018</v>
      </c>
      <c r="W21" s="2"/>
      <c r="X21" s="2"/>
    </row>
    <row r="22" spans="1:24" x14ac:dyDescent="0.25">
      <c r="A22" s="10" t="s">
        <v>4</v>
      </c>
      <c r="B22" s="22">
        <v>1495</v>
      </c>
      <c r="C22" s="22">
        <v>1302</v>
      </c>
      <c r="D22" s="23">
        <v>1415</v>
      </c>
      <c r="E22" s="22">
        <v>1478</v>
      </c>
      <c r="F22" s="22">
        <v>1604</v>
      </c>
      <c r="G22" s="22">
        <v>1701</v>
      </c>
      <c r="H22" s="22">
        <v>1759</v>
      </c>
      <c r="I22" s="22">
        <v>1774</v>
      </c>
      <c r="J22" s="22">
        <v>1806</v>
      </c>
      <c r="K22" s="22">
        <v>1882</v>
      </c>
      <c r="L22" s="22">
        <v>1880</v>
      </c>
      <c r="M22" s="22">
        <v>1802</v>
      </c>
      <c r="N22" s="22">
        <v>1797</v>
      </c>
      <c r="O22" s="22">
        <v>1880</v>
      </c>
      <c r="P22" s="22">
        <v>1885</v>
      </c>
      <c r="Q22" s="24">
        <v>1930</v>
      </c>
      <c r="R22" s="24">
        <v>1976</v>
      </c>
      <c r="S22" s="22">
        <v>2045</v>
      </c>
      <c r="T22" s="22">
        <v>2236</v>
      </c>
      <c r="U22" s="22">
        <v>2328</v>
      </c>
      <c r="V22" s="22">
        <v>2413</v>
      </c>
      <c r="W22" s="2"/>
      <c r="X22" s="2"/>
    </row>
    <row r="23" spans="1:24" x14ac:dyDescent="0.25">
      <c r="A23" s="10" t="s">
        <v>5</v>
      </c>
      <c r="B23" s="22">
        <v>407</v>
      </c>
      <c r="C23" s="22">
        <v>398</v>
      </c>
      <c r="D23" s="25">
        <v>784</v>
      </c>
      <c r="E23" s="22">
        <v>597</v>
      </c>
      <c r="F23" s="22">
        <v>619</v>
      </c>
      <c r="G23" s="22">
        <v>659</v>
      </c>
      <c r="H23" s="22">
        <v>733</v>
      </c>
      <c r="I23" s="22">
        <v>762</v>
      </c>
      <c r="J23" s="22">
        <v>899</v>
      </c>
      <c r="K23" s="22">
        <v>923</v>
      </c>
      <c r="L23" s="22">
        <v>899</v>
      </c>
      <c r="M23" s="22">
        <v>924</v>
      </c>
      <c r="N23" s="22">
        <v>979</v>
      </c>
      <c r="O23" s="22">
        <v>1062</v>
      </c>
      <c r="P23" s="22">
        <v>1119</v>
      </c>
      <c r="Q23" s="24">
        <v>1177</v>
      </c>
      <c r="R23" s="24">
        <v>1202</v>
      </c>
      <c r="S23" s="24">
        <v>1181</v>
      </c>
      <c r="T23" s="24">
        <v>1244</v>
      </c>
      <c r="U23" s="24">
        <v>1309</v>
      </c>
      <c r="V23" s="24">
        <v>1285</v>
      </c>
      <c r="W23" s="2"/>
      <c r="X23" s="2"/>
    </row>
    <row r="24" spans="1:24" x14ac:dyDescent="0.25">
      <c r="A24" s="10" t="s">
        <v>6</v>
      </c>
      <c r="B24" s="22">
        <v>336</v>
      </c>
      <c r="C24" s="22">
        <v>256</v>
      </c>
      <c r="D24" s="25">
        <v>325</v>
      </c>
      <c r="E24" s="22">
        <v>310</v>
      </c>
      <c r="F24" s="22">
        <v>339</v>
      </c>
      <c r="G24" s="22">
        <v>348</v>
      </c>
      <c r="H24" s="22">
        <v>386</v>
      </c>
      <c r="I24" s="22">
        <v>398</v>
      </c>
      <c r="J24" s="22">
        <v>419</v>
      </c>
      <c r="K24" s="22">
        <v>449</v>
      </c>
      <c r="L24" s="22">
        <v>478</v>
      </c>
      <c r="M24" s="22">
        <v>477</v>
      </c>
      <c r="N24" s="22">
        <v>502</v>
      </c>
      <c r="O24" s="22">
        <v>511</v>
      </c>
      <c r="P24" s="22">
        <v>539</v>
      </c>
      <c r="Q24" s="24">
        <v>544</v>
      </c>
      <c r="R24" s="26">
        <v>577</v>
      </c>
      <c r="S24" s="22">
        <v>592</v>
      </c>
      <c r="T24" s="22">
        <v>595</v>
      </c>
      <c r="U24" s="22">
        <v>637</v>
      </c>
      <c r="V24" s="24">
        <v>631</v>
      </c>
      <c r="W24" s="2"/>
      <c r="X24" s="2"/>
    </row>
    <row r="25" spans="1:24" x14ac:dyDescent="0.25">
      <c r="A25" s="10" t="s">
        <v>7</v>
      </c>
      <c r="B25" s="22">
        <v>56</v>
      </c>
      <c r="C25" s="22">
        <v>49</v>
      </c>
      <c r="D25" s="25">
        <v>85</v>
      </c>
      <c r="E25" s="22">
        <v>100</v>
      </c>
      <c r="F25" s="22">
        <v>68</v>
      </c>
      <c r="G25" s="22">
        <v>71</v>
      </c>
      <c r="H25" s="22">
        <v>80</v>
      </c>
      <c r="I25" s="22">
        <v>77</v>
      </c>
      <c r="J25" s="22">
        <v>79</v>
      </c>
      <c r="K25" s="22">
        <v>78</v>
      </c>
      <c r="L25" s="22">
        <v>84</v>
      </c>
      <c r="M25" s="22">
        <v>89</v>
      </c>
      <c r="N25" s="22">
        <v>93</v>
      </c>
      <c r="O25" s="22">
        <v>86</v>
      </c>
      <c r="P25" s="22">
        <v>86</v>
      </c>
      <c r="Q25" s="24">
        <v>92</v>
      </c>
      <c r="R25" s="26">
        <v>93</v>
      </c>
      <c r="S25" s="22">
        <v>94</v>
      </c>
      <c r="T25" s="22">
        <v>89</v>
      </c>
      <c r="U25" s="22">
        <v>119</v>
      </c>
      <c r="V25" s="24">
        <v>137</v>
      </c>
      <c r="W25" s="2"/>
      <c r="X25" s="2"/>
    </row>
    <row r="26" spans="1:24" x14ac:dyDescent="0.25">
      <c r="A26" s="10" t="s">
        <v>8</v>
      </c>
      <c r="B26" s="22">
        <v>41</v>
      </c>
      <c r="C26" s="22">
        <v>30</v>
      </c>
      <c r="D26" s="27">
        <v>44</v>
      </c>
      <c r="E26" s="28">
        <v>42</v>
      </c>
      <c r="F26" s="28">
        <v>45</v>
      </c>
      <c r="G26" s="28">
        <v>50</v>
      </c>
      <c r="H26" s="29">
        <v>60</v>
      </c>
      <c r="I26" s="29">
        <v>58</v>
      </c>
      <c r="J26" s="29">
        <v>60</v>
      </c>
      <c r="K26" s="29">
        <v>64</v>
      </c>
      <c r="L26" s="29">
        <v>60</v>
      </c>
      <c r="M26" s="29">
        <v>68</v>
      </c>
      <c r="N26" s="29">
        <v>84</v>
      </c>
      <c r="O26" s="29">
        <v>96</v>
      </c>
      <c r="P26" s="29">
        <v>112</v>
      </c>
      <c r="Q26" s="29">
        <v>120</v>
      </c>
      <c r="R26" s="29">
        <v>133</v>
      </c>
      <c r="S26" s="29">
        <v>154</v>
      </c>
      <c r="T26" s="29">
        <v>150</v>
      </c>
      <c r="U26" s="29">
        <v>153</v>
      </c>
      <c r="V26" s="24">
        <v>152</v>
      </c>
      <c r="W26" s="2"/>
      <c r="X26" s="2"/>
    </row>
    <row r="27" spans="1:24" x14ac:dyDescent="0.25">
      <c r="A27" s="10" t="s">
        <v>9</v>
      </c>
      <c r="B27" s="22">
        <v>28</v>
      </c>
      <c r="C27" s="22">
        <v>32</v>
      </c>
      <c r="D27" s="25">
        <v>49</v>
      </c>
      <c r="E27" s="22">
        <v>53</v>
      </c>
      <c r="F27" s="22">
        <v>52</v>
      </c>
      <c r="G27" s="22">
        <v>48</v>
      </c>
      <c r="H27" s="22">
        <v>57</v>
      </c>
      <c r="I27" s="22">
        <v>58</v>
      </c>
      <c r="J27" s="22">
        <v>65</v>
      </c>
      <c r="K27" s="22">
        <v>87</v>
      </c>
      <c r="L27" s="22">
        <v>82</v>
      </c>
      <c r="M27" s="22">
        <v>92</v>
      </c>
      <c r="N27" s="22">
        <v>94</v>
      </c>
      <c r="O27" s="22">
        <v>118</v>
      </c>
      <c r="P27" s="22">
        <v>124</v>
      </c>
      <c r="Q27" s="24">
        <v>131</v>
      </c>
      <c r="R27" s="26">
        <v>130</v>
      </c>
      <c r="S27" s="22">
        <v>121</v>
      </c>
      <c r="T27" s="22">
        <v>132</v>
      </c>
      <c r="U27" s="22">
        <v>122</v>
      </c>
      <c r="V27" s="24">
        <v>118</v>
      </c>
      <c r="W27" s="2"/>
      <c r="X27" s="2"/>
    </row>
    <row r="28" spans="1:24" x14ac:dyDescent="0.25">
      <c r="A28" s="10" t="s">
        <v>10</v>
      </c>
      <c r="B28" s="22">
        <v>33</v>
      </c>
      <c r="C28" s="22">
        <v>48</v>
      </c>
      <c r="D28" s="25">
        <v>35</v>
      </c>
      <c r="E28" s="22">
        <v>34</v>
      </c>
      <c r="F28" s="22">
        <v>41</v>
      </c>
      <c r="G28" s="22">
        <v>28</v>
      </c>
      <c r="H28" s="22">
        <v>23</v>
      </c>
      <c r="I28" s="22">
        <v>26</v>
      </c>
      <c r="J28" s="22">
        <v>28</v>
      </c>
      <c r="K28" s="22">
        <v>49</v>
      </c>
      <c r="L28" s="22">
        <v>65</v>
      </c>
      <c r="M28" s="22">
        <v>45</v>
      </c>
      <c r="N28" s="22">
        <v>57</v>
      </c>
      <c r="O28" s="22">
        <v>66</v>
      </c>
      <c r="P28" s="22">
        <v>67</v>
      </c>
      <c r="Q28" s="24">
        <v>66</v>
      </c>
      <c r="R28" s="26">
        <v>62</v>
      </c>
      <c r="S28" s="22">
        <v>78</v>
      </c>
      <c r="T28" s="22">
        <v>81</v>
      </c>
      <c r="U28" s="22">
        <v>84</v>
      </c>
      <c r="V28" s="24">
        <v>92</v>
      </c>
      <c r="W28" s="2"/>
      <c r="X28" s="2"/>
    </row>
    <row r="29" spans="1:24" x14ac:dyDescent="0.25">
      <c r="A29" s="10" t="s">
        <v>11</v>
      </c>
      <c r="B29" s="22">
        <v>423</v>
      </c>
      <c r="C29" s="22">
        <v>529</v>
      </c>
      <c r="D29" s="25">
        <v>754</v>
      </c>
      <c r="E29" s="22">
        <v>694</v>
      </c>
      <c r="F29" s="22">
        <v>717</v>
      </c>
      <c r="G29" s="22">
        <v>748</v>
      </c>
      <c r="H29" s="22">
        <v>895</v>
      </c>
      <c r="I29" s="22">
        <v>947</v>
      </c>
      <c r="J29" s="22">
        <v>957</v>
      </c>
      <c r="K29" s="22">
        <v>1073</v>
      </c>
      <c r="L29" s="22">
        <v>1136</v>
      </c>
      <c r="M29" s="22">
        <v>1118</v>
      </c>
      <c r="N29" s="22">
        <v>1132</v>
      </c>
      <c r="O29" s="22">
        <v>1319</v>
      </c>
      <c r="P29" s="22">
        <v>1615</v>
      </c>
      <c r="Q29" s="24">
        <v>1698</v>
      </c>
      <c r="R29" s="26">
        <v>1770</v>
      </c>
      <c r="S29" s="22">
        <v>2082</v>
      </c>
      <c r="T29" s="22">
        <v>2222</v>
      </c>
      <c r="U29" s="22">
        <v>2366</v>
      </c>
      <c r="V29" s="24">
        <v>2509</v>
      </c>
      <c r="W29" s="2"/>
      <c r="X29" s="2"/>
    </row>
    <row r="30" spans="1:24" x14ac:dyDescent="0.25">
      <c r="A30" s="10" t="s">
        <v>12</v>
      </c>
      <c r="B30" s="22">
        <v>382</v>
      </c>
      <c r="C30" s="22">
        <v>387</v>
      </c>
      <c r="D30" s="25">
        <v>497</v>
      </c>
      <c r="E30" s="22">
        <v>520</v>
      </c>
      <c r="F30" s="22">
        <v>574</v>
      </c>
      <c r="G30" s="22">
        <v>605</v>
      </c>
      <c r="H30" s="22">
        <v>623</v>
      </c>
      <c r="I30" s="22">
        <v>662</v>
      </c>
      <c r="J30" s="22">
        <v>696</v>
      </c>
      <c r="K30" s="22">
        <v>779</v>
      </c>
      <c r="L30" s="22">
        <v>787</v>
      </c>
      <c r="M30" s="22">
        <v>808</v>
      </c>
      <c r="N30" s="22">
        <v>871</v>
      </c>
      <c r="O30" s="22">
        <v>992</v>
      </c>
      <c r="P30" s="22">
        <v>1075</v>
      </c>
      <c r="Q30" s="24">
        <v>1141</v>
      </c>
      <c r="R30" s="26">
        <v>1183</v>
      </c>
      <c r="S30" s="22">
        <v>1223</v>
      </c>
      <c r="T30" s="22">
        <v>1301</v>
      </c>
      <c r="U30" s="22">
        <v>1303</v>
      </c>
      <c r="V30" s="24">
        <v>1345</v>
      </c>
      <c r="W30" s="2"/>
      <c r="X30" s="2"/>
    </row>
    <row r="31" spans="1:24" x14ac:dyDescent="0.25">
      <c r="A31" s="10" t="s">
        <v>17</v>
      </c>
      <c r="B31" s="22">
        <v>368</v>
      </c>
      <c r="C31" s="22">
        <v>379</v>
      </c>
      <c r="D31" s="25">
        <v>480</v>
      </c>
      <c r="E31" s="22">
        <v>487</v>
      </c>
      <c r="F31" s="22">
        <v>493</v>
      </c>
      <c r="G31" s="22">
        <v>474</v>
      </c>
      <c r="H31" s="22">
        <v>461</v>
      </c>
      <c r="I31" s="22">
        <v>478</v>
      </c>
      <c r="J31" s="22">
        <v>520</v>
      </c>
      <c r="K31" s="22">
        <v>536</v>
      </c>
      <c r="L31" s="22">
        <v>543</v>
      </c>
      <c r="M31" s="22">
        <v>532</v>
      </c>
      <c r="N31" s="22">
        <v>572</v>
      </c>
      <c r="O31" s="22">
        <v>599</v>
      </c>
      <c r="P31" s="22">
        <v>715</v>
      </c>
      <c r="Q31" s="24">
        <v>663</v>
      </c>
      <c r="R31" s="22">
        <v>639</v>
      </c>
      <c r="S31" s="22">
        <v>685</v>
      </c>
      <c r="T31" s="22">
        <v>683</v>
      </c>
      <c r="U31" s="22">
        <v>713</v>
      </c>
      <c r="V31" s="24">
        <v>657</v>
      </c>
      <c r="W31" s="2"/>
      <c r="X31" s="2"/>
    </row>
    <row r="32" spans="1:24" x14ac:dyDescent="0.25">
      <c r="A32" s="17" t="s">
        <v>14</v>
      </c>
      <c r="B32" s="18">
        <f t="shared" ref="B32:V32" si="1">SUM(B22:B31)</f>
        <v>3569</v>
      </c>
      <c r="C32" s="18">
        <f t="shared" si="1"/>
        <v>3410</v>
      </c>
      <c r="D32" s="19">
        <f t="shared" si="1"/>
        <v>4468</v>
      </c>
      <c r="E32" s="18">
        <f t="shared" si="1"/>
        <v>4315</v>
      </c>
      <c r="F32" s="18">
        <f t="shared" si="1"/>
        <v>4552</v>
      </c>
      <c r="G32" s="18">
        <f t="shared" si="1"/>
        <v>4732</v>
      </c>
      <c r="H32" s="18">
        <f t="shared" si="1"/>
        <v>5077</v>
      </c>
      <c r="I32" s="18">
        <f t="shared" si="1"/>
        <v>5240</v>
      </c>
      <c r="J32" s="18">
        <f t="shared" si="1"/>
        <v>5529</v>
      </c>
      <c r="K32" s="18">
        <f t="shared" si="1"/>
        <v>5920</v>
      </c>
      <c r="L32" s="18">
        <f t="shared" si="1"/>
        <v>6014</v>
      </c>
      <c r="M32" s="18">
        <f t="shared" si="1"/>
        <v>5955</v>
      </c>
      <c r="N32" s="18">
        <f t="shared" si="1"/>
        <v>6181</v>
      </c>
      <c r="O32" s="18">
        <f t="shared" si="1"/>
        <v>6729</v>
      </c>
      <c r="P32" s="18">
        <f t="shared" si="1"/>
        <v>7337</v>
      </c>
      <c r="Q32" s="18">
        <f t="shared" si="1"/>
        <v>7562</v>
      </c>
      <c r="R32" s="18">
        <f t="shared" si="1"/>
        <v>7765</v>
      </c>
      <c r="S32" s="18">
        <f t="shared" si="1"/>
        <v>8255</v>
      </c>
      <c r="T32" s="18">
        <f t="shared" si="1"/>
        <v>8733</v>
      </c>
      <c r="U32" s="18">
        <f t="shared" si="1"/>
        <v>9134</v>
      </c>
      <c r="V32" s="18">
        <f t="shared" si="1"/>
        <v>9339</v>
      </c>
      <c r="W32" s="20"/>
      <c r="X32" s="2"/>
    </row>
    <row r="33" spans="1:24" x14ac:dyDescent="0.25">
      <c r="A33" s="2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"/>
      <c r="W33" s="20"/>
      <c r="X33" s="2"/>
    </row>
    <row r="34" spans="1:24" x14ac:dyDescent="0.25">
      <c r="A34" s="2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"/>
      <c r="W34" s="20"/>
      <c r="X34" s="2"/>
    </row>
    <row r="35" spans="1:24" x14ac:dyDescent="0.25">
      <c r="A35" s="6" t="s">
        <v>18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3"/>
      <c r="X35" s="2"/>
    </row>
    <row r="36" spans="1:24" x14ac:dyDescent="0.25">
      <c r="A36" s="7"/>
      <c r="B36" s="8">
        <v>1990</v>
      </c>
      <c r="C36" s="9">
        <v>1995</v>
      </c>
      <c r="D36" s="8">
        <v>2000</v>
      </c>
      <c r="E36" s="9">
        <v>2001</v>
      </c>
      <c r="F36" s="9">
        <v>2002</v>
      </c>
      <c r="G36" s="9">
        <v>2003</v>
      </c>
      <c r="H36" s="9">
        <v>2004</v>
      </c>
      <c r="I36" s="9">
        <v>2005</v>
      </c>
      <c r="J36" s="9">
        <v>2006</v>
      </c>
      <c r="K36" s="9">
        <v>2007</v>
      </c>
      <c r="L36" s="9">
        <v>2008</v>
      </c>
      <c r="M36" s="9">
        <v>2009</v>
      </c>
      <c r="N36" s="9">
        <v>2010</v>
      </c>
      <c r="O36" s="9">
        <v>2011</v>
      </c>
      <c r="P36" s="9">
        <v>2012</v>
      </c>
      <c r="Q36" s="9">
        <v>2013</v>
      </c>
      <c r="R36" s="9">
        <v>2014</v>
      </c>
      <c r="S36" s="9">
        <v>2015</v>
      </c>
      <c r="T36" s="9">
        <v>2016</v>
      </c>
      <c r="U36" s="9">
        <v>2017</v>
      </c>
      <c r="V36" s="9">
        <v>2018</v>
      </c>
      <c r="W36" s="2"/>
      <c r="X36" s="2"/>
    </row>
    <row r="37" spans="1:24" x14ac:dyDescent="0.25">
      <c r="A37" s="10" t="s">
        <v>4</v>
      </c>
      <c r="B37" s="22">
        <f t="shared" ref="B37:V47" si="2">B7-B22</f>
        <v>3484</v>
      </c>
      <c r="C37" s="22">
        <f t="shared" si="2"/>
        <v>3178</v>
      </c>
      <c r="D37" s="23">
        <f t="shared" si="2"/>
        <v>3797</v>
      </c>
      <c r="E37" s="22">
        <f t="shared" si="2"/>
        <v>4088</v>
      </c>
      <c r="F37" s="22">
        <f t="shared" si="2"/>
        <v>4042</v>
      </c>
      <c r="G37" s="22">
        <f t="shared" si="2"/>
        <v>3658</v>
      </c>
      <c r="H37" s="22">
        <f t="shared" si="2"/>
        <v>3421</v>
      </c>
      <c r="I37" s="22">
        <f t="shared" si="2"/>
        <v>3229</v>
      </c>
      <c r="J37" s="22">
        <f t="shared" si="2"/>
        <v>3270</v>
      </c>
      <c r="K37" s="22">
        <f t="shared" si="2"/>
        <v>3232</v>
      </c>
      <c r="L37" s="22">
        <f t="shared" si="2"/>
        <v>3217</v>
      </c>
      <c r="M37" s="22">
        <f t="shared" si="2"/>
        <v>3040</v>
      </c>
      <c r="N37" s="22">
        <f t="shared" si="2"/>
        <v>3116</v>
      </c>
      <c r="O37" s="22">
        <f t="shared" si="2"/>
        <v>2810</v>
      </c>
      <c r="P37" s="22">
        <f t="shared" si="2"/>
        <v>2474</v>
      </c>
      <c r="Q37" s="22">
        <f t="shared" si="2"/>
        <v>2386</v>
      </c>
      <c r="R37" s="22">
        <f t="shared" si="2"/>
        <v>2360</v>
      </c>
      <c r="S37" s="22">
        <f t="shared" si="2"/>
        <v>2307</v>
      </c>
      <c r="T37" s="22">
        <f t="shared" si="2"/>
        <v>2250</v>
      </c>
      <c r="U37" s="22">
        <f t="shared" si="2"/>
        <v>2361</v>
      </c>
      <c r="V37" s="22">
        <f t="shared" si="2"/>
        <v>2368</v>
      </c>
      <c r="W37" s="2"/>
      <c r="X37" s="2"/>
    </row>
    <row r="38" spans="1:24" x14ac:dyDescent="0.25">
      <c r="A38" s="10" t="s">
        <v>5</v>
      </c>
      <c r="B38" s="22">
        <f t="shared" si="2"/>
        <v>584</v>
      </c>
      <c r="C38" s="22">
        <f t="shared" si="2"/>
        <v>605</v>
      </c>
      <c r="D38" s="25">
        <f t="shared" si="2"/>
        <v>717</v>
      </c>
      <c r="E38" s="22">
        <f t="shared" si="2"/>
        <v>1043</v>
      </c>
      <c r="F38" s="22">
        <f t="shared" si="2"/>
        <v>993</v>
      </c>
      <c r="G38" s="22">
        <f t="shared" si="2"/>
        <v>821</v>
      </c>
      <c r="H38" s="22">
        <f t="shared" si="2"/>
        <v>701</v>
      </c>
      <c r="I38" s="22">
        <f t="shared" si="2"/>
        <v>654</v>
      </c>
      <c r="J38" s="22">
        <f t="shared" si="2"/>
        <v>570</v>
      </c>
      <c r="K38" s="22">
        <f t="shared" si="2"/>
        <v>638</v>
      </c>
      <c r="L38" s="22">
        <f t="shared" si="2"/>
        <v>689</v>
      </c>
      <c r="M38" s="22">
        <f t="shared" si="2"/>
        <v>644</v>
      </c>
      <c r="N38" s="22">
        <f t="shared" si="2"/>
        <v>675</v>
      </c>
      <c r="O38" s="22">
        <f t="shared" si="2"/>
        <v>637</v>
      </c>
      <c r="P38" s="22">
        <f t="shared" si="2"/>
        <v>527</v>
      </c>
      <c r="Q38" s="22">
        <f t="shared" si="2"/>
        <v>519</v>
      </c>
      <c r="R38" s="22">
        <f t="shared" si="2"/>
        <v>499</v>
      </c>
      <c r="S38" s="22">
        <f t="shared" si="2"/>
        <v>577</v>
      </c>
      <c r="T38" s="22">
        <f t="shared" si="2"/>
        <v>650</v>
      </c>
      <c r="U38" s="22">
        <f t="shared" si="2"/>
        <v>598</v>
      </c>
      <c r="V38" s="22">
        <f t="shared" si="2"/>
        <v>663</v>
      </c>
      <c r="W38" s="2"/>
      <c r="X38" s="2"/>
    </row>
    <row r="39" spans="1:24" x14ac:dyDescent="0.25">
      <c r="A39" s="10" t="s">
        <v>6</v>
      </c>
      <c r="B39" s="22">
        <f t="shared" si="2"/>
        <v>717</v>
      </c>
      <c r="C39" s="22">
        <f t="shared" si="2"/>
        <v>627</v>
      </c>
      <c r="D39" s="25">
        <f t="shared" si="2"/>
        <v>716</v>
      </c>
      <c r="E39" s="22">
        <f t="shared" si="2"/>
        <v>749</v>
      </c>
      <c r="F39" s="22">
        <f t="shared" si="2"/>
        <v>681</v>
      </c>
      <c r="G39" s="22">
        <f t="shared" si="2"/>
        <v>588</v>
      </c>
      <c r="H39" s="22">
        <f t="shared" si="2"/>
        <v>500</v>
      </c>
      <c r="I39" s="22">
        <f t="shared" si="2"/>
        <v>467</v>
      </c>
      <c r="J39" s="22">
        <f t="shared" si="2"/>
        <v>474</v>
      </c>
      <c r="K39" s="22">
        <f t="shared" si="2"/>
        <v>430</v>
      </c>
      <c r="L39" s="22">
        <f t="shared" si="2"/>
        <v>404</v>
      </c>
      <c r="M39" s="22">
        <f t="shared" si="2"/>
        <v>356</v>
      </c>
      <c r="N39" s="22">
        <f t="shared" si="2"/>
        <v>293</v>
      </c>
      <c r="O39" s="22">
        <f t="shared" si="2"/>
        <v>239</v>
      </c>
      <c r="P39" s="22">
        <f t="shared" si="2"/>
        <v>173</v>
      </c>
      <c r="Q39" s="22">
        <f t="shared" si="2"/>
        <v>133</v>
      </c>
      <c r="R39" s="22">
        <f t="shared" si="2"/>
        <v>92</v>
      </c>
      <c r="S39" s="22">
        <f t="shared" si="2"/>
        <v>89</v>
      </c>
      <c r="T39" s="22">
        <f t="shared" si="2"/>
        <v>129</v>
      </c>
      <c r="U39" s="22">
        <f t="shared" si="2"/>
        <v>113</v>
      </c>
      <c r="V39" s="22">
        <f t="shared" si="2"/>
        <v>102</v>
      </c>
      <c r="W39" s="2"/>
      <c r="X39" s="2"/>
    </row>
    <row r="40" spans="1:24" x14ac:dyDescent="0.25">
      <c r="A40" s="10" t="s">
        <v>7</v>
      </c>
      <c r="B40" s="22">
        <f t="shared" si="2"/>
        <v>205</v>
      </c>
      <c r="C40" s="22">
        <f t="shared" si="2"/>
        <v>168</v>
      </c>
      <c r="D40" s="25">
        <f t="shared" si="2"/>
        <v>200</v>
      </c>
      <c r="E40" s="22">
        <f t="shared" si="2"/>
        <v>172</v>
      </c>
      <c r="F40" s="22">
        <f t="shared" si="2"/>
        <v>206</v>
      </c>
      <c r="G40" s="22">
        <f t="shared" si="2"/>
        <v>178</v>
      </c>
      <c r="H40" s="22">
        <f t="shared" si="2"/>
        <v>153</v>
      </c>
      <c r="I40" s="22">
        <f t="shared" si="2"/>
        <v>152</v>
      </c>
      <c r="J40" s="22">
        <f t="shared" si="2"/>
        <v>183</v>
      </c>
      <c r="K40" s="22">
        <f t="shared" si="2"/>
        <v>175</v>
      </c>
      <c r="L40" s="22">
        <f t="shared" si="2"/>
        <v>165</v>
      </c>
      <c r="M40" s="22">
        <f t="shared" si="2"/>
        <v>148</v>
      </c>
      <c r="N40" s="22">
        <f t="shared" si="2"/>
        <v>103</v>
      </c>
      <c r="O40" s="22">
        <f t="shared" si="2"/>
        <v>91</v>
      </c>
      <c r="P40" s="22">
        <f t="shared" si="2"/>
        <v>76</v>
      </c>
      <c r="Q40" s="22">
        <f t="shared" si="2"/>
        <v>73</v>
      </c>
      <c r="R40" s="22">
        <f t="shared" si="2"/>
        <v>70</v>
      </c>
      <c r="S40" s="22">
        <f t="shared" si="2"/>
        <v>72</v>
      </c>
      <c r="T40" s="22">
        <f t="shared" si="2"/>
        <v>64</v>
      </c>
      <c r="U40" s="22">
        <f t="shared" si="2"/>
        <v>42</v>
      </c>
      <c r="V40" s="22">
        <f t="shared" si="2"/>
        <v>13</v>
      </c>
      <c r="W40" s="2"/>
      <c r="X40" s="2"/>
    </row>
    <row r="41" spans="1:24" x14ac:dyDescent="0.25">
      <c r="A41" s="10" t="s">
        <v>8</v>
      </c>
      <c r="B41" s="22">
        <f t="shared" si="2"/>
        <v>46</v>
      </c>
      <c r="C41" s="22">
        <f t="shared" si="2"/>
        <v>47</v>
      </c>
      <c r="D41" s="25">
        <f t="shared" si="2"/>
        <v>55</v>
      </c>
      <c r="E41" s="22">
        <f t="shared" si="2"/>
        <v>66</v>
      </c>
      <c r="F41" s="22">
        <f t="shared" si="2"/>
        <v>56</v>
      </c>
      <c r="G41" s="22">
        <f t="shared" si="2"/>
        <v>40</v>
      </c>
      <c r="H41" s="22">
        <f t="shared" si="2"/>
        <v>31</v>
      </c>
      <c r="I41" s="22">
        <f t="shared" si="2"/>
        <v>37</v>
      </c>
      <c r="J41" s="22">
        <f t="shared" si="2"/>
        <v>39</v>
      </c>
      <c r="K41" s="22">
        <f t="shared" si="2"/>
        <v>46</v>
      </c>
      <c r="L41" s="22">
        <f t="shared" si="2"/>
        <v>56</v>
      </c>
      <c r="M41" s="22">
        <f t="shared" si="2"/>
        <v>47</v>
      </c>
      <c r="N41" s="22">
        <f t="shared" si="2"/>
        <v>42</v>
      </c>
      <c r="O41" s="22">
        <f t="shared" si="2"/>
        <v>12</v>
      </c>
      <c r="P41" s="22">
        <f t="shared" si="2"/>
        <v>-8</v>
      </c>
      <c r="Q41" s="22">
        <f t="shared" si="2"/>
        <v>-15</v>
      </c>
      <c r="R41" s="22">
        <f t="shared" si="2"/>
        <v>-32</v>
      </c>
      <c r="S41" s="22">
        <f t="shared" si="2"/>
        <v>-52</v>
      </c>
      <c r="T41" s="22">
        <f t="shared" si="2"/>
        <v>-24</v>
      </c>
      <c r="U41" s="22">
        <f t="shared" si="2"/>
        <v>-22</v>
      </c>
      <c r="V41" s="22">
        <f t="shared" si="2"/>
        <v>-2</v>
      </c>
      <c r="W41" s="2"/>
      <c r="X41" s="2"/>
    </row>
    <row r="42" spans="1:24" x14ac:dyDescent="0.25">
      <c r="A42" s="10" t="s">
        <v>9</v>
      </c>
      <c r="B42" s="22">
        <f t="shared" si="2"/>
        <v>498</v>
      </c>
      <c r="C42" s="22">
        <f t="shared" si="2"/>
        <v>413</v>
      </c>
      <c r="D42" s="25">
        <f t="shared" si="2"/>
        <v>514</v>
      </c>
      <c r="E42" s="22">
        <f t="shared" si="2"/>
        <v>540</v>
      </c>
      <c r="F42" s="22">
        <f t="shared" si="2"/>
        <v>527</v>
      </c>
      <c r="G42" s="22">
        <f t="shared" si="2"/>
        <v>505</v>
      </c>
      <c r="H42" s="22">
        <f t="shared" si="2"/>
        <v>478</v>
      </c>
      <c r="I42" s="22">
        <f t="shared" si="2"/>
        <v>484</v>
      </c>
      <c r="J42" s="22">
        <f t="shared" si="2"/>
        <v>481</v>
      </c>
      <c r="K42" s="22">
        <f t="shared" si="2"/>
        <v>453</v>
      </c>
      <c r="L42" s="22">
        <f t="shared" si="2"/>
        <v>468</v>
      </c>
      <c r="M42" s="22">
        <f t="shared" si="2"/>
        <v>419</v>
      </c>
      <c r="N42" s="22">
        <f t="shared" si="2"/>
        <v>411</v>
      </c>
      <c r="O42" s="22">
        <f t="shared" si="2"/>
        <v>372</v>
      </c>
      <c r="P42" s="22">
        <f t="shared" si="2"/>
        <v>290</v>
      </c>
      <c r="Q42" s="22">
        <f t="shared" si="2"/>
        <v>297</v>
      </c>
      <c r="R42" s="22">
        <f t="shared" si="2"/>
        <v>299</v>
      </c>
      <c r="S42" s="22">
        <f t="shared" si="2"/>
        <v>321</v>
      </c>
      <c r="T42" s="22">
        <f t="shared" si="2"/>
        <v>307</v>
      </c>
      <c r="U42" s="22">
        <f t="shared" si="2"/>
        <v>323</v>
      </c>
      <c r="V42" s="22">
        <f t="shared" si="2"/>
        <v>339</v>
      </c>
      <c r="W42" s="2"/>
      <c r="X42" s="2"/>
    </row>
    <row r="43" spans="1:24" x14ac:dyDescent="0.25">
      <c r="A43" s="10" t="s">
        <v>10</v>
      </c>
      <c r="B43" s="22">
        <f t="shared" si="2"/>
        <v>333</v>
      </c>
      <c r="C43" s="22">
        <f t="shared" si="2"/>
        <v>216</v>
      </c>
      <c r="D43" s="25">
        <f t="shared" si="2"/>
        <v>213</v>
      </c>
      <c r="E43" s="22">
        <f t="shared" si="2"/>
        <v>230</v>
      </c>
      <c r="F43" s="22">
        <f t="shared" si="2"/>
        <v>219</v>
      </c>
      <c r="G43" s="22">
        <f t="shared" si="2"/>
        <v>208</v>
      </c>
      <c r="H43" s="22">
        <f t="shared" si="2"/>
        <v>200</v>
      </c>
      <c r="I43" s="22">
        <f t="shared" si="2"/>
        <v>202</v>
      </c>
      <c r="J43" s="22">
        <f t="shared" si="2"/>
        <v>196</v>
      </c>
      <c r="K43" s="22">
        <f t="shared" si="2"/>
        <v>172</v>
      </c>
      <c r="L43" s="22">
        <f t="shared" si="2"/>
        <v>152</v>
      </c>
      <c r="M43" s="22">
        <f t="shared" si="2"/>
        <v>156</v>
      </c>
      <c r="N43" s="22">
        <f t="shared" si="2"/>
        <v>141</v>
      </c>
      <c r="O43" s="22">
        <f t="shared" si="2"/>
        <v>114</v>
      </c>
      <c r="P43" s="22">
        <f t="shared" si="2"/>
        <v>79</v>
      </c>
      <c r="Q43" s="22">
        <f t="shared" si="2"/>
        <v>85</v>
      </c>
      <c r="R43" s="22">
        <f t="shared" si="2"/>
        <v>91</v>
      </c>
      <c r="S43" s="22">
        <f t="shared" si="2"/>
        <v>87</v>
      </c>
      <c r="T43" s="22">
        <f t="shared" si="2"/>
        <v>92</v>
      </c>
      <c r="U43" s="22">
        <f t="shared" si="2"/>
        <v>96</v>
      </c>
      <c r="V43" s="22">
        <f t="shared" si="2"/>
        <v>91</v>
      </c>
      <c r="W43" s="2"/>
      <c r="X43" s="2"/>
    </row>
    <row r="44" spans="1:24" x14ac:dyDescent="0.25">
      <c r="A44" s="10" t="s">
        <v>11</v>
      </c>
      <c r="B44" s="22">
        <f t="shared" si="2"/>
        <v>-176</v>
      </c>
      <c r="C44" s="22">
        <f t="shared" si="2"/>
        <v>-195</v>
      </c>
      <c r="D44" s="25">
        <f t="shared" si="2"/>
        <v>-326</v>
      </c>
      <c r="E44" s="22">
        <f t="shared" si="2"/>
        <v>-214</v>
      </c>
      <c r="F44" s="22">
        <f t="shared" si="2"/>
        <v>-246</v>
      </c>
      <c r="G44" s="22">
        <f t="shared" si="2"/>
        <v>-263</v>
      </c>
      <c r="H44" s="22">
        <f t="shared" si="2"/>
        <v>-381</v>
      </c>
      <c r="I44" s="22">
        <f t="shared" si="2"/>
        <v>-387</v>
      </c>
      <c r="J44" s="22">
        <f t="shared" si="2"/>
        <v>-438</v>
      </c>
      <c r="K44" s="22">
        <f t="shared" si="2"/>
        <v>-544</v>
      </c>
      <c r="L44" s="22">
        <f t="shared" si="2"/>
        <v>-586</v>
      </c>
      <c r="M44" s="22">
        <f t="shared" si="2"/>
        <v>-485</v>
      </c>
      <c r="N44" s="22">
        <f t="shared" si="2"/>
        <v>-451</v>
      </c>
      <c r="O44" s="22">
        <f t="shared" si="2"/>
        <v>-705</v>
      </c>
      <c r="P44" s="22">
        <f t="shared" si="2"/>
        <v>-1035</v>
      </c>
      <c r="Q44" s="22">
        <f t="shared" si="2"/>
        <v>-1061</v>
      </c>
      <c r="R44" s="22">
        <f t="shared" si="2"/>
        <v>-1108</v>
      </c>
      <c r="S44" s="22">
        <f t="shared" si="2"/>
        <v>-1391</v>
      </c>
      <c r="T44" s="22">
        <f t="shared" si="2"/>
        <v>-1478</v>
      </c>
      <c r="U44" s="22">
        <f t="shared" si="2"/>
        <v>-1663</v>
      </c>
      <c r="V44" s="22">
        <f t="shared" si="2"/>
        <v>-1801</v>
      </c>
      <c r="W44" s="2"/>
      <c r="X44" s="2"/>
    </row>
    <row r="45" spans="1:24" x14ac:dyDescent="0.25">
      <c r="A45" s="10" t="s">
        <v>12</v>
      </c>
      <c r="B45" s="22">
        <f t="shared" si="2"/>
        <v>691</v>
      </c>
      <c r="C45" s="22">
        <f t="shared" si="2"/>
        <v>597</v>
      </c>
      <c r="D45" s="25">
        <f t="shared" si="2"/>
        <v>978</v>
      </c>
      <c r="E45" s="22">
        <f t="shared" si="2"/>
        <v>1121</v>
      </c>
      <c r="F45" s="22">
        <f t="shared" si="2"/>
        <v>1169</v>
      </c>
      <c r="G45" s="22">
        <f t="shared" si="2"/>
        <v>881</v>
      </c>
      <c r="H45" s="22">
        <f t="shared" si="2"/>
        <v>873</v>
      </c>
      <c r="I45" s="22">
        <f t="shared" si="2"/>
        <v>834</v>
      </c>
      <c r="J45" s="22">
        <f t="shared" si="2"/>
        <v>824</v>
      </c>
      <c r="K45" s="22">
        <f t="shared" si="2"/>
        <v>795</v>
      </c>
      <c r="L45" s="22">
        <f t="shared" si="2"/>
        <v>800</v>
      </c>
      <c r="M45" s="22">
        <f t="shared" si="2"/>
        <v>797</v>
      </c>
      <c r="N45" s="22">
        <f t="shared" si="2"/>
        <v>823</v>
      </c>
      <c r="O45" s="22">
        <f t="shared" si="2"/>
        <v>581</v>
      </c>
      <c r="P45" s="22">
        <f t="shared" si="2"/>
        <v>479</v>
      </c>
      <c r="Q45" s="22">
        <f t="shared" si="2"/>
        <v>386</v>
      </c>
      <c r="R45" s="22">
        <f t="shared" si="2"/>
        <v>277</v>
      </c>
      <c r="S45" s="22">
        <f t="shared" si="2"/>
        <v>328</v>
      </c>
      <c r="T45" s="22">
        <f t="shared" si="2"/>
        <v>337</v>
      </c>
      <c r="U45" s="22">
        <f t="shared" si="2"/>
        <v>309</v>
      </c>
      <c r="V45" s="22">
        <f t="shared" si="2"/>
        <v>428</v>
      </c>
      <c r="W45" s="2"/>
      <c r="X45" s="2"/>
    </row>
    <row r="46" spans="1:24" x14ac:dyDescent="0.25">
      <c r="A46" s="10" t="s">
        <v>17</v>
      </c>
      <c r="B46" s="22">
        <f t="shared" si="2"/>
        <v>7</v>
      </c>
      <c r="C46" s="22">
        <f t="shared" si="2"/>
        <v>-131</v>
      </c>
      <c r="D46" s="25">
        <f t="shared" si="2"/>
        <v>-47</v>
      </c>
      <c r="E46" s="22">
        <f t="shared" si="2"/>
        <v>-18</v>
      </c>
      <c r="F46" s="22">
        <f t="shared" si="2"/>
        <v>56</v>
      </c>
      <c r="G46" s="22">
        <f t="shared" si="2"/>
        <v>5</v>
      </c>
      <c r="H46" s="22">
        <f t="shared" si="2"/>
        <v>5</v>
      </c>
      <c r="I46" s="22">
        <f t="shared" si="2"/>
        <v>18</v>
      </c>
      <c r="J46" s="22">
        <f t="shared" si="2"/>
        <v>-83</v>
      </c>
      <c r="K46" s="22">
        <f t="shared" si="2"/>
        <v>-114</v>
      </c>
      <c r="L46" s="22">
        <f t="shared" si="2"/>
        <v>-104</v>
      </c>
      <c r="M46" s="22">
        <f t="shared" si="2"/>
        <v>-85</v>
      </c>
      <c r="N46" s="22">
        <f t="shared" si="2"/>
        <v>-133</v>
      </c>
      <c r="O46" s="22">
        <f t="shared" si="2"/>
        <v>-210</v>
      </c>
      <c r="P46" s="22">
        <f t="shared" si="2"/>
        <v>-345</v>
      </c>
      <c r="Q46" s="22">
        <f t="shared" si="2"/>
        <v>-274</v>
      </c>
      <c r="R46" s="22">
        <f t="shared" si="2"/>
        <v>-248</v>
      </c>
      <c r="S46" s="22">
        <f t="shared" si="2"/>
        <v>-276</v>
      </c>
      <c r="T46" s="22">
        <f t="shared" si="2"/>
        <v>-288</v>
      </c>
      <c r="U46" s="22">
        <f t="shared" si="2"/>
        <v>-257</v>
      </c>
      <c r="V46" s="22">
        <f t="shared" si="2"/>
        <v>-219</v>
      </c>
      <c r="W46" s="2"/>
      <c r="X46" s="2"/>
    </row>
    <row r="47" spans="1:24" x14ac:dyDescent="0.25">
      <c r="A47" s="17" t="s">
        <v>14</v>
      </c>
      <c r="B47" s="18">
        <f t="shared" si="2"/>
        <v>6389</v>
      </c>
      <c r="C47" s="18">
        <f t="shared" si="2"/>
        <v>5525</v>
      </c>
      <c r="D47" s="19">
        <f t="shared" si="2"/>
        <v>6817</v>
      </c>
      <c r="E47" s="18">
        <f t="shared" si="2"/>
        <v>7777</v>
      </c>
      <c r="F47" s="18">
        <f t="shared" si="2"/>
        <v>7703</v>
      </c>
      <c r="G47" s="18">
        <f t="shared" si="2"/>
        <v>6621</v>
      </c>
      <c r="H47" s="18">
        <f t="shared" si="2"/>
        <v>5981</v>
      </c>
      <c r="I47" s="18">
        <f t="shared" si="2"/>
        <v>5690</v>
      </c>
      <c r="J47" s="18">
        <f t="shared" si="2"/>
        <v>5516</v>
      </c>
      <c r="K47" s="18">
        <f t="shared" si="2"/>
        <v>5283</v>
      </c>
      <c r="L47" s="18">
        <f t="shared" si="2"/>
        <v>5261</v>
      </c>
      <c r="M47" s="18">
        <f t="shared" si="2"/>
        <v>5037</v>
      </c>
      <c r="N47" s="18">
        <f t="shared" si="2"/>
        <v>5020</v>
      </c>
      <c r="O47" s="18">
        <f t="shared" si="2"/>
        <v>3941</v>
      </c>
      <c r="P47" s="18">
        <f t="shared" si="2"/>
        <v>2710</v>
      </c>
      <c r="Q47" s="18">
        <f t="shared" si="2"/>
        <v>2529</v>
      </c>
      <c r="R47" s="18">
        <f t="shared" si="2"/>
        <v>2300</v>
      </c>
      <c r="S47" s="18">
        <f t="shared" si="2"/>
        <v>2062</v>
      </c>
      <c r="T47" s="18">
        <f t="shared" si="2"/>
        <v>2039</v>
      </c>
      <c r="U47" s="18">
        <f t="shared" si="2"/>
        <v>1900</v>
      </c>
      <c r="V47" s="30">
        <f t="shared" si="2"/>
        <v>1982</v>
      </c>
      <c r="W47" s="20"/>
      <c r="X47" s="2"/>
    </row>
    <row r="48" spans="1:2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31" t="s">
        <v>19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thickBot="1" x14ac:dyDescent="0.3">
      <c r="A53" s="32" t="s">
        <v>20</v>
      </c>
      <c r="B53" s="33"/>
      <c r="C53" s="33"/>
      <c r="D53" s="33"/>
      <c r="E53" s="33"/>
      <c r="F53" s="33"/>
      <c r="G53" s="3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75" x14ac:dyDescent="0.25">
      <c r="A54" s="34" t="s">
        <v>21</v>
      </c>
      <c r="B54" s="35" t="s">
        <v>22</v>
      </c>
      <c r="C54" s="36" t="s">
        <v>23</v>
      </c>
      <c r="D54" s="35" t="s">
        <v>24</v>
      </c>
      <c r="E54" s="36" t="s">
        <v>25</v>
      </c>
      <c r="F54" s="35" t="s">
        <v>26</v>
      </c>
      <c r="G54" s="36" t="s">
        <v>27</v>
      </c>
      <c r="H54" s="2"/>
      <c r="I54" s="2"/>
      <c r="J54" s="2"/>
      <c r="K54" s="2"/>
      <c r="L54" s="2"/>
      <c r="M54" s="4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37" t="s">
        <v>28</v>
      </c>
      <c r="B55" s="38">
        <v>6908</v>
      </c>
      <c r="C55" s="39">
        <v>4150</v>
      </c>
      <c r="D55" s="24">
        <v>2990</v>
      </c>
      <c r="E55" s="24">
        <v>2087</v>
      </c>
      <c r="F55" s="38">
        <v>9947</v>
      </c>
      <c r="G55" s="39">
        <v>9146</v>
      </c>
      <c r="H55" s="2"/>
      <c r="I55" s="2"/>
      <c r="J55" s="2"/>
      <c r="K55" s="2"/>
      <c r="L55" s="2"/>
      <c r="M55" s="4"/>
      <c r="N55" s="2"/>
      <c r="O55" s="2"/>
      <c r="P55" s="4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37" t="s">
        <v>29</v>
      </c>
      <c r="B56" s="38">
        <v>6775</v>
      </c>
      <c r="C56" s="39">
        <v>4155</v>
      </c>
      <c r="D56" s="24">
        <v>3044</v>
      </c>
      <c r="E56" s="24">
        <v>2196</v>
      </c>
      <c r="F56" s="38">
        <v>9846</v>
      </c>
      <c r="G56" s="39">
        <v>9113</v>
      </c>
      <c r="H56" s="2"/>
      <c r="I56" s="2"/>
      <c r="J56" s="2"/>
      <c r="K56" s="2"/>
      <c r="L56" s="2"/>
      <c r="M56" s="4"/>
      <c r="N56" s="4"/>
      <c r="O56" s="4"/>
      <c r="P56" s="4"/>
      <c r="Q56" s="4"/>
      <c r="R56" s="4"/>
      <c r="S56" s="2"/>
      <c r="T56" s="2"/>
      <c r="U56" s="2"/>
      <c r="V56" s="2"/>
      <c r="W56" s="2"/>
      <c r="X56" s="2"/>
    </row>
    <row r="57" spans="1:24" x14ac:dyDescent="0.25">
      <c r="A57" s="37" t="s">
        <v>30</v>
      </c>
      <c r="B57" s="38">
        <v>6888</v>
      </c>
      <c r="C57" s="39">
        <v>4157</v>
      </c>
      <c r="D57" s="24">
        <v>3197</v>
      </c>
      <c r="E57" s="24">
        <v>2332</v>
      </c>
      <c r="F57" s="38">
        <v>10105</v>
      </c>
      <c r="G57" s="39">
        <v>9324</v>
      </c>
      <c r="H57" s="2"/>
      <c r="I57" s="2"/>
      <c r="J57" s="2"/>
      <c r="K57" s="2"/>
      <c r="L57" s="2"/>
      <c r="M57" s="4"/>
      <c r="N57" s="4"/>
      <c r="O57" s="4"/>
      <c r="P57" s="5"/>
      <c r="Q57" s="5"/>
      <c r="R57" s="5"/>
      <c r="S57" s="2"/>
      <c r="T57" s="2"/>
      <c r="U57" s="2"/>
      <c r="V57" s="2"/>
      <c r="W57" s="2"/>
      <c r="X57" s="2"/>
    </row>
    <row r="58" spans="1:24" x14ac:dyDescent="0.25">
      <c r="A58" s="37" t="s">
        <v>31</v>
      </c>
      <c r="B58" s="38">
        <v>6871</v>
      </c>
      <c r="C58" s="39">
        <v>4332</v>
      </c>
      <c r="D58" s="24">
        <v>3459</v>
      </c>
      <c r="E58" s="24">
        <v>2461</v>
      </c>
      <c r="F58" s="38">
        <v>10094</v>
      </c>
      <c r="G58" s="39">
        <v>9358</v>
      </c>
      <c r="H58" s="2"/>
      <c r="I58" s="2"/>
      <c r="J58" s="2"/>
      <c r="K58" s="2"/>
      <c r="L58" s="2"/>
      <c r="M58" s="4"/>
      <c r="N58" s="4"/>
      <c r="O58" s="4"/>
      <c r="P58" s="5"/>
      <c r="Q58" s="5"/>
      <c r="R58" s="5"/>
      <c r="S58" s="2"/>
      <c r="T58" s="2"/>
      <c r="U58" s="2"/>
      <c r="V58" s="2"/>
      <c r="W58" s="2"/>
      <c r="X58" s="2"/>
    </row>
    <row r="59" spans="1:24" x14ac:dyDescent="0.25">
      <c r="A59" s="37" t="s">
        <v>32</v>
      </c>
      <c r="B59" s="38">
        <v>6818</v>
      </c>
      <c r="C59" s="39">
        <v>4457</v>
      </c>
      <c r="D59" s="24">
        <v>3503</v>
      </c>
      <c r="E59" s="24">
        <v>2511</v>
      </c>
      <c r="F59" s="38">
        <v>9846</v>
      </c>
      <c r="G59" s="39">
        <v>9254</v>
      </c>
      <c r="H59" s="2"/>
      <c r="I59" s="2"/>
      <c r="J59" s="2"/>
      <c r="K59" s="4"/>
      <c r="L59" s="4"/>
      <c r="M59" s="2"/>
      <c r="N59" s="2"/>
      <c r="O59" s="2"/>
      <c r="P59" s="5"/>
      <c r="Q59" s="5"/>
      <c r="R59" s="5"/>
      <c r="S59" s="2"/>
      <c r="T59" s="2"/>
      <c r="U59" s="2"/>
      <c r="V59" s="2"/>
      <c r="W59" s="2"/>
      <c r="X59" s="2"/>
    </row>
    <row r="60" spans="1:24" x14ac:dyDescent="0.25">
      <c r="A60" s="37" t="s">
        <v>33</v>
      </c>
      <c r="B60" s="38">
        <v>6531</v>
      </c>
      <c r="C60" s="39">
        <v>4461</v>
      </c>
      <c r="D60" s="24">
        <v>3351</v>
      </c>
      <c r="E60" s="24">
        <v>2604</v>
      </c>
      <c r="F60" s="38">
        <v>9033</v>
      </c>
      <c r="G60" s="39">
        <v>8727</v>
      </c>
      <c r="H60" s="2"/>
      <c r="I60" s="2"/>
      <c r="J60" s="2"/>
      <c r="K60" s="2"/>
      <c r="L60" s="4"/>
      <c r="M60" s="2"/>
      <c r="N60" s="2"/>
      <c r="O60" s="2"/>
      <c r="P60" s="5"/>
      <c r="Q60" s="5"/>
      <c r="R60" s="5"/>
      <c r="S60" s="2"/>
      <c r="T60" s="2"/>
      <c r="U60" s="2"/>
      <c r="V60" s="2"/>
      <c r="W60" s="2"/>
      <c r="X60" s="2"/>
    </row>
    <row r="61" spans="1:24" x14ac:dyDescent="0.25">
      <c r="A61" s="37" t="s">
        <v>34</v>
      </c>
      <c r="B61" s="38">
        <v>6523</v>
      </c>
      <c r="C61" s="39">
        <v>4678</v>
      </c>
      <c r="D61" s="24">
        <v>3499</v>
      </c>
      <c r="E61" s="24">
        <v>2682</v>
      </c>
      <c r="F61" s="38">
        <v>9115</v>
      </c>
      <c r="G61" s="39">
        <v>8862</v>
      </c>
      <c r="H61" s="2"/>
      <c r="I61" s="2"/>
      <c r="J61" s="4"/>
      <c r="K61" s="2"/>
      <c r="L61" s="4"/>
      <c r="M61" s="5"/>
      <c r="N61" s="5"/>
      <c r="O61" s="5"/>
      <c r="P61" s="5"/>
      <c r="Q61" s="5"/>
      <c r="R61" s="5"/>
      <c r="S61" s="2"/>
      <c r="T61" s="2"/>
      <c r="U61" s="2"/>
      <c r="V61" s="2"/>
      <c r="W61" s="2"/>
      <c r="X61" s="2"/>
    </row>
    <row r="62" spans="1:24" x14ac:dyDescent="0.25">
      <c r="A62" s="37" t="s">
        <v>35</v>
      </c>
      <c r="B62" s="38">
        <v>5956</v>
      </c>
      <c r="C62" s="39">
        <v>4714</v>
      </c>
      <c r="D62" s="24">
        <v>3921</v>
      </c>
      <c r="E62" s="24">
        <v>2808</v>
      </c>
      <c r="F62" s="38">
        <v>8882</v>
      </c>
      <c r="G62" s="39">
        <v>8762</v>
      </c>
      <c r="H62" s="2"/>
      <c r="I62" s="2"/>
      <c r="J62" s="4"/>
      <c r="K62" s="2"/>
      <c r="L62" s="2"/>
      <c r="M62" s="2"/>
      <c r="N62" s="5"/>
      <c r="O62" s="5"/>
      <c r="P62" s="5"/>
      <c r="Q62" s="5"/>
      <c r="R62" s="5"/>
      <c r="S62" s="2"/>
      <c r="T62" s="2"/>
      <c r="U62" s="2"/>
      <c r="V62" s="2"/>
      <c r="W62" s="2"/>
      <c r="X62" s="2"/>
    </row>
    <row r="63" spans="1:24" x14ac:dyDescent="0.25">
      <c r="A63" s="37" t="s">
        <v>36</v>
      </c>
      <c r="B63" s="38">
        <v>5323</v>
      </c>
      <c r="C63" s="39">
        <v>4724</v>
      </c>
      <c r="D63" s="24">
        <v>4352</v>
      </c>
      <c r="E63" s="24">
        <v>2985</v>
      </c>
      <c r="F63" s="38">
        <v>8608</v>
      </c>
      <c r="G63" s="39">
        <v>8832</v>
      </c>
      <c r="H63" s="2"/>
      <c r="I63" s="2"/>
      <c r="J63" s="4"/>
      <c r="K63" s="2"/>
      <c r="L63" s="2"/>
      <c r="M63" s="2"/>
      <c r="N63" s="5"/>
      <c r="O63" s="5"/>
      <c r="P63" s="5"/>
      <c r="Q63" s="5"/>
      <c r="R63" s="5"/>
      <c r="S63" s="2"/>
      <c r="T63" s="2"/>
      <c r="U63" s="2"/>
      <c r="V63" s="2"/>
      <c r="W63" s="2"/>
      <c r="X63" s="2"/>
    </row>
    <row r="64" spans="1:24" x14ac:dyDescent="0.25">
      <c r="A64" s="40" t="s">
        <v>37</v>
      </c>
      <c r="B64" s="38">
        <v>5343</v>
      </c>
      <c r="C64" s="24">
        <v>4748</v>
      </c>
      <c r="D64" s="38">
        <v>4434</v>
      </c>
      <c r="E64" s="24">
        <v>3128</v>
      </c>
      <c r="F64" s="38">
        <v>8270</v>
      </c>
      <c r="G64" s="24">
        <v>8715</v>
      </c>
      <c r="H64" s="10"/>
      <c r="I64" s="2"/>
      <c r="J64" s="2"/>
      <c r="K64" s="2"/>
      <c r="L64" s="4"/>
      <c r="M64" s="5"/>
      <c r="N64" s="5"/>
      <c r="O64" s="5"/>
      <c r="P64" s="5"/>
      <c r="Q64" s="5"/>
      <c r="R64" s="5"/>
      <c r="S64" s="2"/>
      <c r="T64" s="2"/>
      <c r="U64" s="2"/>
      <c r="V64" s="2"/>
      <c r="W64" s="2"/>
      <c r="X64" s="2"/>
    </row>
    <row r="65" spans="1:24" x14ac:dyDescent="0.25">
      <c r="A65" s="40" t="s">
        <v>38</v>
      </c>
      <c r="B65" s="38">
        <v>5313</v>
      </c>
      <c r="C65" s="24">
        <v>4752</v>
      </c>
      <c r="D65" s="38">
        <v>4590</v>
      </c>
      <c r="E65" s="24">
        <v>3175</v>
      </c>
      <c r="F65" s="38">
        <v>8394</v>
      </c>
      <c r="G65" s="24">
        <v>8853</v>
      </c>
      <c r="H65" s="10"/>
      <c r="I65" s="2"/>
      <c r="J65" s="2"/>
      <c r="K65" s="2"/>
      <c r="L65" s="4"/>
      <c r="M65" s="5"/>
      <c r="N65" s="5"/>
      <c r="O65" s="5"/>
      <c r="P65" s="5"/>
      <c r="Q65" s="5"/>
      <c r="R65" s="5"/>
      <c r="S65" s="2"/>
      <c r="T65" s="2"/>
      <c r="U65" s="2"/>
      <c r="V65" s="2"/>
      <c r="W65" s="2"/>
      <c r="X65" s="2"/>
    </row>
    <row r="66" spans="1:24" x14ac:dyDescent="0.25">
      <c r="A66" s="40" t="s">
        <v>39</v>
      </c>
      <c r="B66" s="25">
        <v>5439</v>
      </c>
      <c r="C66" s="22">
        <v>4878</v>
      </c>
      <c r="D66" s="25">
        <v>4881</v>
      </c>
      <c r="E66" s="22">
        <v>3347</v>
      </c>
      <c r="F66" s="38">
        <v>8475</v>
      </c>
      <c r="G66" s="24">
        <v>8926</v>
      </c>
      <c r="H66" s="10"/>
      <c r="I66" s="2"/>
      <c r="J66" s="2"/>
      <c r="K66" s="2"/>
      <c r="L66" s="4"/>
      <c r="M66" s="5"/>
      <c r="N66" s="5"/>
      <c r="O66" s="5"/>
      <c r="P66" s="5"/>
      <c r="Q66" s="5"/>
      <c r="R66" s="5"/>
      <c r="S66" s="2"/>
      <c r="T66" s="2"/>
      <c r="U66" s="2"/>
      <c r="V66" s="2"/>
      <c r="W66" s="2"/>
      <c r="X66" s="2"/>
    </row>
    <row r="67" spans="1:24" x14ac:dyDescent="0.25">
      <c r="A67" s="40" t="s">
        <v>40</v>
      </c>
      <c r="B67" s="38">
        <v>5684</v>
      </c>
      <c r="C67" s="24">
        <v>5088</v>
      </c>
      <c r="D67" s="38">
        <v>5206</v>
      </c>
      <c r="E67" s="24">
        <v>3527</v>
      </c>
      <c r="F67" s="38">
        <v>8626</v>
      </c>
      <c r="G67" s="24">
        <v>9099</v>
      </c>
      <c r="H67" s="10"/>
      <c r="I67" s="2"/>
      <c r="J67" s="2"/>
      <c r="K67" s="2"/>
      <c r="L67" s="4"/>
      <c r="M67" s="5"/>
      <c r="N67" s="5"/>
      <c r="O67" s="5"/>
      <c r="P67" s="5"/>
      <c r="Q67" s="5"/>
      <c r="R67" s="5"/>
      <c r="S67" s="2"/>
      <c r="T67" s="2"/>
      <c r="U67" s="2"/>
      <c r="V67" s="2"/>
      <c r="W67" s="2"/>
      <c r="X67" s="2"/>
    </row>
    <row r="68" spans="1:24" x14ac:dyDescent="0.25">
      <c r="A68" s="40" t="s">
        <v>41</v>
      </c>
      <c r="B68" s="38">
        <v>5796</v>
      </c>
      <c r="C68" s="24">
        <v>5238</v>
      </c>
      <c r="D68" s="38">
        <v>5500</v>
      </c>
      <c r="E68" s="24">
        <v>3634</v>
      </c>
      <c r="F68" s="38">
        <v>8835</v>
      </c>
      <c r="G68" s="24">
        <v>9278</v>
      </c>
      <c r="H68" s="1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40" t="s">
        <v>42</v>
      </c>
      <c r="B69" s="38">
        <v>5993</v>
      </c>
      <c r="C69" s="24">
        <v>5328</v>
      </c>
      <c r="D69" s="38">
        <v>5635</v>
      </c>
      <c r="E69" s="24">
        <v>3704</v>
      </c>
      <c r="F69" s="38">
        <v>8875</v>
      </c>
      <c r="G69" s="24">
        <v>9334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ROBMAS001</dc:creator>
  <cp:lastModifiedBy>ROBMAS001</cp:lastModifiedBy>
  <dcterms:created xsi:type="dcterms:W3CDTF">2020-06-08T13:02:39Z</dcterms:created>
  <dcterms:modified xsi:type="dcterms:W3CDTF">2020-06-08T13:03:21Z</dcterms:modified>
</cp:coreProperties>
</file>