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ONTA-22\Documents\S_nem\excel\"/>
    </mc:Choice>
  </mc:AlternateContent>
  <bookViews>
    <workbookView xWindow="0" yWindow="0" windowWidth="20490" windowHeight="7755"/>
  </bookViews>
  <sheets>
    <sheet name="Hoja2" sheetId="2"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32" i="2" l="1"/>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alcChain>
</file>

<file path=xl/sharedStrings.xml><?xml version="1.0" encoding="utf-8"?>
<sst xmlns="http://schemas.openxmlformats.org/spreadsheetml/2006/main" count="1079" uniqueCount="642">
  <si>
    <t>NombreSitio</t>
  </si>
  <si>
    <t>Cultura</t>
  </si>
  <si>
    <t>RegistroINAH</t>
  </si>
  <si>
    <t>Estado</t>
  </si>
  <si>
    <t>Municipio</t>
  </si>
  <si>
    <t>AreaSitioM2</t>
  </si>
  <si>
    <t>Emplazamiento</t>
  </si>
  <si>
    <t>ContextoActividades</t>
  </si>
  <si>
    <t>PeriodoOcupacion</t>
  </si>
  <si>
    <t>Historia Cultura</t>
  </si>
  <si>
    <t>InformacionTuristica</t>
  </si>
  <si>
    <t>Actividades Turísticas</t>
  </si>
  <si>
    <t>Abierta al Público</t>
  </si>
  <si>
    <t>Palabras clave</t>
  </si>
  <si>
    <t>RegistroNemachtilo</t>
  </si>
  <si>
    <t>Playa del Carmen</t>
  </si>
  <si>
    <t>Tulum-Tancah</t>
  </si>
  <si>
    <t xml:space="preserve">Xelhá 
</t>
  </si>
  <si>
    <t>El Meco</t>
  </si>
  <si>
    <t>Xcaret</t>
  </si>
  <si>
    <t>San Gervasio</t>
  </si>
  <si>
    <t>Kohunlich</t>
  </si>
  <si>
    <t>Muyil</t>
  </si>
  <si>
    <t>Oxtankah</t>
  </si>
  <si>
    <t>Chakanbakan</t>
  </si>
  <si>
    <t>El Rey</t>
  </si>
  <si>
    <t>Caracol Punta Sur</t>
  </si>
  <si>
    <t>Cobá</t>
  </si>
  <si>
    <t>San Miguelito</t>
  </si>
  <si>
    <t>Calica</t>
  </si>
  <si>
    <t>L 525 F 003 M 1</t>
  </si>
  <si>
    <t>L 525 F 003 M 1N</t>
  </si>
  <si>
    <t>L 525 F 003 M 2N</t>
  </si>
  <si>
    <t>L 525 F 003 M 4</t>
  </si>
  <si>
    <t>L 525 F 003 M 5</t>
  </si>
  <si>
    <t>L 525 F 003 M 7</t>
  </si>
  <si>
    <t>L 525 F 003 M 12</t>
  </si>
  <si>
    <t>L 525 F 003 M 13</t>
  </si>
  <si>
    <t>L 525 F 003 M 14</t>
  </si>
  <si>
    <t>L 525 F 003 M 13N</t>
  </si>
  <si>
    <t>L 525 F 003 M 12N</t>
  </si>
  <si>
    <t>L 525 F 003 M 11N</t>
  </si>
  <si>
    <t>L 525 F 003 M 9N</t>
  </si>
  <si>
    <t>L 525 F 003 M 7N</t>
  </si>
  <si>
    <t>L 525 F 003 M 6N</t>
  </si>
  <si>
    <t>L 525 F 003 M 5N</t>
  </si>
  <si>
    <t>L 525 F 003 M 10N</t>
  </si>
  <si>
    <t>L 525 F 003 M 4N</t>
  </si>
  <si>
    <t>L 525 F 003 M 3N</t>
  </si>
  <si>
    <t>L 524 F 001 M 1N</t>
  </si>
  <si>
    <t>L 524 F 001 M 2</t>
  </si>
  <si>
    <t>L 524 F 001 M 2N</t>
  </si>
  <si>
    <t>L 524 F 001 M 3N</t>
  </si>
  <si>
    <t>L 524 F 001 M 4</t>
  </si>
  <si>
    <t>L 525 F 003 M 18N</t>
  </si>
  <si>
    <t>L 525 F 003 M 17N</t>
  </si>
  <si>
    <t>L 525 F 003 M 16N</t>
  </si>
  <si>
    <t>L 525 F 003 M 15N</t>
  </si>
  <si>
    <t>L 525 F 003 M 14N</t>
  </si>
  <si>
    <t>L 524 F 001 M 4N</t>
  </si>
  <si>
    <t>L 524 F 001 M 5N</t>
  </si>
  <si>
    <t>L 524 F 001 M 7N</t>
  </si>
  <si>
    <t>L 524 F 001 M 8N</t>
  </si>
  <si>
    <t>L 524 F 002 M 7N</t>
  </si>
  <si>
    <t>L 524 F 002 M 8N</t>
  </si>
  <si>
    <t>L 524 F 002 M 9N</t>
  </si>
  <si>
    <t>L 524 F 002 M 10N</t>
  </si>
  <si>
    <t>L 524 F 002 M 6N</t>
  </si>
  <si>
    <t>L 524 F 004 M 1</t>
  </si>
  <si>
    <t>L 524 F 002 M 20N</t>
  </si>
  <si>
    <t>L 524 F 002 M 19N</t>
  </si>
  <si>
    <t>L 524 F 002 M 18N</t>
  </si>
  <si>
    <t>L 524 F 002 M 17N</t>
  </si>
  <si>
    <t>L 524 F 002 M 16N</t>
  </si>
  <si>
    <t>L 524 F 002 M 15N</t>
  </si>
  <si>
    <t>L 524 F 002 M 14N</t>
  </si>
  <si>
    <t>L 524 F 002 M 12N</t>
  </si>
  <si>
    <t>L 524 F 002 M 11N</t>
  </si>
  <si>
    <t>L 524 F 004 M 32</t>
  </si>
  <si>
    <t>L 524 F 002 M 31</t>
  </si>
  <si>
    <t>L 524 F 004 M 30</t>
  </si>
  <si>
    <t>L 524 F 004 M 21</t>
  </si>
  <si>
    <t> 524 F 004 M 17</t>
  </si>
  <si>
    <t>L 524 F 004 M 16</t>
  </si>
  <si>
    <t>L 524 F 004 M 15</t>
  </si>
  <si>
    <t>L 524 F 004 M 13</t>
  </si>
  <si>
    <t>L 524 F 004 M 6</t>
  </si>
  <si>
    <t>L 524 F 004 M 14</t>
  </si>
  <si>
    <t>L 524 F 006 M 4N</t>
  </si>
  <si>
    <t>L 524 F 006 M 3N</t>
  </si>
  <si>
    <t>L 524 F 006 M 2N</t>
  </si>
  <si>
    <t>L 524 F 004 M 4N</t>
  </si>
  <si>
    <t>L 524 F 004 M 3N</t>
  </si>
  <si>
    <t>L 524 F 004 M 2N</t>
  </si>
  <si>
    <t>L 524 F 004 M 54</t>
  </si>
  <si>
    <t>L 524 F 004 M 53</t>
  </si>
  <si>
    <t>L 524 F 004 M 52</t>
  </si>
  <si>
    <t>L 524 F 004 M 51</t>
  </si>
  <si>
    <t>L 524 F 004 M 50</t>
  </si>
  <si>
    <t>L 524 F 004 M 48</t>
  </si>
  <si>
    <t>L 524 F 004 M 35</t>
  </si>
  <si>
    <t>L 524 F 004 M 34</t>
  </si>
  <si>
    <t>L 524 F 004 M 33</t>
  </si>
  <si>
    <t>L 524 F 004 M 1N</t>
  </si>
  <si>
    <t>L 524 F 006 M 5N</t>
  </si>
  <si>
    <t>L 524 F 006 M 22</t>
  </si>
  <si>
    <t>L 524 F 006 M 23</t>
  </si>
  <si>
    <t>L 524 F 006 M 33</t>
  </si>
  <si>
    <t>L 524 F 002 M 14</t>
  </si>
  <si>
    <t>L 523 F 004 M 1N</t>
  </si>
  <si>
    <t>L 523 F 004 M 2N</t>
  </si>
  <si>
    <t>L 523 F 004 M 3N</t>
  </si>
  <si>
    <t>L 523 F 004 M 4N</t>
  </si>
  <si>
    <t>L 523 F 004 M 5N</t>
  </si>
  <si>
    <t>L 523 F 004 M 10</t>
  </si>
  <si>
    <t>L 523 F 004 M 18</t>
  </si>
  <si>
    <t>L 523 F 004 M 20</t>
  </si>
  <si>
    <t>L 523 F 004 M 21</t>
  </si>
  <si>
    <t>L 523 F 002 M 9</t>
  </si>
  <si>
    <t>L 523 F 004 M 1 V</t>
  </si>
  <si>
    <t xml:space="preserve">L 523 F 004 M 2 V 
</t>
  </si>
  <si>
    <t>L 523 F 004 M 6</t>
  </si>
  <si>
    <t>L 523 F 004 M 7N</t>
  </si>
  <si>
    <t>L 523 F 010 M 2</t>
  </si>
  <si>
    <t>L 523 F 010 M 5</t>
  </si>
  <si>
    <t>L 524 F 006 M 1V</t>
  </si>
  <si>
    <t>L 524 F 006 M 2V</t>
  </si>
  <si>
    <t>L 524 F 006 M 7</t>
  </si>
  <si>
    <t>L 524 F 006 M 4V</t>
  </si>
  <si>
    <t>L 524 F 006 M 7V</t>
  </si>
  <si>
    <t>L 524 F 006 M 8V</t>
  </si>
  <si>
    <t>L 524 F 006 M 9V</t>
  </si>
  <si>
    <t>L 524 F 006 M 10V</t>
  </si>
  <si>
    <t>L 524 F 006 M 11V</t>
  </si>
  <si>
    <t>L 524 F 006 M 13V</t>
  </si>
  <si>
    <t>L 524 F 006 M 24</t>
  </si>
  <si>
    <t>L 524 F 006 M 4</t>
  </si>
  <si>
    <t>L 524 F 006 M 6N</t>
  </si>
  <si>
    <t>L 524 F 006 M 15V</t>
  </si>
  <si>
    <t>L 524 F 006 M 16V</t>
  </si>
  <si>
    <t>L 524 F 006 M 17V</t>
  </si>
  <si>
    <t>L 524 F 006 M 18V</t>
  </si>
  <si>
    <t>L 524 F 006 M 19V</t>
  </si>
  <si>
    <t>L 524 F 006 M 21</t>
  </si>
  <si>
    <t>L 524 F 006 M 6V</t>
  </si>
  <si>
    <t>L 525 F 003 M 6</t>
  </si>
  <si>
    <t>2ASA00000002</t>
  </si>
  <si>
    <t>2ASA00000011</t>
  </si>
  <si>
    <t>2ASA00000053</t>
  </si>
  <si>
    <t>2ASA00000078</t>
  </si>
  <si>
    <t>2ASA00000087</t>
  </si>
  <si>
    <t>2ASA00000110</t>
  </si>
  <si>
    <t>2ASA00000111</t>
  </si>
  <si>
    <t>2ASA00000112</t>
  </si>
  <si>
    <t>2ASA00000113</t>
  </si>
  <si>
    <t>2ASA00000136</t>
  </si>
  <si>
    <t>2ASA00000138</t>
  </si>
  <si>
    <t>2ASA00000139</t>
  </si>
  <si>
    <t>2ASA00000147</t>
  </si>
  <si>
    <t>2ASA00002252</t>
  </si>
  <si>
    <t>2ASA00009668</t>
  </si>
  <si>
    <t>2ASA00009686</t>
  </si>
  <si>
    <t>2ASA00009687</t>
  </si>
  <si>
    <t>2ASA00009688</t>
  </si>
  <si>
    <t>2ASA00009689</t>
  </si>
  <si>
    <t>2ASA00009690</t>
  </si>
  <si>
    <t>2ASA00009691</t>
  </si>
  <si>
    <t>2ASA00009692</t>
  </si>
  <si>
    <t>2ASA00009693</t>
  </si>
  <si>
    <t>2ASA00009694</t>
  </si>
  <si>
    <t>2ASA00009695</t>
  </si>
  <si>
    <t>2ASA00009696</t>
  </si>
  <si>
    <t>2ASA00009697</t>
  </si>
  <si>
    <t>2ASA00009698</t>
  </si>
  <si>
    <t>2ASA00009699</t>
  </si>
  <si>
    <t>2ASA00009700</t>
  </si>
  <si>
    <t>2ASA00009701</t>
  </si>
  <si>
    <t>2ASA00009702</t>
  </si>
  <si>
    <t>2ASA00009703</t>
  </si>
  <si>
    <t>2ASA00009704</t>
  </si>
  <si>
    <t>2ASA00009705</t>
  </si>
  <si>
    <t>2ASA00009706</t>
  </si>
  <si>
    <t>2ASA00009707</t>
  </si>
  <si>
    <t>2ASA00009708</t>
  </si>
  <si>
    <t>2ASA00009709</t>
  </si>
  <si>
    <t>2ASA00009710</t>
  </si>
  <si>
    <t>2ASA00009711</t>
  </si>
  <si>
    <t>2ASA00009712</t>
  </si>
  <si>
    <t>2ASA00009713</t>
  </si>
  <si>
    <t>2ASA00009714</t>
  </si>
  <si>
    <t>2ASA00009715</t>
  </si>
  <si>
    <t>2ASA00009716</t>
  </si>
  <si>
    <t>2ASA00009717</t>
  </si>
  <si>
    <t>2ASA00009718</t>
  </si>
  <si>
    <t>2ASA00009719</t>
  </si>
  <si>
    <t>2ASA00009720</t>
  </si>
  <si>
    <t>2ASA00009721</t>
  </si>
  <si>
    <t>2ASA00009722</t>
  </si>
  <si>
    <t>2ASA00009723</t>
  </si>
  <si>
    <t>2ASA00009724</t>
  </si>
  <si>
    <t>2ASA00009725</t>
  </si>
  <si>
    <t>2ASA00009726</t>
  </si>
  <si>
    <t>2ASA00009727</t>
  </si>
  <si>
    <t>2ASA00009728</t>
  </si>
  <si>
    <t>2ASA00009729</t>
  </si>
  <si>
    <t>2ASA00009730</t>
  </si>
  <si>
    <t>2ASA00009731</t>
  </si>
  <si>
    <t>2ASA00009732</t>
  </si>
  <si>
    <t>2ASA00009733</t>
  </si>
  <si>
    <t>2ASA00009734</t>
  </si>
  <si>
    <t>2ASA00009735</t>
  </si>
  <si>
    <t>2ASA00009736</t>
  </si>
  <si>
    <t>2ASA00009737</t>
  </si>
  <si>
    <t>2ASA00009738</t>
  </si>
  <si>
    <t>2ASA00009739</t>
  </si>
  <si>
    <t>2ASA00009740</t>
  </si>
  <si>
    <t>2ASA00009741</t>
  </si>
  <si>
    <t>2ASA00009742</t>
  </si>
  <si>
    <t>2ASA00009743</t>
  </si>
  <si>
    <t>2ASA00009744</t>
  </si>
  <si>
    <t>2ASA00009745</t>
  </si>
  <si>
    <t>2ASA00009746</t>
  </si>
  <si>
    <t>2ASA00009747</t>
  </si>
  <si>
    <t>2ASA00009748</t>
  </si>
  <si>
    <t>2ASA00009749</t>
  </si>
  <si>
    <t>2ASA00009750</t>
  </si>
  <si>
    <t>2ASA00009751</t>
  </si>
  <si>
    <t>2ASA00009752</t>
  </si>
  <si>
    <t>2ASA00009753</t>
  </si>
  <si>
    <t>2ASA00009754</t>
  </si>
  <si>
    <t>2ASA00009755</t>
  </si>
  <si>
    <t>2ASA00009756</t>
  </si>
  <si>
    <t>2ASA00009757</t>
  </si>
  <si>
    <t>2ASA00009758</t>
  </si>
  <si>
    <t>2ASA00009759</t>
  </si>
  <si>
    <t>2ASA00009929</t>
  </si>
  <si>
    <t>2ASA00009930</t>
  </si>
  <si>
    <t>2ASA00009931</t>
  </si>
  <si>
    <t>2ASA00009932</t>
  </si>
  <si>
    <t>2ASA00009933</t>
  </si>
  <si>
    <t>2ASA00009934</t>
  </si>
  <si>
    <t>2ASA00009935</t>
  </si>
  <si>
    <t>2ASA00009936</t>
  </si>
  <si>
    <t>2ASA00009937</t>
  </si>
  <si>
    <t>2ASA00009938</t>
  </si>
  <si>
    <t>2ASA00009939</t>
  </si>
  <si>
    <t>2ASA00009940</t>
  </si>
  <si>
    <t>2ASA00009941</t>
  </si>
  <si>
    <t>2ASA00009942</t>
  </si>
  <si>
    <t>2ASA00009943</t>
  </si>
  <si>
    <t>2ASA00009944</t>
  </si>
  <si>
    <t>2ASA00009945</t>
  </si>
  <si>
    <t>2ASA00009946</t>
  </si>
  <si>
    <t>2ASA00009947</t>
  </si>
  <si>
    <t>2ASA00009948</t>
  </si>
  <si>
    <t>2ASA00009949</t>
  </si>
  <si>
    <t>2ASA00009950</t>
  </si>
  <si>
    <t>2ASA00009951</t>
  </si>
  <si>
    <t>2ASA00009952</t>
  </si>
  <si>
    <t>2ASA00009953</t>
  </si>
  <si>
    <t>2ASA00009954</t>
  </si>
  <si>
    <t>2ASA00009955</t>
  </si>
  <si>
    <t>2ASA00009956</t>
  </si>
  <si>
    <t>2ASA00009957</t>
  </si>
  <si>
    <t>2ASA00009958</t>
  </si>
  <si>
    <t>2ASA00009959</t>
  </si>
  <si>
    <t>2ASA00009960</t>
  </si>
  <si>
    <t>2ASA00009961</t>
  </si>
  <si>
    <t>2ASA00009962</t>
  </si>
  <si>
    <t>2ASA00009963</t>
  </si>
  <si>
    <t>2ASA00009964</t>
  </si>
  <si>
    <t>2ASA00009965</t>
  </si>
  <si>
    <t>2ASA00009966</t>
  </si>
  <si>
    <t>2ASA00009967</t>
  </si>
  <si>
    <t>2ASA00009968</t>
  </si>
  <si>
    <t>2ASA00009969</t>
  </si>
  <si>
    <t>2ASA00010030</t>
  </si>
  <si>
    <t>Cívico, religioso</t>
  </si>
  <si>
    <t>Cívico, habitacional, ritual, religioso</t>
  </si>
  <si>
    <t>Cívico, ritual, religioso</t>
  </si>
  <si>
    <t>Administrativo, agrícola, cívico, religioso</t>
  </si>
  <si>
    <t>Cívico, manufacturero, habitacional, ritual, religioso</t>
  </si>
  <si>
    <t>Cívico, habitacional, religioso</t>
  </si>
  <si>
    <t>Administrativo, agrícola, cívico, habitacional, religioso</t>
  </si>
  <si>
    <t>Habitacional, ritual, religioso</t>
  </si>
  <si>
    <t>Administrativo, agrícola, cívico, manufacturero, habitacional, religioso</t>
  </si>
  <si>
    <t>Administrativo, cívico, habitacional, religioso</t>
  </si>
  <si>
    <t>Habitacional</t>
  </si>
  <si>
    <t>Cívico</t>
  </si>
  <si>
    <t>No hay información disponible</t>
  </si>
  <si>
    <t>Religioso</t>
  </si>
  <si>
    <t>Habitacional, religioso</t>
  </si>
  <si>
    <t>Estacional</t>
  </si>
  <si>
    <t>Habitacional, ritual</t>
  </si>
  <si>
    <t>Administrativo, habitacional, religioso</t>
  </si>
  <si>
    <t>Administrativo, cívico, religioso</t>
  </si>
  <si>
    <t>200 a.n.e. - 200 d.n.e., 200 - 650 d.n.e., 650 - 900 d.n.e., 900 - 1200 d.n.e., 1200 - 1521 d.n.e.</t>
  </si>
  <si>
    <t>200 - 650 d.n.e., 650 - 900 d.n.e., 900 - 1200 d.n.e., 1200 - 1521 d.n.e., Posterior 1521 d.n.e.</t>
  </si>
  <si>
    <t>800 - 200 a.n.e., 200 a.n.e. - 200 d.n.e., 200 - 650 d.n.e., 650 - 900 d.n.e., 900 - 1200 d.n.e., 1200 - 1521 d.n.e.</t>
  </si>
  <si>
    <t>200 - 650 d.n.e., 900 - 1200 d.n.e., 1200 - 1521 d.n.e.</t>
  </si>
  <si>
    <t>200 - 650 d.n.e., 650 - 900 d.n.e., 900 - 1200 d.n.e.</t>
  </si>
  <si>
    <t>1200 - 1521 d.n.e.</t>
  </si>
  <si>
    <t>200 - 650 d.n.e., 650 - 900 d.n.e.</t>
  </si>
  <si>
    <t>200 - 650 d.n.e., 650 - 900 d.n.e., 900 - 1200 d.n.e., 1200 - 1521 d.n.e.</t>
  </si>
  <si>
    <t>200 a.n.e. - 200 d.n.e., 200 - 650 d.n.e., 650 - 900 d.n.e., 900 - 1200 d.n.e.</t>
  </si>
  <si>
    <t>900 - 1200 d.n.e., 1200 - 1521 d.n.e.</t>
  </si>
  <si>
    <t>200 a.n.e. - 200 d.n.e., 200 - 650 d.n.e., 650 - 900 d.n.e., 1200 - 1521 d.n.e.</t>
  </si>
  <si>
    <t>650 - 900 d.n.e., 1200 - 1521 d.n.e.</t>
  </si>
  <si>
    <t>200 a.n.e. - 200 d.n.e., 1200 - 1521 d.n.e.</t>
  </si>
  <si>
    <t>200 - 650 d.n.e., 1200 - 1521 d.n.e.</t>
  </si>
  <si>
    <t>Prehispánico</t>
  </si>
  <si>
    <t>200 a.n.e. - 200 d.n.e., 200 - 650 d.n.e., 1200 - 1521 d.n.e.</t>
  </si>
  <si>
    <t>200 - 650 d.n.e.</t>
  </si>
  <si>
    <t>200 a.n.e. - 200 d.n.e., 200 - 650 d.n.e., 650 - 900 d.n.e.</t>
  </si>
  <si>
    <t>200 a.n.e. - 200 d.n.e., 650 - 900 d.n.e.</t>
  </si>
  <si>
    <t>200 a.n.e. - 200 d.n.e., 200 - 650 d.n.e., Posterior 1521 d.n.e.</t>
  </si>
  <si>
    <t>Posterior 1521 d.n.e.</t>
  </si>
  <si>
    <t>200 a.n.e. - 200 d.n.e., 200 - 650 d.n.e.</t>
  </si>
  <si>
    <t>200 a.n.e. - 200 d.n.e.</t>
  </si>
  <si>
    <t>200 - 650 d.n.e., 650 - 900 d.n.e., 1200 - 1521 d.n.e.</t>
  </si>
  <si>
    <t>900 - 1200 d.n.e.</t>
  </si>
  <si>
    <t>200 a.n.e. - 200 d.n.e., 650 - 900 d.n.e., 1200 - 1521 d.n.e.</t>
  </si>
  <si>
    <t>650 - 900 d.n.e.</t>
  </si>
  <si>
    <t>650 - 900 d.n.e., 900 - 1200 d.n.e.</t>
  </si>
  <si>
    <t>800 - 200 a.n.e., 200 a.n.e. - 200 d.n.e., 650 - 900 d.n.e.</t>
  </si>
  <si>
    <t>900 - 1200 d.n.e., 1200 - 1521 d.n.e., Posterior 1521 d.n.e.</t>
  </si>
  <si>
    <t>650 - 900 d.n.e., 900 - 1200 d.n.e., 1200 - 1521 d.n.e.</t>
  </si>
  <si>
    <t>800 - 200 a.n.e., 200 a.n.e. - 200 d.n.e., 200 - 650 d.n.e., 650 - 900 d.n.e.</t>
  </si>
  <si>
    <t>El sitio de Playa del Carmen se localiza en el municipio de Solidaridad, en el estado de Quintana Roo. Esta ciudad maya era conocida durante la época Prehispánica como Xamanhá, “Agua del norte”. Se trataba de un gran asentamiento con construcciones de mampostería y plataformas para casas de madera, sus habitantes se dedicaron principalmente a la pesca y la agricultura. Pese a haberse encontrado evidencia de ocupación desde el 200 a. n. e., el sitio se conforma de varios conjuntos arquitectónicos que corresponden principalmente al periodo Posclásico Tardío, entre el 1200 y el 1550 d. n. e. El grupo B presenta cuatro estructuras, el grupo C es el único grupo amurallado y consta de cuatro edificios, tres plataformas y los restos de una construcción de la época colonial. El grupo D es el principal, cuenta con el edificio de mayor importancia y tamaño. Finalmente, el grupo E presenta una gran plataforma de tres cuerpos. Algunos de los edificios de esta zona arqueológica conservan bóvedas de mampostería recubiertas de estuco decoradas con pintura mural. Debido a su ubicación, se considera que Xamanhá fue uno de los primeros puntos de embarque. A la llegada de los españoles, el territorio del actual municipio de Solidaridad pertenecía al cacicazgo de Ecab, el cual también dominaba la gran ciudad de Tulum y los asentamientos de Cobá y Polé. Posteriormente, la región fue conquistada en 1526 por Francisco de Montejo, fundador de la villa de Salamanca.</t>
  </si>
  <si>
    <t xml:space="preserve">La zona arqueológica de Xelhá se localiza en el municipio de Solidaridad en el estado de Quintana Roo. Su nombre significa \"entrada de agua\", y hace alusión a la caleta donde se estableció dicha ciudad. Existen dos claros periodos de ocupación en Xelhá, marcados por la construcción de monumentos y edificios. El primero se ubica en el Clásico Temprano, entre el 250 y el 600 d. n. e., en este tiempo se cree que Xelhá funcionó como puerto del gran reino de Cobá, uno de los estados más poderosos de toda la Península. Existen edificios de este periodo que evidencian la influencia de Teotihuacán en el área maya. Posteriormente, a partir del 600 d.n.e., Xelhá perdió importancia y frenó su desarrollo constructivo. Durante el Posclásico Tardío, entre el 1200 y el 1550 d. n. e., Xelhá recuperó su relevancia y se convirtió en uno de los puertos comerciales más importantes de la región. El sitio Xelhá está conformado por varios conjuntos arquitectónicos. El grupo Muelle está constituido por una muralla de más de 50 m de largo y 3 m de alto, además de una serie de plataformas que datan del Posclásico Tardío. El grupo B cuenta con la Estructura de los Pájaros, el edificio de Las Pilastras y el Palacio. Los dos grupos restantes, el del Jaguar y el de las Bóvedas presentan estructuras con rasgos similares a las ciudades del altiplano, destacan La Casa del Jaguar y el edificio de las Alfardas. Este sitio tuvo una larga y completa ocupación que abarcó desde el 800 a. n. e. hasta 1521, fue un importante centro religioso y administrativo. </t>
  </si>
  <si>
    <t>El sitio El Meco está ubicado en Isla Mujeres, municipio del estado de Quintana Roo, a unos 8 km al norte de Cancún. Las investigaciones señalan que su ocupación comenzó durante el periodo Clásico Temprano, y se extendió hasta la llegada de los españoles a México en 1521.  Este asentamiento fue de gran importancia ya que brindaba una posición estratégica para la navegación, la cual se desarrolló en gran parte gracias a la obtención y comercialización de sal, y de la actividad pesquera. En sus primeras etapas, durante el Clásico Tardío, el asentamiento estuvo vinculado con Cobá. A la llegada de los conquistadores españoles, Isla Mujeres pertenecía a la provincia de Ecab. Durante este periodo la isla fue también un importante centro ceremonial dedicado a los dioses mayas. El nombre original del sitio se desconoce, según cronistas del siglo XVI pudo haber sido \"Belma\". En 1517 Francisco Hernández de Córdoba llegó a este territorio y a Cabo Catoche, sitios donde se libraron sangrientas batallas entre nativos y conquistadores. El núcleo monumental de El Meco se conforma de 14 estructuras y un edificio conocido como El Castillo, ubicado en el punto más alto de la región y desde el cual se tiene una vista privilegiada de Cancún, se considera que este sitio controló el acceso a Isla Mujeres.</t>
  </si>
  <si>
    <t xml:space="preserve">El sitio de Xcaret se localiza en el municipio de Cozumel, en el estado de Quintana Roo. El significado y origen de su nombre actual se desconoce, sin embargo, se sabe que durante la época Prehispánica era un asentamiento conocido como P\'olé, palabra que se deriva de la raíz /p'ol/, alusiva al mercadeo y el comercio. Xcaret fue un importante puerto comercial, además de ser punto de partida para las peregrinaciones a Cozumel, donde se adoraba a Ixchel, diosa de la luna y la fertilidad. Hay evidencia de asentamientos desde los primeros tres siglos de nuestra era, pero su máximo desarrolló lo alcanzó durante los cinco siglos posteriores, al igual que la mayoría de los sitios de la costa oriental. Debido a la presencia de cerámica policroma y objetos de jade, obsidiana, cristal de roca, etc., que no son encontrados regionalmente, se sabe que tuvo intercambio comercial tanto con el centro de la Península como con las tierras altas de Guatemala. Los restos del sitio evidencian una organización social, económica y política compleja desde el periodo Clásico, sin embargo fue entre el año 1000 y el 1550 d.n.e. cuando creció y cobró mayor importancia. En este lapso de tiempo se benefició de los recursos marinos y del intenso tráfico marítimo que llegaba hasta Honduras. En la época Colonial, Xcaret continúo siendo el puerto de arribo y salida de embarcaciones a Cozumel, de este periodo existen las ruinas de una pequeña iglesia del siglo XVI. El sitio se compone de nueve conjuntos arquitectónicos en un predominante estilo Costaa Oriental, construido de mampostería sobre roca caliza, ensamblado con argamasa y con acabados de estuco. La distribución de los edificios está determinada por el eje natural de la playa de norte a sur. </t>
  </si>
  <si>
    <t>La zona arqueológica de San Gervasio se localiza en la isla de Cozumel, en el estado de Quintana Roo. Las investigaciones deducen que el asentamiento se fundó alrededor del año 300 d.n.e., y alcanzó su mayor desarrolló durante el Posclásico Tardío, entre el 1200 y el 1450 d.n.e.,  momento en el cual Chichén Itzá se erigió como el gran centro político y económico de la Península, motivo por el cual San Gervasio se integró a una red comercial intensa de la que formaban parte los sitios costeros del norte de Quintana Roo. El sitio está constituido por diversos conjuntos arquitectónicos unidos por una red de sacbés o caminos blancos. Sus principales edificaciones son Manitas, Chichán Nah (Pequeña Casa), El Álamo, Nohoch Nah (Gran Casa), Murciélagos, Ka\'na Nah, (Casa Alta) y El Ramonal, el cual es investigado actualmente. Las estructuras del sitio muestran similitudes con el estilo Costa Oriental, sin embargo también guardan relación con rasgos del sitio Mayapán, en Yucatán.</t>
  </si>
  <si>
    <t>La zona arqueológica de Kohunlich se localiza en el municipio de Othón P. Blanco, es una de las más importantes en el sur del estado de Quintana Roo. El sitio fue edificado en una región donde prevalecen los suelos planos con drenaje subterráneo, además existen algunos pequeños cerros, cañadas poco profundas y aguadas. El sitio está constituido por varios conjuntos tanto habitacionales, administrativos y ceremoniales que se encuentran rodeados de tierras para cultivo. De acuerdo con las excavaciones, su primera ocupación fue durante el Preclásico Tardío, entre el 300 a. n. e. y el 250 d. n. e. Durante esta etapa se construyeron algunas plataformas alrededor de la Plaza Ya\'axná, las cuales, en el Clásico Temprano fueron utilizadas como basamento para sus edificios monumentales, entre los que destaca el Templo de los Mascarones, ornamentado con figuras modeladas en estuco, pintadas en rojo y negro. En el Clásico Tardío, entre el 600 y el 900 d. n. e., el sitio alcanzó su mayor desarrollo. En este periodo se construyeron la mayoría de los edificios que se conservan hasta nuestros días, como la Plaza de las Estelas, el Conjunto de las Vías, el Conjunto Noroeste, el Conjunto Pixa\'an y el Conjunto de los 27 Escalones. Su ocupación abarcó hasta el Posclásico Temprano, entre el año 1000 y el 1200 d. n. e. Una de las particularidades más sobresalientes de esta zona arqueológica, es la posibilidad de observar y reconocer el desarrollo de los diferentes estilos arquitectónicos que confluyeron durante su largo periodo de ocupación, desde las molduras en delantal tipo Petén del Templo de los Mascarones, hasta las columnas embebidas en los muros que recuerdan a las existentes en Río Bec, en Campeche, además de contar con un complejo sistema de canalización del agua de lluvia hacia la aguada.</t>
  </si>
  <si>
    <t>El sitio Muyil se localiza en el municipio de Felipe Carrillo Puerto, en el estado de Quintana Roo, a 25 km de Tulum. Este asentamiento mantuvo una larga ocupación, en gran parte, debido a su ubicación geográfica frente a la laguna Chunyaxché, y por estar a sólo 15 km de la costa. La evidencia ocupacional corresponde al Preclásico Tardío, entre el 300 y el 50 a.n.e. cuando estableció vínculos con asentamientos del norte de Belice y sur de Quintana Roo. En el Clásico Tardío fortaleció su relación con el interior de la Península de Yucatán y tuvo un importante crecimiento demográfico, este momento se relaciona con la construcción de varios de los edificios conservados hasta la actualidad. Durante el Clásico Temprano, entre el 250 y el 600 d.n.e., Muyil fue una importante ciudad, su arquitectura predominante era en estilo Petén, ejemplo de ello es su edificio conocido como El Castillo. Para el Posclásico Temprano, entre el 1000 y el 1200 d.n.e. mantuvo algunos contactos con Chichén Itzá y Mayapán. Ya en el Posclásico Tardío, del 1200 al 1450 d.n.e., el sitio de Muyil se convirtió en un importante centro comercial, inscrito en la red económica de la costa de la Península de Yucatán.</t>
  </si>
  <si>
    <t>Oxtankah se localiza en el municipio de Othón P. Blanco en el estado de Quintana Roo. Es la ciudad prehispánica más grande e importante de la bahía de Chetumal, los primeros asentamientos comenzaron entre el 600 y el 200 a. n. e., no obstante su ocupación se extendió hasta el año 1521. Su largo periodo de ocupación suele dividirse en tres momentos de mayor densidad poblacional, en el Preclásico Tardío, entre el 300 y el 50 a. n. e., en el Clásico Temprano, entre el 250 y el 600 d. n. e., y en el Clásico Tardío-Terminal, entre el 600 y el 900 d. n. e. Alcanzó su mayor desarrollo durante el Clásico Temprano, cuando Oxtankah dominó las poblaciones aledañas, haciendo muestra de su poderío a través de su arquitectura. Ampliaron varios edificios duplicando sus proporciones, la extensión de su territorio superó la costa y alcanzó la isla Tamalcab. El núcleo de la zona arqueológica de Oxtankah está formado por al menos diez plazas, dos patios hundidos, más de treinta  estructuras aisladas y un cenote. La mayor de las plazas es denominada Plaza de las Abejas, se ubica al norte y está flanqueada hacia el sur y el oriente por otras dos plazas de menor tamaño. El estilo dominante en el sitio es Petén, con muros en talud y cuerpos superpuestos con esquinas redondeadas y remetidas con molduras en delantal. Los habitantes de la zona construyeron pozos y chultunes para la captación de agua pluvial, también desarrollaron una actividad comercial intensa, aprovechando los canales cercanos a la bahía de Chetumal, estableciendo una red de intercambio desde el interior de la Península hasta el mar Caribe.</t>
  </si>
  <si>
    <t>La ciudad maya de Chakanbakan se localiza en el municipio de Othón P. Blanco, en el estado de Quintana Roo. Se estima que la ocupación de este sitio comenzó en el Preclásico Tardío, entre el 300 y el 50 a. n. e., cuando llegaron los primeros habitantes, probablemente procedentes del Petén guatemalteco. El núcleo del sitio fue construido sobre una elevación natural en forma de península en medio de la Laguna Om. Para el trazo del resto de la ciudad y la construcción de sus edificios religiosos y administrativos fue necesario nivelar el terreno y cortar parte de la elevación natural. Chakanbakan alcanzó su esplendor y máximo desarrollo durante el periodo Clásico, entre el 250 y el 1000 d. n. e. A pesar de su decaimiento, la ciudad estuvo habitada hasta el Posclásico Tardío, hasta después del 1200 d. n. e. El sitio está conformado por tres grupos arquitectónicos principales, Danto, Jaguares y Zaraguato. Entre los monumentos arquitectónicos más sobresalientes de la zona arqueológica se encuentra la Acrópolis, con más de 200 m de largo y 10 de altura, es considerada la estructura de mayor extensión de esta zona del estado. Sobre ella se construyeron palacios, templos y otros monumentos, se accedía a ella por medio de rampas y escalinatas. Otro monumento destacado es su juego de pelota, formado por tres edificios, de los cuales uno funcionaba como templo. Se han detectado dos etapas constructivas que evidencian la importancia de este ritual para los pobladores de Chakanbakan. El edificio Nohochbalam es la estructura piramidal más trascendente en la región, se han reconocido varias etapas constructivas. El edificio está constituido por siete cuerpos y una escalinata, adornada con catorce mascarones alusivos a una deidad identificada con el jaguar, están elaborados en estuco y piedra. Los especialistas han señalado una gran similitud con algunas esculturas olmecas, lo que denota la influencia o reminiscencia de la cultura preclásica.</t>
  </si>
  <si>
    <t xml:space="preserve">La zona arqueológica de El Rey es una de las más importantes de la isla de Cancún, cabecera del municipio Benito Juárez, en el estado de Quintana Roo. A pesar de su temprana ocupación, amplió su desarrollo a partir del Posclásico Temprano y alcanzó su esplendor durante el Posclásico Tardío, entre los años 1200 y 1550 d.n.e. De acuerdo a las investigaciones, El Rey y San Miguelito conformaban el área nuclear de un poblado dedicado al comercio marítimo y las actividades pesqueras. La distribución de las cuarenta y siete estructuras que la conforman fue condicionada por el terreno, el cual estaba ocupado por una línea de dunas paralela a la costa, que dejó una angosta planicie donde se concentró la zona habitacional y el espacio cívico religioso. La zona arqueológica presenta dos calzadas perfectamente trazadas orientadas al sur y el norte. En algunos de sus muros pueden apreciarse restos de pintura mural donde se plasmaron deidades mayas y símbolos religiosos. El edificio más importante es el número dos, que consta de un basamento piramidal y un templo, en el cual pueden apreciarse dos etapas constructivas. </t>
  </si>
  <si>
    <t xml:space="preserve">La zona arqueológica de Caracol Punta Sur se ubica en la isla de Cozumel, en el municipio homónimo del estado de Quintana Roo. Su nombre hace alusión a uno de sus edificios más destacados, cuya cúpula fue decorada con cuatro hileras de caracoles naturales empotrados en estuco. A este templo también se le conoce como “Tumba del Caracol”, ya que por su pequeño tamaño semeja un túmulo funerario, sin embargo, se cree que esta estructura construida durante el Posclásico, entre el 1200 y 1400 d. n. e. fue usada por los mayas como señal de aproximación de huracanes, pese a que no existe evidencia concreta, se piensa que el monumento funcionaba como un silbato, que se accionaba con la fuerza del viento que atravesaba sus ventanas y el sonido alertaba a los navegantes. Dos elementos hacen único este sitio, la ornamentación de la bóveda de su templo principal con caracoles que es exclusiva en toda la región, y además su ubicación geográfica privilegiada, pues desde este sitio puede apreciarse el hermoso mar de la Punta Sur. </t>
  </si>
  <si>
    <t>La zona arqueológica de Cobá se localiza en el sur del municipio de Solidaridad, en el estado de Quintana Roo. Las investigaciones señalan que los primeros asentamientos humanos se registraron a partir del Clásico Temprano, entre el 200 a. n. e. y el 300 d. n. e. Durante este periodo el sitio estaba conformado por un conjunto de aldeas situadas en la cercanía de cinco lagos. Su economía se basaba en la agricultura y la caza. Entre el 300 y el 600 d. n. e. Cobá aumentó su desarrollo, centralizando el poder económico y político hasta llegar a controlar varios asentamientos cercanos. Debido al dominio que alcanzó en la región, la ciudad estaba comunicada por extensos caminos de piedra elevados, conocidos como sacbés. Dichos caminos fueron construidos entre los años 600 y 800 d. n. e., durante este lapso también fueron erigidas la mayoría de las estelas localizadas en el sitio. No obstante, el auge constructivo de la ciudad ocurrió entre el 800 y 1000 d. n. e. cuando se construyeron nuevos edificios, se amplió la red de caminos y la ciudad estrechó sus vínculos con la Costa del Golfo, reduciendo los que mantenía con la región del Petén. La hegemonía de Cobá se debilitó entre el 1000 y el 1450 d. n. e., probablemente debido a la intervención de grupos ajenos a la Península, dicha influencia se evidencia en la inclusión de un nuevo estilo arquitectónico.</t>
  </si>
  <si>
    <t>El sitio de San Miguelito se localiza en la zona hotelera de Cancún, en el municipio de Benito Juárez en el estado de Quintana Roo. Antes de la llegada de los españoles, este asentamiento formó parte del cacicazgo de Ecab, el cual tuvo como principales actividades económicas la pesca, la agricultura, la producción de sal, miel, copal y algodón, productos que se comercializaban a través de la red económica que rodeaba la Península de Yucatán.  El sitio está conformado por cuatro conjuntos arquitectónicos, el Conjunto Norte, Palacio Chaak, Conjunto de los Dragones y Conjunto Sur. Entre sus edificios más destacados se encuentra el gran Palacio Chaak, que cuenta con amplios espacios interiores y un vestíbulo con columnas que sostenían un techo plano. Otro edificio relevante se encuentra en el Conjunto Sur, se trata de un basamento que fue remodelado al menos tres veces durante la época Prehispánica. Se ubica frente a un conjunto de estructuras que podrían estar relacionadas con el sitio El Rey, a 2 km de distancia. El resto de los complejos corresponde, en su mayoría, a plataformas habitacionales de las cuales se han logrado recuperar más de cincuenta entierros humanos y materiales foráneos como basalto, sílex, obsidiana, cuarzo, cerámica y hachas de cobre, además de herramientas y adornos de materias primas locales como coral, caracol, piedra caliza tallada y pulida.</t>
  </si>
  <si>
    <r>
      <t xml:space="preserve">El sitio de Calica se localiza en el municipio de Solidaridad, a 8 km al sur de la ciudad de Playa del Carmen. Esta zona arqueológica tuvo una ocupación temprana, comenzó en el 200 a. n. e. y se extendió hasta la llegada de los españoles en 1521. Los primeros asentamientos fueron pequeños conjuntos de plataformas asociadas a cenotes y aguadas, divididos con muros de delimitación, conocidos como albarradas. Entre el año 300 y 400 d. n. e., estos primeros conjuntos arquitectónicos fueron abandonados, se cree que posiblemente sus habitantes se trasladaron a Cobá, la ciudad más poderosa del noreste de la Península de Yucatán. Durante el siglo XIII, alrededor del 1250 d. n. e., la región volvió a ser ocupada, alcanzando un mayor desarrollo y aumentando su población y economía. La riqueza y el dominio del sitio era tal que los conquistadores españoles intentaron numerosas veces su conquista, logrando su cometido en 1544, cuando la población indígena fue repartida en encomiendas. A mediados del siglo XVII la zona estaba prácticamente abandonada. Según las investigaciones, el sitio de Calica formó parte del gran asentamiento de P\'ole, se sabe que sus principales actividades eran la agricultura, la pesca y la producción de miel. La zona arqueológica está constituida por un conjunto arquitectónico que incluye una gran plataforma sobre la cual se construyeron otras elevaciones alargadas con escalinatas. Entre sus edificios destaca una pirámide formada de cinco cuerpos, un edificio en estilo Costa Oriental, el Templo de las Columnas, en cuyo interior se conserva un impresionante santuario de veintiséis capas de aplanados de estuco, además presenta en su fachada uno de los murales mayas mejor preservados de la región, el cual permitió conocer aspectos trascendentales de la concepción del mundo maya. El nombre con el que se conoce actualmente este sitio corresponde al </t>
    </r>
    <r>
      <rPr>
        <strike/>
        <sz val="12"/>
        <rFont val="Calibri"/>
        <family val="2"/>
      </rPr>
      <t>nombre</t>
    </r>
    <r>
      <rPr>
        <sz val="12"/>
        <rFont val="Calibri"/>
        <family val="2"/>
      </rPr>
      <t xml:space="preserve"> de la empresa propietaria del predio donde se encuentra. </t>
    </r>
  </si>
  <si>
    <t>La zona arqueológica L 525 F 003 M 1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  Solamente hice las correcciones en este número 17, debido a que, en adelante, los marcados en color azul son iguales.</t>
  </si>
  <si>
    <t>La zona arqueológica de L 525 F 003 M 1N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</si>
  <si>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525 F 003 M 2N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</si>
  <si>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525 F 003 M 4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</si>
  <si>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525 F 003 M 5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</si>
  <si>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525 F 003 M 7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</si>
  <si>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525 F 003 M 12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</si>
  <si>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525 F 003 M 13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</si>
  <si>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525 F 003 M 14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</si>
  <si>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525 F 003 M 13N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</si>
  <si>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El sitio L 525 F 003 M 12N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El sitio L 525 F 003 M 12N está formado por seis montículos construidos con piedra y tierra, actualmente se encuentran cubiertos por la selva. Tres de estas estructuras tienen una base rectangular de siete metros por lado y menos de un metro de altura. Las primeras investigaciones han detectado la presencia de rocas careadas dispersas por el terreno. La distribución de las estructuras encontradas denota un uso cívico, la ocupación de este sitio comenzó en el Clásico Temprano, alrededor del 200 a. n. e. y se extendió hasta el Clásico Tardío, entre el 650 y el 900 d. n. e.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</si>
  <si>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525 F 003 M 11N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</si>
  <si>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El sitio L 525 F 003 M 9N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El sitio L 525 F 003 M 9N está conformado por un largo camino, a su izquierda se ubica una zona habitacional con más de 20 montículos de piedra y tierra, y a su derecha se encuentra un montículo de cuatro metros de altura y una base de 30 metros de largo por 20 de ancho. Dentro del terreno también fue hallado un horno para tostar chile. La ocupación habitacional del sitio L 525 F 003 M 9N comenzó en el Clásico Temprano, alrededor del 200 a. n. e. y se extendió hasta el Clásico Tardío, entre el 650 y el 900 d. n. e.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la selva, manteniendo su rebelión. Los mayas rebeldes que habitaban en esta región fueron los precursores de la Guerra de Castas de 1847.</t>
  </si>
  <si>
    <t>La zona arqueológica de L 525 F 003 M 7N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</si>
  <si>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525 F 003 M 6N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</si>
  <si>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525 F 003 M 5N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</si>
  <si>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525 F 003 M 10N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</si>
  <si>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525 F 003 M 4N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</si>
  <si>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El sitio L 525 F 003 M 3N se localiza en el municipio Othón P. Blanco, en el sur del estado de Quintana Roo. Debido a la ubicación geográfica de este municipio, en la zona limítrofe entre México, Guatemala y Belice, su territorio fue una importante región para el pueblo maya durante la época Prehispánica. De esto dan muestra los numerosos yacimientos arqueológicos presentes en la zona. El sitio L 525 F 003 M 3N está conformado por cinco montículos de piedra y tierra, además de un chultún para la recolección de agua pluvial. Los montículos presentan alturas variables que van desde los 50 centímetros hasta los tres metros. Dentro del terreno también fueron hallados restos de un metate y numerosas rocas careadas tiradas aisladamente, abundan también los materiales arqueológicos en su superficie como cerámica y arcilla. La ocupación habitacional del sitio L 525 F 003 M 3N comenzó en el Clásico Temprano, alrededor del 200 a. n. e. y se extendió hasta el Posclásico Tardío, entre el 1200 y el 1521 d. n. e.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la selva. Los mayas rebeldes que habitaban en esta región fueron los precursores de la Guerra de Castas de 1847.</t>
  </si>
  <si>
    <t>La zona arqueológica de L 524 F 001 M 1N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</si>
  <si>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001 M 2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</si>
  <si>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001 M 2N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</si>
  <si>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001 M 3N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</si>
  <si>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001 M 4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</si>
  <si>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525 F 003 M 18N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</si>
  <si>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525 F 003 M 17N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</si>
  <si>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525 F 003 M 16N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</si>
  <si>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525 F 003 M 15N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</si>
  <si>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525 F 003 M 14N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</si>
  <si>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001 M 4N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</si>
  <si>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001 M 5N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</si>
  <si>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001 M 7N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</si>
  <si>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001 M 8N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</si>
  <si>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002 M 7N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</si>
  <si>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002 M 8N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</si>
  <si>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002 M 9N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</si>
  <si>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002 M 10N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</si>
  <si>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002 M 6N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</si>
  <si>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004 M 1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</si>
  <si>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002 M 20N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</si>
  <si>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002 M 19N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</si>
  <si>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002 M 18N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</si>
  <si>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002 M 17N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</si>
  <si>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002 M 16N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</si>
  <si>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002 M 15N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</si>
  <si>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002 M 14N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</si>
  <si>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002 M 12N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</si>
  <si>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002 M 11N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</si>
  <si>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004 M 32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</si>
  <si>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002 M 31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</si>
  <si>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004 M 30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</si>
  <si>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004 M 21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</si>
  <si>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524 F 004 M 17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</si>
  <si>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004 M 16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</si>
  <si>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004 M 15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</si>
  <si>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004 M 13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</si>
  <si>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004 M 6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</si>
  <si>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004 M 14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</si>
  <si>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006 M 4N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</si>
  <si>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006 M 3N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</si>
  <si>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006 M 2N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</si>
  <si>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004 M 4N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</si>
  <si>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004 M 3N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</si>
  <si>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004 M 2N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</si>
  <si>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004 M 54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</si>
  <si>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004 M 53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</si>
  <si>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004 M 52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</si>
  <si>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004 M 51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</si>
  <si>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004 M 50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</si>
  <si>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004 M 48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</si>
  <si>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004 M 35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</si>
  <si>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004 M 34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</si>
  <si>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004 M 33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</si>
  <si>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004 M 1N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</si>
  <si>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006 M 5N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</si>
  <si>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006 M 22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</si>
  <si>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006 M 23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</si>
  <si>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de L 524 F 006 M 33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</si>
  <si>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L 524 F 002 M 14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</si>
  <si>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L 523 F 004 M 1N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</si>
  <si>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L 523 F 004 M 2N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</si>
  <si>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L 523 F 004 M 3N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</si>
  <si>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L 523 F 004 M 4N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</si>
  <si>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L 523 F 004 M 5N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</si>
  <si>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L 523 F 004 M 10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</si>
  <si>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L 523 F 004 M 18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</si>
  <si>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L 523 F 004 M 20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</si>
  <si>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L 523 F 004 M 21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</si>
  <si>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L 523 F 002 M 9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como XXX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</si>
  <si>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L 523 F 004 M 1 V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</si>
  <si>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L 523 F 004 M 2 V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</si>
  <si>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L 523 F 004 M 6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</si>
  <si>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L 523 F 004 M 7N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</si>
  <si>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L 523 F 010 M 2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</si>
  <si>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L 523 F 010 M 5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</si>
  <si>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L 524 F 006 M 1V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</si>
  <si>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L 524 F 006 M 2V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como XXX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</si>
  <si>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L 524 F 006 M 7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</si>
  <si>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L 524 F 006 M 4V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</si>
  <si>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L 524 F 006 M 7V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</si>
  <si>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L 524 F 006 M 8V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</si>
  <si>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L 524 F 006 M 9V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</si>
  <si>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L 524 F 006 M 10V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</si>
  <si>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L 524 F 006 M 11V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</si>
  <si>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L 524 F 006 M 13V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</si>
  <si>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L 524 F 006 M 24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</si>
  <si>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L 524 F 006 M 4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</si>
  <si>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L 524 F 006 M 6N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</si>
  <si>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L 524 F 006 M 15V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</si>
  <si>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L 524 F 006 M 16V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</si>
  <si>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L 524 F 006 M 17V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</si>
  <si>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L 524 F 006 M 18V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</si>
  <si>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L 524 F 006 M 19V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</si>
  <si>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L 524 F 006 M 21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</si>
  <si>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L 524 F 006 M 6V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</si>
  <si>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La zona arqueológica L 525 F 003 M 6 se localiza en el municipio Othón P. Blanco, en el sur del estado de Quintana Roo. Debido a la ubicación geográfica de este municipio, en la zona limítrofe entre México, Guatemala y Belice, su territorio fue una importante región para el pueblo maya. De esto dan muestra los numerosos yacimientos arqueológicos presentes en la zona. Cuando los mayas itzáes penetraron en la Península, debido al decaimiento de la civilización maya clásica, entre el 320 y el 987 d. n. e., consiguieron el dominio de Bacalar y Chetumal. Posteriormente, con la caída de la Confederación de Mayapán, alrededor del 1461 d. n. e., los putunes se adueñaron de la región. A la llegada de los españoles, el territorio actual de Quintana Roo se encontraba fragmentado en los cacicazgos de Uaymil, Ecab, Cochuah y Chactemal que se extendía desde Bacalar hasta New River en Belice. Los españoles intentaron aprovechar la división política de los mayas de la Península, sin embargo fue hasta el año 1544 que el cacicazgo de Chactemal fue dominado por Melchor Pacheco. Durante la resistencia, los sitios pertenecientes a Chactemal sostuvieron un comercio importante con los mayas de Belice, intercambiando maderas preciosas y palo tinte por armas. A pesar de la caída de Chactemal, se sabe que hasta 1639 los mayas de la región no habían sido conquistados totalmente, ya que muchos de ellos se replegaron hacia el centro de la Península, manteniendo su rebelión. Los mayas que habitaban en esta región fueron los precursores de la Guerra de Castas de 1847.</t>
  </si>
  <si>
    <t>El sitio de Tulum-Tancah es un complejo arqueológico maya ubicado en el estado de Quintana Roo, muy cerca del Parque Nacional Tulum. Se localiza 10 km al sur de Xel-Ha. Esta zona de monumentos arqueológicos alberga dos importantes yacimientos prehispánicos, uno corresponde a la emblemática ciudad de Tulum y el otro se refiere a un grupo de estructuras descubiertas al norte de esta ciudad amurallada. Tulum es la zona arqueológica más sorprendente y conservada de toda la costa de Quintana Roo. Se ubica en un acantilado de cara al mar Caribe, está rodeada por una muralla que delimita al conjunto por sus lados norte, sur y oeste. A pesar de haberse encontrado evidencia de ocupación desde el año 564 d. n. e., se sabe que alcanzó su mayor desarrollo durante el periodo Posclásico Tardío, entre el 1300 y el 1550 d. n. e. La ciudad tiene cinco accesos, dos torres de vigilancia, es presidida por El Castillo, el basamento de mayor atura de Tulum. Este edificio conserva un templo con tres accesos ornamentados con columnas serpentinas y dos mascarones zoomorfos en las esquinas. Al norte del sitio se encuentra el Templo del Dios Descendente, decorado con imágenes de esta deidad. Otro edificio sobresaliente es el Templo de los Frescos, en cuyos muros pueden apreciarse importantes testimonios de la pintura mural maya, donde retrataron seres sobrenaturales que residían en el inframundo. También podrás admirar la Casa de las Columnas, la Casa del Halach Uinik, la Casa del Cenote y el Templo del Dios del Viento, nombrado así por su basamento circular relacionado con Kukulcán. Los monumentos arqueológicos estudiados recientemente en el yacimiento de Tancah, el cual se localiza dentro del mismo terreno poligonal que ocupa Tulum, han sido fechados en el año 100 a. n. e., lo que confirma la premisa de que esta área de Quintana Roo, posee un periodo de ocupación anterior al de la gran ciudad de Tulum, los restos arquitectónicos conservan mucha similitud con los de dicha ciudad, lo que hace pensar que fue un primer asentamiento que continuó desarrollándose en el mismo territorio.</t>
  </si>
  <si>
    <t xml:space="preserve">La localidad de Playa del Carmen está ubicada en el municipio de Solidaridad, en el estado de Quintana Roo. Aunque esta ciudad se encuentra en la Riviera Maya, se diferencia de otros sitios turísticos ya que conserva su tranquilidad y autenticidad mexicana. Playa del Carmen es el lugar favorito para los viajeros que buscan un lugar para relajarse, rodeado por playas de arena blanca y aguas color turquesa. Este lugar es perfecto para practicar buceo, esnórquel pesca deportiva, kayak de mar, tenis y golf. En el corazón de Playa del Carmen te encontrarás “La Quinta Avenida” donde podrás disfrutar de galerías, bares, cafés y restaurantes. Otro lugar imprescindible es el Parque Ecológico Xcaret donde,además de poder realizar paseos en ríos subterráneos y nadar con delfines, existen varios espectáculos y representaciones prehispánicas como los voladores de Papantla. También encontrarás el Parque Xplor, que ofrece recorridos en balsas por sus ríos subterráneos, paseos en vehículos anfibios y tirolesas. Un atractivo natural que no puedes dejar de visitar es el Río Secreto, la cueva inundada más larga de todo Quintana Roo, que se localiza a dos kilómetros de Playa del Carmen y era considerada el Xibalbá o inframundo maya, sumergirte en sus aguas cristalinas y apreciar sus paredes formadas de estalactitas y estalagmitas te transportará a otro tiempo. También podrás visitar la isla de Cozumel y disfrutar de sus hermosas playas, además de viajar a bordo del submarino Atlantis. </t>
  </si>
  <si>
    <t>El sitio de Tulum-Tancah se encuentra en el municipio de Tulum en el estado de Quintana Roo, a 10 km al sur del Parque Acuático Xel-Ha, uno de los principales atractivos de la zona. Aquí podrás disfrutar de actividades como esnórquel nado con delfines y espectáculos escénicos. Muy cerca del sitio encontrarás el cenote Yal-Ku, el Parque Nacional de Quintana Roo y la Reserva de la Biósfera Sian-Ka\'an.  La impactante zona arqueológica de Tulum es la segunda más visitada de todo el país, y fue nominada recientemente para formar parte de las Siete Nuevas Maravillas del Mundo Moderno. Muy cerca de la zona de monumentos arqueológicos, también podrás disfrutar del majestuoso paisaje del Parque Nacional Tulum, donde puedes apreciar una amplia diversidad de plantas y animales endémicos, entre las que destacan la tortuga marina, la tortuga blanca, y la tortuga caguama, que arriban a las playas de Quintana Roo cada año para anidar. Si lo que buscas es aventura y emoción al límite, no podrás dejar de visitar el parque Extreme Control Adventure, donde podrás surcar los cielos y verte reflejado en las aguas cristalinas del caribe mexicano mientras haces kiteboarding, además cuenta con infraestructura para practicar paddle boarding, buceo, esnórquel kayak y kitesurfing.</t>
  </si>
  <si>
    <t>El sitio de Xelhá está ubicado en el municipio de Solidaridad, en el estado de Quintana Roo, muy cerca de Tulum y a unos 40 minutos de Playa del Carmen, es uno de los más importantes centros turísticos de México. La zona arqueológica se encuentra muy cerca del Parque Ecológico Xcaret donde, además de poder realizar paseos en ríos subterráneos y nadar con delfines, existen varios espectáculos y representaciones prehispánicas como los voladores de Papantla. También encontrarás el Parque Xplor, que ofrece recorridos en balsas por sus ríos subterráneos, paseos en vehículos anfibios y tirolesas. La ciudad de Playa del Carmen es el lugar favorito para los viajeros que buscan un lugar relajado,para relajarse, rodeado por playas de arena blanca y aguas color turquesa. Este lugar es perfecto para practicar buceo, esnórquel pesca deportiva, kayak de mar, tenis y golf. En el corazón de Playa del Carmen te encontrarás “La Quinta Avenida” donde podrás disfrutar de galerías, bares, cafés y restaurantes. Un atractivo natural que no puedes dejar de visitar es el Río Secreto, la cueva inundada más larga de todo Quintana Roo, que se localiza a dos kilómetros de Playa del Carmen y era considerada el Xibalbá o inframundo maya, sumergirte en sus aguas cristalinas y apreciar sus paredes formadas de estalactitas y estalagmitas te transportará a otro tiempo. También podrás visitar la isla de Cozumel y disfrutar de sus hermosas playas, además de viajar a bordo del submarino Atlantis. La zona arqueológica de Xelhá abre de lunes a domingo de 8:00 a 17:00 horas.</t>
  </si>
  <si>
    <t>La zona arqueológica de El Meco está localizada en el municipio de Isla Mujeres en el Estado de Quintana Roo, a  8 km al norte de Cancún. Debido a su ubicación estratégica en la costa, este sitio fue de gran importancia para la navegación y el comercio de la región, además de un centro ceremonial de gran relevancia durante la época prehispánica. El municipio de Isla Mujeres está inscrito en el caribe mexicano, donde existen numerosos atractivos naturales, entre los más destacados se encuentra la Playa Lancheros, perfecta para relajarse en sus tranquilas aguas, también cuenta con un restaurante al aire libre donde podrás disfrutar del famoso pescado Tikin Xic. Al sur de la isla encontrarás el sorprendente Museo Subacuático de Arte, MUSA, donde podrás vivir una experiencia única, ya que sumergido en las profundidades del mar Caribe el arte y la naturaleza se fusionarán ante ti. Las esculturas que han sido sumergidas contribuyen con la formación de interesantes corales consiguiendo así una simbiosis perfecta entre la creación del hombre y la vida submarina. El museo cuenta con dos galerías: Salón Manchones y Salón Nizuc. Otro sitio que no puedes dejar de visitar es el Parque Natural Garrafón, donde se ofrecen los servicios de restaurante, hamacas, camastros, además de tours en bicicleta, tirolesas, esnórquel nado con delfines, rapel y kayakismo. kayak.   Durante el verano, más al norte de la Isla Mujeres, en Holbox, podrás nadar o bucear con tiburones ballena, conocidos también como \"el gigante gentil\", por su inofensivo comportamiento. Otros sitios destacados en la isla son el Parque Escultórico Punta Sur, la Hacienda Mundaca, la Reserva Ecológica Isla Contoy y el Museo Capitán Dulché. La zona arqueológica de El Meco abre de lunes a domingo de 8:00 a 16:00 horas.</t>
  </si>
  <si>
    <t xml:space="preserve">La zona arqueológica de Xcaret se encuentra dentro del parque natural homónimo, localizado en la costa del Caribe mexicano, a 60 Km km del Aeropuerto Internacional de Cancún, a sólo seis Km 6 kmde Playa del Carmen y a 57 Km km de Tulum. En este parque podrás disfrutar de muchos atractivos, entre ellos destacan sus ríos subterráneos, donde podrás nadar o realizar paseos en canoas, también puedes admirar de cerca venados, jaguares y aves exóticas como flamingos, mientras atraviesas la jungla y recorres místicas cuevas. Además podrás visitar su mariposario y disfrutar de las bellezas subacuáticas en su Acuario de Arrecife de Coral. Otros interesantes atractivos son el Museo de Arte Popular Mexicano y una hacienda henequenera. El parque ofrece espectáculos escénicos alusivos a la cultura mexicana como son danzas prehispánicas y charrería. En Playa del Carmen existen lugares perfectos para practicar buceo, esnórquel pesca deportiva, kayak de mar, tenis y golf. En el corazón de la ciudad encontrarás “La Quinta Avenida” donde hallarás galerías, bares, cafés y restaurantes. Un atractivo natural que no puedes dejar de visitar es el Río Secreto, la cueva inundada más larga de todo Quintana Roo, se localiza a dos kilómetros 2 km de Playa del Carmen y era considerada el Xibalbá o inframundo maya, sumergirte en sus aguas cristalinas y apreciar sus paredes formadas de estalactitas y estalagmitas te transportará a otro tiempo. También podrás visitar la isla de Cozumel y disfrutar de sus hermosas playas, además de viajar a bordo del submarino Atlantis. </t>
  </si>
  <si>
    <t>El sitio de San Gervasio está localizado en la isla de Cozumel en el estado de Quintana Roo, a sólo siete kilómetros 7 km al este del actual poblado de San Miguel Cozumel. Uno de los principales atractivos de la isla es el Parque Nacional Marino de Cozumel, donde encontrarás la laguna Chankanaab, cuyo nombre significa "pequeño mar". Aquí podrás nadar, practicar buceo y esnórquel además de impresionarte con sus arrecifes, su show espectáculo de leones marinos, su cocodrilario, la Casita Maya y más réplicas prehispánicas. También podrás visitar el Museo de la Isla de Cozumel, donde además de exhibirse piezas prehispánicas, existen tesoros rescatados de los galeones hundidos por piratas durante la Colonia. Otro de los atractivos más visitados en la isla es el Parque Ecoturístico Punta Sur, donde podrás observar cocodrilos en su hábitat natural, dar paseos en kayak y practicar esnórquel. Además podrás subir al histórico Faro Ceralain, visitar el Museo Cultural y de Navegación, o simplemente relajarte bajo el sol en su playa. Una experiencia que no te puedes perder es el viaje a las profundidades del océano que te ofrece el submarino Atlantis, a bordo de esta nave podrás apreciar hermosos corales y peces multicolores que te sorprenderán. La zona arqueológica de San Gervasio abre de lunes a domingos de 8:00 a 16:30 horas.</t>
  </si>
  <si>
    <t>La zona arqueológica de Kohunlich se localiza en el municipio de Othón P. Blanco, a una hora de la ciudad de Chetumal, capital del estado de Quintana Roo. A lo largo de su historia, este sitio albergó a diversos grupos mayas desde la Península hasta Guatemala a lo largo de su historia, adquiriendo un legado arquitectónico rico en estilos. En la ciudad de Chetumal encontrarás el Museo de la Cultura Maya, el cual expone desde 1994 una amplia colección de esculturas y objetos distribuidos en sus ocho secciones temáticas, que te ayudarán a comprender la historia, cultura, arte, arquitectura, economía y la relación con la naturaleza de este ancestral pueblo ancestral. A menos de 40 kilómetros km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 La zona arqueológica de Kohunlich abre de lunes a domingos de 8:00 a 16:30 horas.</t>
  </si>
  <si>
    <t>La zona arqueológica de Muyil se ubica a 25 km de Tulum, 70 km al noreste de la cabecera del municipio de Felipe Carrillo Puerto, en el estado de Quintana Roo. Debido a su cercanía con la laguna Chunyaxché y la costa del mar Caribe, este sitio fue un importante centro económico durante la época Prehispánica y la Colonia. El sitio se encuentra cerca de los límites de la Reserva de la Biósfera Sian-Ka\'an, importante por su ecosistema de humedales que permite la proliferación de los llamados petenes, que son un grupo de árboles de más de 30 m de altura que se levantan desde el denso fondo de los pantanos. Estas formaciones son únicas en el mundo, solo están presentes en la Península, Cuba y Florida. El actual territorio de Felipe Carrillo Puerto fue una importante zona de resistencia maya, por lo que existen numerosos edificios coloniales. En la cabecera municipal puede visitarse Chan Santa Cruz, residencia de la Cruz Parlante, símbolo que contribuyó con la integración de los indígenas rebeldes durante la Guerra de Castas. Por este motivo aquí se encuentra uno de los museos más importantes de este acontecimiento histórico. En la ciudad de Felipe Carrillo Puerto también se localiza el Centro de Arte y Cultura Raxalaj Mayab, especializado en medicina tradicional y técnicas alternativas de sanación. Al sur de la ciudad, en el conjunto lagunar Ocom, se encuentra el Centro Ecoturístico Siijil Noh donde podrás practicar kayak, y nadar dentro de un cenote y varias lagunas. En las localidades de Tepich, Chunhuhub y Tihosuco se pueden admirar ruinas de conventos e iglesias coloniales. A menos de una hora de la zona arqueológica de Muyil se encuentra uno de los principales atractivos de México, el parque acuático Xel-Há revisar escritura, donde podrás disfrutar de actividades como esnórquel nado con delfines y espectáculos escénicos. Además, podrás visitar el cenote Yal-Ku y el Parque Nacional de Quintana Roo. A menos de seis kilómetros  6 km está localizada la impactante zona arqueológica de Tulum, la segunda más visitada de todo el país, nominada recientemente para formar parte de las Siete Nuevas Maravillas del Mundo Moderno. Y si lo que buscas es aventura y emoción al límite, no podrás dejar de visitar el parque Extreme Control Adventure, donde podrás surcar los cielos y verte reflejado en las aguas cristalinas del caribe mexicano. Este lugar cuenta con infraestructura para practicar paddle boarding, kiteboarding, buceo, esnórquel kayak y kitesurfing. La zona arqueológica de Muyil abre de lunes a domingo de 08:00 a 17:00 horas.</t>
  </si>
  <si>
    <t xml:space="preserve">La zona arqueológica de Oxtankah se localiza en el municipio de Othón P. Blanco, a media hora de Chetumal, capital del estado de Quintana Roo. Se trata de la ciudad prehispánica más grande de la bahía de Chetumal. Muy cerca de la zona arqueológica encontrarás la Laguna Guerrero, sede del Santuario del Manatí, donde podrás apreciar varios ejemplares de estos peculiares mamíferos, tan importantes para la conservación del medio ambiente. En la ciudad de Chetumal encontrarás el Museo de la Cultura Maya, el cual expone desde 1994 una amplia colección de esculturas y objetos distribuidos en sus ocho secciones temáticas, que te ayudarán a comprender la historia, cultura, arte, arquitectura, economía y la relación con la naturaleza de este ancestral pueblo ancestral.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Si lo que buscas es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 Otro de los atractivos naturales cercanos a la zona arqueológica de Oxtankah es la Laguna Milagros, ideal para relajarte alejarte del caos y olvidar tu rutina en la ciudad. La zona arqueológica de Oxtankah abre de lunes a domingos de 8:00 a 17:00 horas. </t>
  </si>
  <si>
    <t>La zona arqueológica Chakanbakan se localiza en el municipio de Othón P. Blanco, a una hora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la relación con la naturaleza de este  pueblo ancestral ancestral pueblo. Así mismo, Asimismo,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km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km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</si>
  <si>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 xml:space="preserve">La zona arqueológica El Rey se ubica en el municipio de Benito Juárez en el estado de Quintana Roo, a sólo 10 km al sur del centro de Cancún, el primer destino turístico de playas de todo México. Este sitio arqueológico fue un importante centro comercial durante la época Prehispánica, el más grande quizá de toda la isla de Cancún. La ciudad actual cuenta con numerosos atractivos, además de sus 22 Km km de hermosas y blancas playas, bañadas por el mar Caribe, bordeadas de caletas, médanos y zonas de arrecife donde los visitantes pueden practicar diversos deportes acuáticos, como son pesca deportiva, buceo, esnórquel recorridos en motos acuáticas, parasailing, entre otros. Su infraestructura turística permite a Cancún ofrecer servicios de todo tipo: restaurantes, bares, discotecas, centros nocturnos, eventos culturales, plazas comerciales, casinos, sitios arqueológicos y un sinfín de atractivos naturales como Cozumel, Isla Mujeres y Playa del Carmen. A unos cuantos minutos del sitio El Rey podrás visitar el Museo Maya de Cancún, el tercer museo más importante bajo el resguardo del INAH por su amplia colección de piezas arqueológicas de la cultura maya. Cancún también cuenta con el Planetario Ka Yok donde podrás aprender la forma como era visto el firmamento por las antiguas civilizaciones. A una hora de distancia de Cancún se encuentra Isla Mujeres, que con su belleza y atractivos te sorprenderán. Los alrededores de la isla son perfectos para practicar buceo y esnórquel de esta manera podrás apreciar sus arrecifes y peces multicolores. Al sur de la isla se encuentra el Museo Subacuático de Arte, MUSA, donde sumergido en las profundidades del caribe mexicano podrás experimentar la sensación de hacerte uno con la naturaleza y sus impactantes esculturas. Muy cerca de ahí también podrás visitar el Parque Natural Garrafón, donde podrás disfrutar de paseos en kayak, esnórquel recorridos por sus acantilados, nado con delfines, tirolesas, tour en bicicleta, y un maravilloso paisaje. A poco más de una hora de Cancún está Playa del Carmen, otro de los principales centros turísticos de México, donde encontrarás también un sinfín de actividades y atractivos como son el Parque Eco Arqueológico Xcaret, el Parque Xplor y el místico Río Secreto. La zona arqueológica El Rey abre de lunes a domingo de 8:00 a 17 horas. </t>
  </si>
  <si>
    <t>La zona arqueológica de Caracol Punta Sur se ubica en la isla de Cozumel, en el municipio homónimo del estado de Quintana Roo, a sólo siete kilómetros 7 km al este del actual poblado de San Miguel Cozumel. Uno de los principales atractivos de la isla es el Parque Nacional Marino de Cozumel, donde encontrarás la laguna Chankanaab, cuyo nombre significa "pequeño mar". Aquí podrás nadar, practicar buceo y esnórquel además de impresionarte con sus arrecifes, su show espectáculo de leones marinos, su cocodrilario, la Casita Maya y más réplicas prehispánicas. También podrás visitar el Museo de la Isla de Cozumel, donde además de exhibirse exhibir piezas prehispánicas, existen tesoros rescatados de los galeones hundidos por piratas durante la Colonia. Otro de los atractivos más visitados en la isla es el Parque Ecoturístico Punta Sur, donde podrás observar cocodrilos en su hábitat natural, dar paseos en kayak y practicar esnórquel. Además podrás subir al histórico Faro Ceralain y disfrutar del hermoso panorama que te brinda el mar de Punta Sur. Además, puedes visitar el Museo Cultural y de Navegación, o simplemente relajarte bajo el Sol en su playa. Una experiencia que no te puedes perder es el viaje a las profundidades del océano que te ofrece el submarino Atlantis, a bordo de esta nave podrás apreciar hermosos corales y peces multicolor que te sorprenderán.</t>
  </si>
  <si>
    <t>El sitio de Cobá se localiza en el municipio de Solidaridad, en el estado de Quintana Roo. A hora y media de la zona arqueológica se encuentra la ciudad de Playa del Carmen, uno de los centros turísticos más visitados de toda la Riviera Maya. Se diferencia de otros atractivos ya que conserva su tranquilidad y autenticidad mexicana. Playa del Carmen es el lugar favorito para los viajeros que buscan un lugar relajado, rodeado por playas de arena blanca y aguas color turquesa. Este lugar es perfecto para practicar buceo, esnórquel pesca deportiva, kayak de mar, tenis y golf. En el corazón de Playa del Carmen te encontrarás “La Quinta Avenida” donde podrás disfrutar de galerías, bares, cafés y restaurantes. Otro lugar imprescindible es el Parque Ecológico Xcaret, donde además de poder realizar paseos en ríos subterráneos y nadar con delfines existen varios espectáculos y representaciones prehispánicas como los voladores de Papantla. También encontrarás el Parque Xplor, que ofrece recorridos en balsas por sus ríos subterráneos, paseos en vehículos anfibios y tirolesas. Un atractivo natural que no puedes dejar de visitar es el Río Secreto, la cueva inundada más larga de todo Quintana Roo, se localiza a dos kilómetros de Playa del Carmen, era considerada el Xibalbá o inframundo maya, sumergirte en sus aguas cristalinas y apreciar sus paredes formadas de estalactitas y estalagmitas te transportará a otro tiempo. También podrás visitar la isla de Cozumel y disfrutar de sus hermosas playas, además de viajar a bordo del submarino Atlantis. El sitio de Cobá está abierto al público de 8:00 a 17:00 horas..</t>
  </si>
  <si>
    <t>El sitio de San Miguelito se ubica en la zona hotelera de Cancún, en el municipio de Benito Juárez en el estado de Quintana Roo. La isla de Cancún es el primer destino turístico de playas de todo México, ya que cuenta con numerosos atractivos, además de sus 22 Km km de hermosas y blancas playas, bañadas por el mar Caribe, bordeadas de caletas, médanos y zonas de arrecife donde los visitantes pueden practicar diversos deportes acuáticos, como son pesca deportiva, buceo, esnórquel recorridos en motos acuáticas, parasailing, entre otros. Su infraestructura turística permite a Cancún ofrecer servicios de todo tipo: restaurantes, bares, discotecas, centros nocturnos, eventos culturales, plazas comerciales, casinos, sitios arqueológicos y un sinfín de atractivos naturales como Cozumel, Isla Mujeres y Playa del Carmen. A la entrada del sitio de San Miguelito, podrás visitar el Museo Maya de Cancún, el tercer museo más importante bajo el resguardo del INAH,  por su amplia colección de piezas arqueológicas de la cultura maya. Cancún también cuenta con el Planetario Ka Yok donde podrás aprender la forma como era visto el firmamento por las antiguas civilizaciones. A una hora de distancia de Cancún se encuentra Isla Mujeres, que con su belleza y atractivos te sorprenderán. Los alrededores de la isla son perfectos para practicar buceo y esnórquel de esta manera podrás apreciar sus arrecifes y peces multicolores. Al sur de la isla se encuentra el Museo Subacuático de Arte, MUSA, donde sumergido en las profundidades del caribe mexicano podrás experimentar la sensación de hacerte uno con la naturaleza y sus impactantes esculturas. Muy cerca de ahí también podrás visitar el Parque Natural Garrafón, donde podrás disfrutar de paseos en kayak, esnórquel recorridos por sus acantilados, nado con delfines, tirolesas, tour en bicicleta, y un maravilloso paisaje. A poco más de una hora de Cancún está Playa del Carmen, otro de los principales centros turísticos de México, donde encontrarás también un sinfín de actividades y atractivos como son el Parque Eco Arqueológico Xcaret, donde podrás disfrutar de la naturaleza, ya sea paseando por sus ríos subterráneos o nadando con delfines. Y si quieres seguir en el agua, debes visitar el Parque Acuático Nizuc, ideal para toda la familia ya que ofrece alberca con olas, toboganes y lanchas choconas. Otras opciones son el Parque Xplor y el místico Río Secreto. La zona arqueológica de San Miguelito abre de martes a domingo de 9:00 a 16:30 horas.</t>
  </si>
  <si>
    <t xml:space="preserve">El sitio Calica se enuentra en el municipio de Solidaridad, a sólo 8 km de Playa del Carmen  en el estado de Quintana Roo. Playa del Carmen se diferencia de otros sitios turísticos porque conserva su tranquilidad y autenticidad mexicana. Esta ciudad es el destino predilecto para los viajeros que buscan un lugar relajado, rodeado de playas de arena blanca y aguas color turquesa. Este lugar es perfecto para practicar buceo, esnórquel pesca deportiva, kayak de mar, tenis y golf. En el corazón de Playa del Carmen te encontrarás “La Quinta Avenida” donde podrás disfrutar de galerías, bares, cafés y restaurantes. Otro lugar imprescindible es el Parque Ecológico Xcaret, donde además de poder realizar paseos en ríos subterráneos y nadar con delfines existen varios espectáculos y representaciones prehispánicas como los voladores de Papantla. También encontrarás el Parque Xplor, que ofrece recorridos en balsas por sus ríos subterráneos, paseos en vehículos anfibios y tirolesas. Un atractivo natural que no puedes dejar de visitar es el Río Secreto, la cueva inundada más larga de todo Quintana Roo, se localiza a dos kilómetros de Playa del Carmen, era considerada el Xibalbá o inframundo maya, sumergirte en sus aguas cristalinas y apreciar sus paredes formadas de estalactitas y estalagmitas te transportará a otro tiempo. También podrás visitar la isla de Cozumel y disfrutar de sus hermosas playas, además de viajar a bordo del Submarino Atlantis. </t>
  </si>
  <si>
    <t>La zona arqueológica L 525 F 003 M 1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</si>
  <si>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525 F 003 M 1N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</si>
  <si>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525 F 003 M 2N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</si>
  <si>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525 F 003 M 4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</si>
  <si>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525 F 003 M 5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</si>
  <si>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525 F 003 M 7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</si>
  <si>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525 F 003 M 12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</si>
  <si>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525 F 003 M 13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</si>
  <si>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525 F 003 M 14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</si>
  <si>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525 F 003 M 13N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</si>
  <si>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525 F 003 M 12N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</si>
  <si>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525 F 003 M 11N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</si>
  <si>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525 F 003 M 9N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</si>
  <si>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525 F 003 M 7N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</si>
  <si>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525 F 003 M 6N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</si>
  <si>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525 F 003 M 5N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</si>
  <si>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525 F 003 M 10N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</si>
  <si>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525 F 003 M 4N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</si>
  <si>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525 F 003 M 3N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</si>
  <si>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001 M 1N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</si>
  <si>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001 M 2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</si>
  <si>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001 M 2N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</si>
  <si>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001 M 3N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</si>
  <si>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001 M 4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</si>
  <si>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525 F 003 M 18N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</si>
  <si>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525 F 003 M 17N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</si>
  <si>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525 F 003 M 16N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</si>
  <si>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525 F 003 M 15N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</si>
  <si>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525 F 003 M 14N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</si>
  <si>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001 M 4N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</si>
  <si>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001 M 5N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</si>
  <si>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001 M 7N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</si>
  <si>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001 M 8N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</si>
  <si>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002 M 7N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</si>
  <si>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002 M 8N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</si>
  <si>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002 M 9N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</si>
  <si>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002 M 10N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</si>
  <si>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002 M 6N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</si>
  <si>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004 M 1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</si>
  <si>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002 M 20N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</si>
  <si>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002 M 19N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</si>
  <si>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002 M 18N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</si>
  <si>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002 M 17N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</si>
  <si>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002 M 16N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</si>
  <si>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002 M 15N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</si>
  <si>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002 M 14N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</si>
  <si>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002 M 12N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</si>
  <si>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002 M 11N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</si>
  <si>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004 M 32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</si>
  <si>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002 M 31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</si>
  <si>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004 M 30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</si>
  <si>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004 M 21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</si>
  <si>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524 F 004 M 17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</si>
  <si>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004 M 16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</si>
  <si>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004 M 15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</si>
  <si>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004 M 13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</si>
  <si>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004 M 6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</si>
  <si>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004 M 14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</si>
  <si>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006 M 4N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</si>
  <si>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006 M 3N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</si>
  <si>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006 M 2N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</si>
  <si>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004 M 4N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</si>
  <si>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004 M 3N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</si>
  <si>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004 M 2N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</si>
  <si>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004 M 54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</si>
  <si>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004 M 53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</si>
  <si>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004 M 52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</si>
  <si>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004 M 51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</si>
  <si>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004 M 50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</si>
  <si>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004 M 48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</si>
  <si>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004 M 35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</si>
  <si>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004 M 34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</si>
  <si>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004 M 33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</si>
  <si>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004 M 1N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</si>
  <si>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006 M 5N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</si>
  <si>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006 M 22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</si>
  <si>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006 M 23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</si>
  <si>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006 M 33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</si>
  <si>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002 M 14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</si>
  <si>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523 F 004 M 1N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</si>
  <si>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523 F 004 M 2N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</si>
  <si>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523 F 004 M 3N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</si>
  <si>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523 F 004 M 4N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</si>
  <si>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523 F 004 M 5N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</si>
  <si>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523 F 004 M 10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</si>
  <si>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523 F 004 M 18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</si>
  <si>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523 F 004 M 20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</si>
  <si>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523 F 004 M 21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</si>
  <si>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523 F 002 M 9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</si>
  <si>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523 F 004 M 1 V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</si>
  <si>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523 F 004 M 2 V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</si>
  <si>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523 F 004 M 6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</si>
  <si>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523 F 004 M 7N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</si>
  <si>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523 F 010 M 2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</si>
  <si>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523 F 010 M 5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</si>
  <si>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006 M 1V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</si>
  <si>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006 M 2V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</si>
  <si>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006 M 7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</si>
  <si>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006 M 4V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</si>
  <si>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006 M 7V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</si>
  <si>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006 M 8V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</si>
  <si>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006 M 9V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</si>
  <si>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006 M 10V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</si>
  <si>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006 M 11V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</si>
  <si>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006 M 13V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</si>
  <si>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006 M 24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</si>
  <si>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006 M 4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</si>
  <si>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006 M 6N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</si>
  <si>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006 M 15V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</si>
  <si>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006 M 16V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</si>
  <si>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006 M 17V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</si>
  <si>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006 M 18V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</si>
  <si>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006 M 19V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</si>
  <si>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006 M 21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</si>
  <si>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524 F 006 M 6V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</si>
  <si>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La zona arqueológica L 525 F 003 M 6 se localiza en el municipio de Othón P. Blanco, a menos de dos horas de la ciudad de Chetumal, capital del estado de Quintana Roo. Esta región de Quintana Roo albergó a numerosos grupos mayas de la Península, Guatemala y Belice a lo largo de su historia. En la ciudad de Chetumal encontrarás el Museo de la Cultura Maya, el cual expone desde 1994 una amplia colección de esculturas y objetos distribuidos en sus ocho secciones temáticas, que te ayudarán a comprender la historia, cultura, arte, arquitectura, economía y relación con la naturaleza de este ancestral pueblo. Así mismo, en la capital de Quintana Roo podrás visitar el Museo del Fuerte de San Felipe, construido con piedras volcánicas hace más de 261 años, para proteger el puerto de Chetumal. También sobresalen el Parque de los Caimanes, el Parque Rosario Castellanos y el Parque del Renacimiento, que conmemora el primer centenario de Chetumal tras el huracán Janet. A menos de 40 kilómetros al oeste de Chetumal, hallarás la paradisiaca laguna Bacalar, donde podrás disfrutar de un mágico momento de relajación, bañado por sus famosas aguas de siete colores. En sus alrededores existen bungalós ecológicos que harán tu estancia cómoda e inolvidable. Muy cerca también podrás visitar el Museo de la Piratería, la Casa Internacional del Escritor y el  restaurante ecoturístico Cenote Azul. Además a 28 kilómetros de Chetumal, se encuentra la laguna Guerrero, sede del Santuario del Manatí, que abarca desde dicha laguna hasta el río Hondo. Esta es el área natural protegida más importante de todo el estado, aquí podrás comprender la importancia de conservar a esta maravillosa especie de mamíferos indispensable para el equilibrio de los ecosistemas. Si lo que buscas es olvidar tu vida en la ciudad y disfrutar de la tranquilidad, debes visitar Mahahual, un bello pueblo de pescadores con un paisaje impresionante. Se localiza a dos horas de Chetumal, en la costa oriental de Quintana Roo. Además de disfrutar de su blanca arena y sus cálidas aguas, en su muelle podrás contratar recorridos a lo largo de sus costas. También es un lugar perfecto para practicar buceo y esnórquel así admirarás su riqueza en flora y fauna subacuáticas.</t>
  </si>
  <si>
    <t>Playa, buceo, esnórquel pesca deportiva, kayak de mar, tenis, golf, galerías, bares, cafés, restaurantes, recorridos en ríos subterráneos, paseos en vehículos anfibios, tirolesa, cuevas, viaje en el submarino Atlantis, Parque Ecológico Xcaret, Parque Xplor.</t>
  </si>
  <si>
    <t>Parque Acuático Xel-Há, esnórquel nado con delfines, espectáculos escénicos, cenote Yal-ku, Parque Nacional de Quintana Roo, Reserva de la Biósfera Sian-Ka\'an,  Parque Nacional Tulum, playa, Extreme Control Adventure, paddle boarding, buceo, esnórquel kayak, kiteboarding, kitesurfing</t>
  </si>
  <si>
    <t>Xelha, Playa del Carmen, Tulum, Parque Ecológico Xcaret, ríos subterráneos, nado con delfines, espectáculos, representaciones prehispánicas, voladores de Papantla, Parque Xplor, vehículos anfibios, tirolesa, buceo, esnórquel pesca deportiva, kayak de mar, tenis, golf, Quinta Avenida, galerías, bares, cafés, restaurantes, río Secreto, cueva inundada, isla Cozumel, playas, submarino Atlantis.</t>
  </si>
  <si>
    <t>Cancún, costa, Playa Lancheros, Museo Subacuático de Arte, MUSA, Corales, corales Parque Natural Garrafón, restaurante, hamacas, camastros, tours en bicicleta, tirolesas, esnórquel nado con delfines, rapel, kayak, Holbox, nado, buceo, tiburones ballena, Parque Escultórico Punta Sur, Hacienda Mundaca, Reserva Ecológica Islas Contoy, Museo del Capitán Dulché</t>
  </si>
  <si>
    <t xml:space="preserve">Parque Natural Xcaret, Mar Caribe, Playa, Cancún, Playa del Carmen, Tulum, ríos subterráneos, nado, paseos en canoas, venados, jaguares, aves exóticas, flamingos, jungla, cuevas, mariposario, acuario de arrecife de coral, Museo de Arte Popular Mexicano, hacienda henequenera, danzas prehispánicas, charrería, buceo, esnórquel pesca deportiva, kayak de mar, tenis, golf, quinta avenida, galerías, bares, cafés, restaurantes, río Secreto, isla Cozumel, submarino Atlantis. </t>
  </si>
  <si>
    <t>Isla Cozumel, San Miguel Cozumel, Parque Nacional Marino de Cozumel, Laguna Chankanaab, natación, bueo, buceo, esnórquel arrecifes, show espectáculo de leones marinos, cocodrilario, Casita Maya, réplicas pehispánicas, Museo de la Isla de Cozumel, Parque Ecoturístico Punta Sur, kayak, Faro Ceralain, Museo Cultural y de Navegación, playa, submarino Atlantis, corales, peces multicolores COMO ESTE CORREGIR EL 145, 146</t>
  </si>
  <si>
    <t>Museo de la Cultura Maya, Laguna Bacalar, bungalós eccológicos, ecológicos,  Museo de la Piratería, Casa Internacional del Escritor,  restaurante ecoturístico Cenote Azul, Laguna Guerrero, Santuario del Manatí, río Hondo, Área Natural Protegida, Mahahual, Chetumal, buceo, esnórquel</t>
  </si>
  <si>
    <t>Tulum, Chunyaxché, costa del mar Caribe, Reserva de la biósfera Sian-Ka\'an, edificios coloniales, Chan Santa Cruz, Museo de la Guerra de Castas, Centro de Arte y Cultura Raxalaj Mayab, medicina tradicional, técnicas alternativas de sanación, Conjunto Lagunar Ocom, Centro Ecoturístico Siijil Noh, kayak, cenote, lagunas, Tepich, Chunhuhub, Tihosuco, conventos coloniales, Parque Acuático Xel-Há, esnórquel nado con delfines, espectáculos escénicos, cenote Yal-Ku, Parque Nacional de Quintana Roo, Parque Extreme Control Adventure, paddle boarding, kiteboarding, buceo, esnórquel kayak y kitesurfing</t>
  </si>
  <si>
    <t>Chetumal, Museo de la Cultura Maya, Santuario del Manatí, Bacalar, bungalós ecológicos, Museo de la Piratería, Casa Internacional del Escritor,  restaurante ecoturístico Cenote Azul, Mahahual, buceo, esnórquel Laguna Milagros</t>
  </si>
  <si>
    <t xml:space="preserve">Museo de la Cultura Maya, Museo del Fuerte de San Felipe, Parque de los Caimanes, parque Rosario Castellanos, parque Renacimiento, Laguna Bacalar, bungalós ecológicos, Museo de la Piratería, Casa Internacional del Escritor,  restaurante ecoturístico Cenote Azul, Laguna Guerrero, Santuario del Manatí, río Hondo, Área Natural Protegida, Mahahual, Chetumal, buceo, esnórquel </t>
  </si>
  <si>
    <t>Cancún, costa, Playa, Mar Caribe, caletas, médanos, zonas de arrecife, deportes acuáticos, pesca deportiva, buceo, esnórquel motos acuáticas, parasailing, restaurantes, bares, discotecas, centros nocturnos, eventos culturales, plazas comerciales, casinos, sitios arqueológicos, isla Cozumel, Isla Mujeres, Playa del Carmen, Museo Mya de Cancún, Planetario Ka Yok, arrecifes, Museo Subacuático de Arte, MUSA, corales, Parque Natural Garrafón, restaurante, hamacas, camastros, tours en bicicleta, tirolesas, esnórquel nado con delfines, rapel, kayak, Holbox, nado, buceo, tiburones ballena, Parque Eco Arqueológico Xcaret, Parque Xplor, Río Secreto</t>
  </si>
  <si>
    <t>Isla Cozumel, San Miguel Cozumel, Parque Nacional Marino de Cozumel, Laguna Chankanaab, natación, bueo, buceo, esnórquel arrecifes, show espectáculo de leones marinos, cocodrilario, Casita Maya, Réplicas pehispánicas, Museo de la Isla de Cozumel, Parque Ecoturístico Punta Sur, kayak, esnórquel Faro Ceralain, Mar Punta Sur, Museo Cultural y de Navegación, Playas, paseo en  submarino Atlantis, corales</t>
  </si>
  <si>
    <t xml:space="preserve">Playa del Carmen, Riviera Maya, playas, buceo, esnórquel pesca deportiva, kayak de mar, tenis, golf, la quinta avenida, galerías, bares, cafés, restaurantes, Parque Ecológico Xcaret, ríos subterrpaneos, subterráneos, nado con delfines, espectáculos, representaciones prehispánicas, voladores de Papantla, Parque Xplor, recorridos en balsas, vehículos anfibios, tirolesas, Río Secreto, cueva inundada, isla Cozumel, paseo en submarino Atlantis </t>
  </si>
  <si>
    <t xml:space="preserve">Cancún, playas, Mar Caribe, caletas, médanos, zonas de arrecife, deportes acuáticos, pesca deportiva, buceo, esnórquel motos acuáticas, parasailing, restaurantes, bares, discotecas, centros nocturnos, eventos culturales, plazas comerciales, casinos, sitios arqueológicos, Cozumel, Isla Mujeres, Playa del Carmen, Museo Maya de Cancún, Planetario Ka Yok, peces multicolores, Museo Subacuático de Arte, MUSA, Parque Natural Garrafón, kayak, nado con delfines, tirolesas, tour en bicicleta, ríos subterráneos, Parque Acuátivo Nizuc, alberca con olas, toboganes, lanchas choconas, Parque Xplor, Río Secreto, </t>
  </si>
  <si>
    <t>Playa del Carmen, riviera maya, playas, buceo, esnórquel pesca deportiva, kayak de mar, tenis, golf, la quinta avenida, galerías, bares, cafés, restaurantes, Parque Ecológico Xcaret, ríos subterrpaneos, subterráneos, nado con delfines, espectáculos, representaciones prehispánicas, voladores de Papantla, Parque Xplor, vehículos anfibios, tirolesas, Río Secreto, cueva inundada, isla Cozumel, playas, recorridos en el submarino Atlantis</t>
  </si>
  <si>
    <t>Chetumal, Museo de la Cultura Maya, Museo del Fuerte de San Felipe, Parque de los Caimanes, Parque Rosario Castellanos, Parque del Renacimiento, Laguna Bacalar, bungalós ecológicos, Museo de la Piratería, Casa Internacional del Escritor,  restaurante ecoturístico Cenote Azul, Laguna Guerrero, Santuario del Manatí, río Hondo, Mahahual, buceo, esnórquel</t>
  </si>
  <si>
    <t xml:space="preserve">Chetumal, Museo de la Cultura Maya, Museo del Fuerte de San Felipe, Parque de los Caimanes, Parque Rosario Castellanos, Parque del Renacimiento, Laguna Bacalar, bungalós ecológicos, Museo de la Piratería, Casa Internacional del Escritor,  restaurante ecoturístico Cenote Azul, Laguna Guerrero, Santuario del Manatí, río Hondo, Mahahual, buceo, esnórquel </t>
  </si>
  <si>
    <t>Playa del Carmen, Solidaridad, Xamanhá, Pintura Mural, Francisco Montejo, Salamanca, muralla, Riviera Maya, ecoturismo, turismo de aventura, Parque Ecológico Xcaret, Parque Xplor, Cueva, río subterráneo, quinta avenida, submarino, atlantis</t>
  </si>
  <si>
    <t>Costa, Parque Nacional Tulum, Xel-Ha, acantilado, mar Caribe, muralla, torres de vigilancia, El Castillo, columnas serpentinas, mascarones, Templo Dios Descendente, Templo de los Frescos, pintura mural, seres sobrenaturales, inframundo, Casa de las Columnas, Casa del Halach Uinik, Casa del Cenote, Templo del Dios Viento, Kukulcán, Siete Nuevas Maravillas del Mundo Moderno, turismo de aventura, ecoturismo.</t>
  </si>
  <si>
    <t>Salamanca, caleta, puerto, Clásico Temprano, reino de Cobá, península, Teotihuacán, Posclásico Tardío, muelle, muralla, Estructura de los Pájaros, Edificio de las Pilastras,  El Palacio, Casa del Jaguar, edificio de las Alfardas</t>
  </si>
  <si>
    <t>Clásico Temprano, navegación, actividad pesquera, Cobá, Ecab, centro ceremonial, cabo Catoche, El Castillo, Cancún, Museo, parque escultórico, Museo Subacuático de Arte, Parque Natural Garrafón</t>
  </si>
  <si>
    <t>Cozumel, P\'olé, puerto comercial, peregrinación, Ixchel, diosa de la Luna, cerámica, jade, cristal de roca, Península de Yucatán, Guatemala, Clásico, Honduras, Época Colonial, Costa Oriental, argamasa, estuco, playa</t>
  </si>
  <si>
    <t>Chichén Itzá, Península de Yucatán, red comercial, sacbés, caminos blancos, Manitas, Chichán Nah, El Álamo, Murciélagos, Costa oriental, Mayapán, laguna de Chankanaab</t>
  </si>
  <si>
    <t xml:space="preserve">drenaje subterráneo, cerros, cañadas, aguadas, tierras de cultivo, templo de los mascarones, figuras modeladas en estuco, plaza de las estelas, conjunto de los 27 escalones, Petén, Río Bec, </t>
  </si>
  <si>
    <t>Tulum, laguna Chunyaxché, Preclásico Tardío, Belice, Península de Yucatán, estilo Petén, El Castillo, Chichén Itzá, Mayapán, costa de la Península</t>
  </si>
  <si>
    <t>Ciudad Prehispánica, Bahía de Chetumal, ocupación extendida, arquitectura, Plaza de las Abejas, Petén, talud, esquinas redondeadas, molduras en delantal, agua pluvial, chultunes, pozos, Mar Caribe</t>
  </si>
  <si>
    <t>Petén guatemalteco, elevación natural, Península, Laguna Om, Danto, Jaguares, Zaraguato, Acrópolis, juego de pelota, Nohochbalam, estructura piramidal, olmecas, jaguar, estuco, cultura clásica</t>
  </si>
  <si>
    <t xml:space="preserve">Temprana ocupación, comercio marítimo, pesca, dunas, costa, angosta planicie, calzadas, pintura mural, deidades mayas, </t>
  </si>
  <si>
    <t>Cúpula, caracoles naturales, estuco, tumba del caracol, huracanes, silbato, navegación, mar punta sur</t>
  </si>
  <si>
    <t xml:space="preserve">Aldeas, cinco lagos, agricultura, caza, economía, sacbés, estelas, costa del Golfo, Petén, </t>
  </si>
  <si>
    <t>Cacicazgo de Ecab, pesca, agricultura, producción de sal, miel, copal, algodón, red comercial, Península de Yucatán, Palacio Chaak, Conjunto de los Dragones, Conjunto Sur, entierros humanos, materiales foráneos, basalto, sílex, obsidiana, cuarzo, cerámica, hachas de cobre, coral, caracol, piedra caliza</t>
  </si>
  <si>
    <t xml:space="preserve">ocupación temprana, cenotes, aguadas, pequeños conjuntos, albarradas, Cobá, agricultura, pesca, producción de miel, Costa Oriental, Templo de las Columnas, estuco, santuario, pintura mural maya, </t>
  </si>
  <si>
    <t xml:space="preserve">Guatemala, Belice, itzáes, Península de Yucatán, civilización maya clásica, Bacalar, Chetumal, Confederación Mayapán, putunes, cacicazgos, Ecab, Uaymil, Cochuah, Chactemal, Melchor Pacheco, Guerra de Castas </t>
  </si>
  <si>
    <t>Guatemala, Belice, itzáes, Península de Yucatán, civilización maya clásica, Bacalar, Chetumal, Confederación Mayapán, putunes, cacicazgos, Ecab, Uaymil, Cochuah, Chactemal, Melchor Pacheco, Guerra de Castas</t>
  </si>
  <si>
    <t>Guatemala, Belice, itzáes, Península de Yucatán, civilización maya clásica, Confederación Mayapán, putunes, cacicazgos, Ecab, Uaymil, Cochuah, Chactemal, Melchor Pacheco, Guerra de Castas, Bacalar, Chetumal</t>
  </si>
  <si>
    <t>Guatemala, Belice, itzáes, Península de Yucatán, civilización maya clásica, Bacalar, Chetumal,  cacicazgos, Ecab, Uaymil, Cochuah, Chactemal, Melchor Pacheco, Guerra de Castas, Confederación Mayapán, Putunes</t>
  </si>
  <si>
    <t>Mapa</t>
  </si>
  <si>
    <t>&lt;iframe width="100%" height="350" src="http://mapas.xventure.mx/quintana-roo/playa-carmen.html" allowfullscreen="allowfullscreen" frameborder="0"&gt;&lt;/iframe&gt;</t>
  </si>
  <si>
    <t>&lt;iframe width="100%" height="350" src="http://mapas.xventure.mx/quintana-roo/tulum.html" allowfullscreen="allowfullscreen" frameborder="0"&gt;&lt;/iframe&gt;</t>
  </si>
  <si>
    <t>&lt;iframe width="100%" height="350" src="http://mapas.xventure.mx/quintana-roo/xel-ha.html" allowfullscreen="allowfullscreen" frameborder="0"&gt;&lt;/iframe&gt;</t>
  </si>
  <si>
    <t>&lt;iframe width="100%" height="350" src="http://mapas.xventure.mx/quintana-roo/meco.html" allowfullscreen="allowfullscreen" frameborder="0"&gt;&lt;/iframe&gt;</t>
  </si>
  <si>
    <t>&lt;iframe width="100%" height="350" src="http://mapas.xventure.mx/quintana-roo/xcaret.html" allowfullscreen="allowfullscreen" frameborder="0"&gt;&lt;/iframe&gt;</t>
  </si>
  <si>
    <t>&lt;iframe width="100%" height="350" src="http://mapas.xventure.mx/quintana-roo/san-gervasio.html" allowfullscreen="allowfullscreen" frameborder="0"&gt;&lt;/iframe&gt;</t>
  </si>
  <si>
    <t>&lt;iframe width="100%" height="350" src="http://mapas.xventure.mx/quintana-roo/kohunlich.html" allowfullscreen="allowfullscreen" frameborder="0"&gt;&lt;/iframe&gt;</t>
  </si>
  <si>
    <t>&lt;iframe width="100%" height="350" src="http://mapas.xventure.mx/quintana-roo/muyil.html" allowfullscreen="allowfullscreen" frameborder="0"&gt;&lt;/iframe&gt;</t>
  </si>
  <si>
    <t>&lt;iframe width="100%" height="350" src="http://mapas.xventure.mx/quintana-roo/oxtankah.html" allowfullscreen="allowfullscreen" frameborder="0"&gt;&lt;/iframe&gt;</t>
  </si>
  <si>
    <t>&lt;iframe width="100%" height="350" src="http://mapas.xventure.mx/quintana-roo/chakanbakan.html" allowfullscreen="allowfullscreen" frameborder="0"&gt;&lt;/iframe&gt;</t>
  </si>
  <si>
    <t>&lt;iframe width="100%" height="350" src="http://mapas.xventure.mx/quintana-roo/rey.html" allowfullscreen="allowfullscreen" frameborder="0"&gt;&lt;/iframe&gt;</t>
  </si>
  <si>
    <t>&lt;iframe width="100%" height="350" src="http://mapas.xventure.mx/quintana-roo/caracol-sur.html" allowfullscreen="allowfullscreen" frameborder="0"&gt;&lt;/iframe&gt;</t>
  </si>
  <si>
    <t>&lt;iframe width="100%" height="350" src="http://mapas.xventure.mx/quintana-roo/coba.html" allowfullscreen="allowfullscreen" frameborder="0"&gt;&lt;/iframe&gt;</t>
  </si>
  <si>
    <t>&lt;iframe width="100%" height="350" src="http://mapas.xventure.mx/quintana-roo/san-miguelito.html" allowfullscreen="allowfullscreen" frameborder="0"&gt;&lt;/iframe&gt;</t>
  </si>
  <si>
    <t>&lt;iframe width="100%" height="350" src="http://mapas.xventure.mx/quintana-roo/calica.html" allowfullscreen="allowfullscreen" frameborder="0"&gt;&lt;/iframe&gt;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</si>
</sst>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3"/>
      <color rgb="FF000000"/>
      <name val="Calibri"/>
      <family val="2"/>
      <charset val="1"/>
    </font>
    <font>
      <b/>
      <sz val="12"/>
      <color indexed="8"/>
      <name val="Calibri"/>
      <family val="2"/>
      <charset val="1"/>
    </font>
    <font>
      <sz val="12"/>
      <name val="Calibri"/>
      <family val="2"/>
      <scheme val="minor"/>
    </font>
    <font>
      <b/>
      <sz val="13"/>
      <color indexed="8"/>
      <name val="Calibri"/>
      <family val="2"/>
      <charset val="1"/>
    </font>
    <font>
      <sz val="11"/>
      <name val="Calibri"/>
      <family val="2"/>
      <scheme val="minor"/>
    </font>
    <font>
      <strike/>
      <sz val="12"/>
      <name val="Calibri"/>
      <family val="2"/>
    </font>
    <font>
      <sz val="12"/>
      <name val="Calibri"/>
      <family val="2"/>
    </font>
    <font>
      <sz val="13"/>
      <color indexed="8"/>
      <name val="Cambria"/>
      <family val="1"/>
      <charset val="1"/>
    </font>
    <font>
      <b/>
      <sz val="12"/>
      <color theme="1"/>
      <name val="Calibri"/>
      <family val="2"/>
      <scheme val="minor"/>
    </font>
  </fonts>
  <fills count="4">
    <fill>
      <patternFill patternType="none"/>
    </fill>
    <fill>
      <patternFill patternType="gray125"/>
    </fill>
    <fill>
      <patternFill patternType="solid">
        <fgColor rgb="FFA6A6A6"/>
        <bgColor rgb="FF9999FF"/>
      </patternFill>
    </fill>
    <fill>
      <patternFill patternType="solid">
        <fgColor theme="0" tint="-0.34998626667073579"/>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64"/>
      </left>
      <right/>
      <top style="thin">
        <color indexed="64"/>
      </top>
      <bottom style="thin">
        <color indexed="64"/>
      </bottom>
      <diagonal/>
    </border>
  </borders>
  <cellStyleXfs count="1">
    <xf numFmtId="0" fontId="0" fillId="0" borderId="0"/>
  </cellStyleXfs>
  <cellXfs count="29">
    <xf numFmtId="0" fontId="0" fillId="0" borderId="0" xfId="0"/>
    <xf numFmtId="0" fontId="1"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2" fillId="3" borderId="1"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1" xfId="0" applyFont="1" applyFill="1" applyBorder="1" applyAlignment="1">
      <alignment horizontal="center" vertical="center" wrapText="1"/>
    </xf>
    <xf numFmtId="0" fontId="0" fillId="0" borderId="1" xfId="0" applyBorder="1" applyAlignment="1">
      <alignment horizontal="center" vertical="center"/>
    </xf>
    <xf numFmtId="3" fontId="3" fillId="0" borderId="1" xfId="0" applyNumberFormat="1" applyFont="1" applyFill="1" applyBorder="1" applyAlignment="1">
      <alignment horizontal="center" vertical="center"/>
    </xf>
    <xf numFmtId="0" fontId="3" fillId="0" borderId="1" xfId="0" applyNumberFormat="1" applyFont="1" applyFill="1" applyBorder="1" applyAlignment="1">
      <alignment horizontal="center" vertical="center"/>
    </xf>
    <xf numFmtId="4" fontId="2" fillId="3" borderId="1" xfId="0" applyNumberFormat="1" applyFont="1" applyFill="1" applyBorder="1" applyAlignment="1" applyProtection="1">
      <alignment horizontal="center" vertical="center" wrapText="1"/>
      <protection locked="0"/>
    </xf>
    <xf numFmtId="4" fontId="0" fillId="0" borderId="1" xfId="0" applyNumberFormat="1" applyFill="1" applyBorder="1" applyAlignment="1" applyProtection="1">
      <alignment horizontal="center" vertical="center"/>
      <protection locked="0"/>
    </xf>
    <xf numFmtId="0" fontId="0" fillId="0" borderId="1" xfId="0" applyBorder="1" applyAlignment="1">
      <alignment horizontal="center" vertical="center" wrapText="1"/>
    </xf>
    <xf numFmtId="0" fontId="4" fillId="3"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3" fillId="0" borderId="1" xfId="0" applyNumberFormat="1" applyFont="1" applyFill="1" applyBorder="1" applyAlignment="1">
      <alignment horizontal="left" vertical="center" wrapText="1"/>
    </xf>
    <xf numFmtId="0" fontId="5" fillId="0" borderId="1" xfId="0" applyFont="1" applyFill="1" applyBorder="1" applyAlignment="1">
      <alignment horizontal="left" vertical="center" wrapText="1"/>
    </xf>
    <xf numFmtId="0" fontId="8" fillId="0" borderId="1" xfId="0" applyFont="1" applyBorder="1" applyAlignment="1">
      <alignment horizontal="left" vertical="center" wrapText="1"/>
    </xf>
    <xf numFmtId="0" fontId="2" fillId="3" borderId="1" xfId="0" applyFont="1" applyFill="1" applyBorder="1" applyAlignment="1">
      <alignment vertical="center" wrapText="1"/>
    </xf>
    <xf numFmtId="3" fontId="3" fillId="0" borderId="1" xfId="0" applyNumberFormat="1" applyFont="1" applyFill="1" applyBorder="1" applyAlignment="1">
      <alignment horizontal="left" vertical="center" wrapText="1"/>
    </xf>
    <xf numFmtId="0" fontId="3" fillId="0" borderId="1" xfId="0" applyFont="1" applyFill="1" applyBorder="1" applyAlignment="1">
      <alignment horizontal="left" vertical="top" wrapText="1"/>
    </xf>
    <xf numFmtId="0" fontId="0" fillId="0" borderId="1" xfId="0" applyFont="1" applyBorder="1" applyAlignment="1">
      <alignment vertical="center" wrapText="1"/>
    </xf>
    <xf numFmtId="0" fontId="3" fillId="0" borderId="3" xfId="0" applyFont="1" applyFill="1" applyBorder="1" applyAlignment="1">
      <alignment horizontal="center" vertical="center" wrapText="1"/>
    </xf>
    <xf numFmtId="0" fontId="0" fillId="0" borderId="2" xfId="0" applyBorder="1" applyAlignment="1">
      <alignment horizontal="center" vertical="center" wrapText="1"/>
    </xf>
    <xf numFmtId="0" fontId="0" fillId="0" borderId="0" xfId="0" applyAlignment="1">
      <alignment vertical="center"/>
    </xf>
    <xf numFmtId="3" fontId="0" fillId="0" borderId="0" xfId="0" applyNumberFormat="1" applyAlignment="1">
      <alignment vertical="center"/>
    </xf>
    <xf numFmtId="0" fontId="9" fillId="0" borderId="0" xfId="0" applyFont="1" applyAlignment="1">
      <alignment vertical="center" wrapText="1"/>
    </xf>
    <xf numFmtId="0" fontId="0" fillId="0" borderId="0" xfId="0" applyNumberFormat="1" applyAlignment="1">
      <alignment vertical="center"/>
    </xf>
  </cellXfs>
  <cellStyles count="1">
    <cellStyle name="Normal" xfId="0" builtinId="0"/>
  </cellStyles>
  <dxfs count="32">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registropublico.inah.gob.mx/index.php/detalle_inmuebles/218128" TargetMode="External"/><Relationship Id="rId2" Type="http://schemas.openxmlformats.org/officeDocument/2006/relationships/hyperlink" Target="http://www.registropublico.inah.gob.mx/index.php/detalle_inmuebles/218123" TargetMode="External"/><Relationship Id="rId1" Type="http://schemas.openxmlformats.org/officeDocument/2006/relationships/hyperlink" Target="http://www.registropublico.inah.gob.mx/index.php/detalle_inmuebles/218121" TargetMode="External"/><Relationship Id="rId6" Type="http://schemas.openxmlformats.org/officeDocument/2006/relationships/hyperlink" Target="http://www.registropublico.inah.gob.mx/index.php/detalle_inmuebles/218148" TargetMode="External"/><Relationship Id="rId5" Type="http://schemas.openxmlformats.org/officeDocument/2006/relationships/hyperlink" Target="http://www.registropublico.inah.gob.mx/index.php/detalle_inmuebles/218142" TargetMode="External"/><Relationship Id="rId4" Type="http://schemas.openxmlformats.org/officeDocument/2006/relationships/hyperlink" Target="http://www.registropublico.inah.gob.mx/index.php/detalle_inmuebles/21813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6"/>
  <sheetViews>
    <sheetView tabSelected="1" topLeftCell="A187" workbookViewId="0">
      <selection activeCell="B198" sqref="B198"/>
    </sheetView>
  </sheetViews>
  <sheetFormatPr baseColWidth="10" defaultRowHeight="16.5" x14ac:dyDescent="0.25"/>
  <cols>
    <col min="1" max="1" width="30" style="8" customWidth="1"/>
    <col min="2" max="2" width="21.85546875" style="8" customWidth="1"/>
    <col min="3" max="3" width="19.42578125" style="8" customWidth="1"/>
    <col min="4" max="4" width="40.7109375"/>
    <col min="5" max="5" width="27.28515625" style="8" customWidth="1"/>
    <col min="6" max="6" width="18.42578125" style="8" customWidth="1"/>
    <col min="7" max="7" width="19" style="12" customWidth="1"/>
    <col min="8" max="8" width="20.42578125" style="8" customWidth="1"/>
    <col min="9" max="9" width="71.5703125" style="8" customWidth="1"/>
    <col min="10" max="10" width="51.42578125" style="13" customWidth="1"/>
    <col min="11" max="11" width="143.140625" style="18" customWidth="1"/>
    <col min="12" max="12" width="112.28515625" style="22" customWidth="1"/>
    <col min="13" max="13" width="48.42578125" style="2" customWidth="1"/>
    <col min="14" max="14" width="13" style="13" customWidth="1"/>
    <col min="15" max="15" width="47.42578125" style="8" customWidth="1"/>
    <col min="16" max="16" width="45.85546875" style="8" customWidth="1"/>
  </cols>
  <sheetData>
    <row r="1" spans="1:16" ht="31.5" x14ac:dyDescent="0.25">
      <c r="A1" s="5" t="s">
        <v>0</v>
      </c>
      <c r="B1" s="5" t="s">
        <v>1</v>
      </c>
      <c r="C1" s="5" t="s">
        <v>2</v>
      </c>
      <c r="D1" s="1" t="s">
        <v>14</v>
      </c>
      <c r="E1" s="5" t="s">
        <v>3</v>
      </c>
      <c r="F1" s="5" t="s">
        <v>4</v>
      </c>
      <c r="G1" s="11" t="s">
        <v>5</v>
      </c>
      <c r="H1" s="5" t="s">
        <v>6</v>
      </c>
      <c r="I1" s="5" t="s">
        <v>7</v>
      </c>
      <c r="J1" s="5" t="s">
        <v>8</v>
      </c>
      <c r="K1" s="14" t="s">
        <v>9</v>
      </c>
      <c r="L1" s="19" t="s">
        <v>10</v>
      </c>
      <c r="M1" s="5" t="s">
        <v>11</v>
      </c>
      <c r="N1" s="5" t="s">
        <v>12</v>
      </c>
      <c r="O1" s="5" t="s">
        <v>13</v>
      </c>
      <c r="P1" s="5" t="s">
        <v>626</v>
      </c>
    </row>
    <row r="2" spans="1:16" ht="220.5" x14ac:dyDescent="0.25">
      <c r="A2" s="6" t="s">
        <v>15</v>
      </c>
      <c r="B2" s="9">
        <v>37</v>
      </c>
      <c r="C2" s="6" t="s">
        <v>146</v>
      </c>
      <c r="D2" s="2" t="str">
        <f t="shared" ref="D2:D65" si="0">CONCATENATE("NEM",MID(A2,1,2),E2,F2,ROW()-1)</f>
        <v>NEMPl2318111</v>
      </c>
      <c r="E2" s="9">
        <v>23</v>
      </c>
      <c r="F2" s="10">
        <v>1811</v>
      </c>
      <c r="G2" s="9">
        <v>93768.07</v>
      </c>
      <c r="H2" s="6">
        <v>1</v>
      </c>
      <c r="I2" s="7" t="s">
        <v>277</v>
      </c>
      <c r="J2" s="7" t="s">
        <v>296</v>
      </c>
      <c r="K2" s="15" t="s">
        <v>328</v>
      </c>
      <c r="L2" s="15" t="s">
        <v>459</v>
      </c>
      <c r="M2" s="7" t="s">
        <v>590</v>
      </c>
      <c r="N2" s="6">
        <v>1</v>
      </c>
      <c r="O2" s="23" t="s">
        <v>607</v>
      </c>
      <c r="P2" s="24" t="s">
        <v>627</v>
      </c>
    </row>
    <row r="3" spans="1:16" ht="236.25" x14ac:dyDescent="0.25">
      <c r="A3" s="6" t="s">
        <v>16</v>
      </c>
      <c r="B3" s="9">
        <v>37</v>
      </c>
      <c r="C3" s="6" t="s">
        <v>147</v>
      </c>
      <c r="D3" s="2" t="str">
        <f t="shared" si="0"/>
        <v>NEMTu2318122</v>
      </c>
      <c r="E3" s="9">
        <v>23</v>
      </c>
      <c r="F3" s="10">
        <v>1812</v>
      </c>
      <c r="G3" s="9">
        <v>6914957</v>
      </c>
      <c r="H3" s="6">
        <v>1</v>
      </c>
      <c r="I3" s="7" t="s">
        <v>278</v>
      </c>
      <c r="J3" s="7" t="s">
        <v>297</v>
      </c>
      <c r="K3" s="15" t="s">
        <v>458</v>
      </c>
      <c r="L3" s="15" t="s">
        <v>460</v>
      </c>
      <c r="M3" s="7" t="s">
        <v>591</v>
      </c>
      <c r="N3" s="6">
        <v>1</v>
      </c>
      <c r="O3" s="23" t="s">
        <v>608</v>
      </c>
      <c r="P3" s="24" t="s">
        <v>628</v>
      </c>
    </row>
    <row r="4" spans="1:16" ht="220.5" x14ac:dyDescent="0.25">
      <c r="A4" s="7" t="s">
        <v>17</v>
      </c>
      <c r="B4" s="9">
        <v>37</v>
      </c>
      <c r="C4" s="6" t="s">
        <v>148</v>
      </c>
      <c r="D4" s="2" t="str">
        <f t="shared" si="0"/>
        <v>NEMXe2318113</v>
      </c>
      <c r="E4" s="9">
        <v>23</v>
      </c>
      <c r="F4" s="10">
        <v>1811</v>
      </c>
      <c r="G4" s="9">
        <v>1776515</v>
      </c>
      <c r="H4" s="9">
        <v>1</v>
      </c>
      <c r="I4" s="7" t="s">
        <v>279</v>
      </c>
      <c r="J4" s="7" t="s">
        <v>298</v>
      </c>
      <c r="K4" s="15" t="s">
        <v>329</v>
      </c>
      <c r="L4" s="20" t="s">
        <v>461</v>
      </c>
      <c r="M4" s="7" t="s">
        <v>592</v>
      </c>
      <c r="N4" s="6">
        <v>1</v>
      </c>
      <c r="O4" s="23" t="s">
        <v>609</v>
      </c>
      <c r="P4" s="24" t="s">
        <v>629</v>
      </c>
    </row>
    <row r="5" spans="1:16" ht="252" x14ac:dyDescent="0.25">
      <c r="A5" s="6" t="s">
        <v>18</v>
      </c>
      <c r="B5" s="9">
        <v>37</v>
      </c>
      <c r="C5" s="6" t="s">
        <v>149</v>
      </c>
      <c r="D5" s="2" t="str">
        <f t="shared" si="0"/>
        <v>NEMEl2318064</v>
      </c>
      <c r="E5" s="9">
        <v>23</v>
      </c>
      <c r="F5" s="10">
        <v>1806</v>
      </c>
      <c r="G5" s="9">
        <v>163946</v>
      </c>
      <c r="H5" s="9">
        <v>1</v>
      </c>
      <c r="I5" s="7" t="s">
        <v>278</v>
      </c>
      <c r="J5" s="7" t="s">
        <v>299</v>
      </c>
      <c r="K5" s="16" t="s">
        <v>330</v>
      </c>
      <c r="L5" s="15" t="s">
        <v>462</v>
      </c>
      <c r="M5" s="7" t="s">
        <v>593</v>
      </c>
      <c r="N5" s="6">
        <v>1</v>
      </c>
      <c r="O5" s="23" t="s">
        <v>610</v>
      </c>
      <c r="P5" s="24" t="s">
        <v>630</v>
      </c>
    </row>
    <row r="6" spans="1:16" ht="236.25" x14ac:dyDescent="0.25">
      <c r="A6" s="6" t="s">
        <v>19</v>
      </c>
      <c r="B6" s="9">
        <v>37</v>
      </c>
      <c r="C6" s="6" t="s">
        <v>150</v>
      </c>
      <c r="D6" s="2" t="str">
        <f t="shared" si="0"/>
        <v>NEMXc2318045</v>
      </c>
      <c r="E6" s="9">
        <v>23</v>
      </c>
      <c r="F6" s="10">
        <v>1804</v>
      </c>
      <c r="G6" s="9">
        <v>204153</v>
      </c>
      <c r="H6" s="9">
        <v>1</v>
      </c>
      <c r="I6" s="7" t="s">
        <v>278</v>
      </c>
      <c r="J6" s="7" t="s">
        <v>300</v>
      </c>
      <c r="K6" s="15" t="s">
        <v>331</v>
      </c>
      <c r="L6" s="15" t="s">
        <v>463</v>
      </c>
      <c r="M6" s="7" t="s">
        <v>594</v>
      </c>
      <c r="N6" s="6">
        <v>1</v>
      </c>
      <c r="O6" s="23" t="s">
        <v>611</v>
      </c>
      <c r="P6" s="24" t="s">
        <v>631</v>
      </c>
    </row>
    <row r="7" spans="1:16" ht="189" x14ac:dyDescent="0.25">
      <c r="A7" s="6" t="s">
        <v>20</v>
      </c>
      <c r="B7" s="9">
        <v>39</v>
      </c>
      <c r="C7" s="6" t="s">
        <v>151</v>
      </c>
      <c r="D7" s="2" t="str">
        <f t="shared" si="0"/>
        <v>NEMSa2318046</v>
      </c>
      <c r="E7" s="9">
        <v>23</v>
      </c>
      <c r="F7" s="10">
        <v>1804</v>
      </c>
      <c r="G7" s="9">
        <v>2616135</v>
      </c>
      <c r="H7" s="9">
        <v>1</v>
      </c>
      <c r="I7" s="7" t="s">
        <v>280</v>
      </c>
      <c r="J7" s="7" t="s">
        <v>301</v>
      </c>
      <c r="K7" s="15" t="s">
        <v>332</v>
      </c>
      <c r="L7" s="15" t="s">
        <v>464</v>
      </c>
      <c r="M7" s="7" t="s">
        <v>595</v>
      </c>
      <c r="N7" s="6">
        <v>1</v>
      </c>
      <c r="O7" s="23" t="s">
        <v>612</v>
      </c>
      <c r="P7" s="24" t="s">
        <v>632</v>
      </c>
    </row>
    <row r="8" spans="1:16" ht="283.5" x14ac:dyDescent="0.25">
      <c r="A8" s="6" t="s">
        <v>21</v>
      </c>
      <c r="B8" s="9">
        <v>37</v>
      </c>
      <c r="C8" s="6" t="s">
        <v>152</v>
      </c>
      <c r="D8" s="2" t="str">
        <f t="shared" si="0"/>
        <v>NEMKo2318077</v>
      </c>
      <c r="E8" s="9">
        <v>23</v>
      </c>
      <c r="F8" s="10">
        <v>1807</v>
      </c>
      <c r="G8" s="9">
        <v>7101989.5199999996</v>
      </c>
      <c r="H8" s="9">
        <v>1</v>
      </c>
      <c r="I8" s="7" t="s">
        <v>281</v>
      </c>
      <c r="J8" s="7" t="s">
        <v>302</v>
      </c>
      <c r="K8" s="15" t="s">
        <v>333</v>
      </c>
      <c r="L8" s="15" t="s">
        <v>465</v>
      </c>
      <c r="M8" s="7" t="s">
        <v>596</v>
      </c>
      <c r="N8" s="6">
        <v>1</v>
      </c>
      <c r="O8" s="23" t="s">
        <v>613</v>
      </c>
      <c r="P8" s="24" t="s">
        <v>633</v>
      </c>
    </row>
    <row r="9" spans="1:16" ht="362.25" x14ac:dyDescent="0.25">
      <c r="A9" s="6" t="s">
        <v>22</v>
      </c>
      <c r="B9" s="9">
        <v>37</v>
      </c>
      <c r="C9" s="6" t="s">
        <v>153</v>
      </c>
      <c r="D9" s="2" t="str">
        <f t="shared" si="0"/>
        <v>NEMMu2318058</v>
      </c>
      <c r="E9" s="9">
        <v>23</v>
      </c>
      <c r="F9" s="10">
        <v>1805</v>
      </c>
      <c r="G9" s="9">
        <v>485124.65</v>
      </c>
      <c r="H9" s="9">
        <v>1</v>
      </c>
      <c r="I9" s="7" t="s">
        <v>282</v>
      </c>
      <c r="J9" s="7" t="s">
        <v>303</v>
      </c>
      <c r="K9" s="15" t="s">
        <v>334</v>
      </c>
      <c r="L9" s="15" t="s">
        <v>466</v>
      </c>
      <c r="M9" s="7" t="s">
        <v>597</v>
      </c>
      <c r="N9" s="6">
        <v>1</v>
      </c>
      <c r="O9" s="23" t="s">
        <v>614</v>
      </c>
      <c r="P9" s="24" t="s">
        <v>634</v>
      </c>
    </row>
    <row r="10" spans="1:16" ht="267.75" x14ac:dyDescent="0.25">
      <c r="A10" s="6" t="s">
        <v>23</v>
      </c>
      <c r="B10" s="9">
        <v>37</v>
      </c>
      <c r="C10" s="6" t="s">
        <v>154</v>
      </c>
      <c r="D10" s="2" t="str">
        <f t="shared" si="0"/>
        <v>NEMOx2318079</v>
      </c>
      <c r="E10" s="9">
        <v>23</v>
      </c>
      <c r="F10" s="10">
        <v>1807</v>
      </c>
      <c r="G10" s="9">
        <v>14559606.289999999</v>
      </c>
      <c r="H10" s="9">
        <v>1</v>
      </c>
      <c r="I10" s="7" t="s">
        <v>283</v>
      </c>
      <c r="J10" s="7" t="s">
        <v>303</v>
      </c>
      <c r="K10" s="15" t="s">
        <v>335</v>
      </c>
      <c r="L10" s="15" t="s">
        <v>467</v>
      </c>
      <c r="M10" s="7" t="s">
        <v>598</v>
      </c>
      <c r="N10" s="6">
        <v>1</v>
      </c>
      <c r="O10" s="23" t="s">
        <v>615</v>
      </c>
      <c r="P10" s="24" t="s">
        <v>635</v>
      </c>
    </row>
    <row r="11" spans="1:16" ht="330.75" x14ac:dyDescent="0.25">
      <c r="A11" s="6" t="s">
        <v>24</v>
      </c>
      <c r="B11" s="9">
        <v>78</v>
      </c>
      <c r="C11" s="6" t="s">
        <v>155</v>
      </c>
      <c r="D11" s="2" t="str">
        <f t="shared" si="0"/>
        <v>NEMCh23180710</v>
      </c>
      <c r="E11" s="9">
        <v>23</v>
      </c>
      <c r="F11" s="10">
        <v>1807</v>
      </c>
      <c r="G11" s="9">
        <v>1070040.06</v>
      </c>
      <c r="H11" s="9">
        <v>1</v>
      </c>
      <c r="I11" s="7" t="s">
        <v>283</v>
      </c>
      <c r="J11" s="7" t="s">
        <v>304</v>
      </c>
      <c r="K11" s="17" t="s">
        <v>336</v>
      </c>
      <c r="L11" s="15" t="s">
        <v>468</v>
      </c>
      <c r="M11" s="7" t="s">
        <v>599</v>
      </c>
      <c r="N11" s="6">
        <v>1</v>
      </c>
      <c r="O11" s="23" t="s">
        <v>616</v>
      </c>
      <c r="P11" s="24" t="s">
        <v>636</v>
      </c>
    </row>
    <row r="12" spans="1:16" ht="330.75" x14ac:dyDescent="0.25">
      <c r="A12" s="6" t="s">
        <v>25</v>
      </c>
      <c r="B12" s="9">
        <v>37</v>
      </c>
      <c r="C12" s="6" t="s">
        <v>156</v>
      </c>
      <c r="D12" s="2" t="str">
        <f t="shared" si="0"/>
        <v>NEMEl23180811</v>
      </c>
      <c r="E12" s="9">
        <v>23</v>
      </c>
      <c r="F12" s="10">
        <v>1808</v>
      </c>
      <c r="G12" s="9">
        <v>52750</v>
      </c>
      <c r="H12" s="9">
        <v>1</v>
      </c>
      <c r="I12" s="7" t="s">
        <v>282</v>
      </c>
      <c r="J12" s="7" t="s">
        <v>305</v>
      </c>
      <c r="K12" s="15" t="s">
        <v>337</v>
      </c>
      <c r="L12" s="15" t="s">
        <v>469</v>
      </c>
      <c r="M12" s="7" t="s">
        <v>600</v>
      </c>
      <c r="N12" s="6">
        <v>1</v>
      </c>
      <c r="O12" s="23" t="s">
        <v>617</v>
      </c>
      <c r="P12" s="24" t="s">
        <v>637</v>
      </c>
    </row>
    <row r="13" spans="1:16" ht="204.75" x14ac:dyDescent="0.25">
      <c r="A13" s="6" t="s">
        <v>26</v>
      </c>
      <c r="B13" s="9">
        <v>37</v>
      </c>
      <c r="C13" s="6" t="s">
        <v>157</v>
      </c>
      <c r="D13" s="2" t="str">
        <f t="shared" si="0"/>
        <v>NEMCa23180412</v>
      </c>
      <c r="E13" s="9">
        <v>23</v>
      </c>
      <c r="F13" s="10">
        <v>1804</v>
      </c>
      <c r="G13" s="9">
        <v>1131.07</v>
      </c>
      <c r="H13" s="9">
        <v>1</v>
      </c>
      <c r="I13" s="7" t="s">
        <v>284</v>
      </c>
      <c r="J13" s="7" t="s">
        <v>305</v>
      </c>
      <c r="K13" s="15" t="s">
        <v>338</v>
      </c>
      <c r="L13" s="15" t="s">
        <v>470</v>
      </c>
      <c r="M13" s="7" t="s">
        <v>601</v>
      </c>
      <c r="N13" s="6">
        <v>1</v>
      </c>
      <c r="O13" s="23" t="s">
        <v>618</v>
      </c>
      <c r="P13" s="24" t="s">
        <v>638</v>
      </c>
    </row>
    <row r="14" spans="1:16" ht="236.25" x14ac:dyDescent="0.25">
      <c r="A14" s="6" t="s">
        <v>27</v>
      </c>
      <c r="B14" s="9">
        <v>37</v>
      </c>
      <c r="C14" s="6" t="s">
        <v>158</v>
      </c>
      <c r="D14" s="2" t="str">
        <f t="shared" si="0"/>
        <v>NEMCo23181113</v>
      </c>
      <c r="E14" s="9">
        <v>23</v>
      </c>
      <c r="F14" s="10">
        <v>1811</v>
      </c>
      <c r="G14" s="9">
        <v>6710044.1399999997</v>
      </c>
      <c r="H14" s="9">
        <v>1</v>
      </c>
      <c r="I14" s="7" t="s">
        <v>285</v>
      </c>
      <c r="J14" s="7" t="s">
        <v>296</v>
      </c>
      <c r="K14" s="15" t="s">
        <v>339</v>
      </c>
      <c r="L14" s="15" t="s">
        <v>471</v>
      </c>
      <c r="M14" s="7" t="s">
        <v>602</v>
      </c>
      <c r="N14" s="6">
        <v>1</v>
      </c>
      <c r="O14" s="23" t="s">
        <v>619</v>
      </c>
      <c r="P14" s="24" t="s">
        <v>639</v>
      </c>
    </row>
    <row r="15" spans="1:16" ht="362.25" x14ac:dyDescent="0.25">
      <c r="A15" s="6" t="s">
        <v>28</v>
      </c>
      <c r="B15" s="9">
        <v>37</v>
      </c>
      <c r="C15" s="6" t="s">
        <v>159</v>
      </c>
      <c r="D15" s="2" t="str">
        <f t="shared" si="0"/>
        <v>NEMSa23180814</v>
      </c>
      <c r="E15" s="9">
        <v>23</v>
      </c>
      <c r="F15" s="10">
        <v>1808</v>
      </c>
      <c r="G15" s="9">
        <v>760800</v>
      </c>
      <c r="H15" s="9">
        <v>1</v>
      </c>
      <c r="I15" s="7" t="s">
        <v>286</v>
      </c>
      <c r="J15" s="7" t="s">
        <v>301</v>
      </c>
      <c r="K15" s="15" t="s">
        <v>340</v>
      </c>
      <c r="L15" s="21" t="s">
        <v>472</v>
      </c>
      <c r="M15" s="7" t="s">
        <v>603</v>
      </c>
      <c r="N15" s="6">
        <v>1</v>
      </c>
      <c r="O15" s="23" t="s">
        <v>620</v>
      </c>
      <c r="P15" s="24" t="s">
        <v>640</v>
      </c>
    </row>
    <row r="16" spans="1:16" ht="220.5" x14ac:dyDescent="0.25">
      <c r="A16" s="6" t="s">
        <v>29</v>
      </c>
      <c r="B16" s="9">
        <v>37</v>
      </c>
      <c r="C16" s="6" t="s">
        <v>160</v>
      </c>
      <c r="D16" s="2" t="str">
        <f t="shared" si="0"/>
        <v>NEMCa23181115</v>
      </c>
      <c r="E16" s="9">
        <v>23</v>
      </c>
      <c r="F16" s="10">
        <v>1811</v>
      </c>
      <c r="G16" s="9">
        <v>2500000</v>
      </c>
      <c r="H16" s="9">
        <v>1</v>
      </c>
      <c r="I16" s="7" t="s">
        <v>285</v>
      </c>
      <c r="J16" s="7" t="s">
        <v>306</v>
      </c>
      <c r="K16" s="15" t="s">
        <v>341</v>
      </c>
      <c r="L16" s="15" t="s">
        <v>473</v>
      </c>
      <c r="M16" s="7" t="s">
        <v>604</v>
      </c>
      <c r="N16" s="6">
        <v>0</v>
      </c>
      <c r="O16" s="23" t="s">
        <v>621</v>
      </c>
      <c r="P16" s="24" t="s">
        <v>641</v>
      </c>
    </row>
    <row r="17" spans="1:15" ht="315" x14ac:dyDescent="0.25">
      <c r="A17" s="6" t="s">
        <v>30</v>
      </c>
      <c r="B17" s="9">
        <v>37</v>
      </c>
      <c r="C17" s="6" t="s">
        <v>161</v>
      </c>
      <c r="D17" s="2" t="str">
        <f t="shared" si="0"/>
        <v>NEML 23180716</v>
      </c>
      <c r="E17" s="9">
        <v>23</v>
      </c>
      <c r="F17" s="10">
        <v>1807</v>
      </c>
      <c r="G17" s="9">
        <v>4800</v>
      </c>
      <c r="H17" s="9">
        <v>1</v>
      </c>
      <c r="I17" s="7" t="s">
        <v>287</v>
      </c>
      <c r="J17" s="7" t="s">
        <v>307</v>
      </c>
      <c r="K17" s="15" t="s">
        <v>342</v>
      </c>
      <c r="L17" s="15" t="s">
        <v>474</v>
      </c>
      <c r="M17" s="7" t="s">
        <v>605</v>
      </c>
      <c r="N17" s="6">
        <v>0</v>
      </c>
      <c r="O17" s="23" t="s">
        <v>622</v>
      </c>
    </row>
    <row r="18" spans="1:15" ht="315" x14ac:dyDescent="0.25">
      <c r="A18" s="6" t="s">
        <v>31</v>
      </c>
      <c r="B18" s="6">
        <v>37</v>
      </c>
      <c r="C18" s="6" t="s">
        <v>162</v>
      </c>
      <c r="D18" s="2" t="str">
        <f t="shared" si="0"/>
        <v>NEML 23180717</v>
      </c>
      <c r="E18" s="9">
        <v>23</v>
      </c>
      <c r="F18" s="10">
        <v>1807</v>
      </c>
      <c r="G18" s="9">
        <v>900</v>
      </c>
      <c r="H18" s="6">
        <v>1</v>
      </c>
      <c r="I18" s="7" t="s">
        <v>288</v>
      </c>
      <c r="J18" s="7" t="s">
        <v>308</v>
      </c>
      <c r="K18" s="15" t="s">
        <v>343</v>
      </c>
      <c r="L18" s="15" t="s">
        <v>475</v>
      </c>
      <c r="M18" s="7" t="s">
        <v>606</v>
      </c>
      <c r="N18" s="6">
        <v>0</v>
      </c>
      <c r="O18" s="23" t="s">
        <v>623</v>
      </c>
    </row>
    <row r="19" spans="1:15" ht="315" x14ac:dyDescent="0.25">
      <c r="A19" s="6" t="s">
        <v>32</v>
      </c>
      <c r="B19" s="6">
        <v>37</v>
      </c>
      <c r="C19" s="6" t="s">
        <v>163</v>
      </c>
      <c r="D19" s="2" t="str">
        <f t="shared" si="0"/>
        <v>NEML 23180718</v>
      </c>
      <c r="E19" s="9">
        <v>23</v>
      </c>
      <c r="F19" s="10">
        <v>1807</v>
      </c>
      <c r="G19" s="9">
        <v>3498</v>
      </c>
      <c r="H19" s="6">
        <v>1</v>
      </c>
      <c r="I19" s="7" t="s">
        <v>287</v>
      </c>
      <c r="J19" s="7" t="s">
        <v>306</v>
      </c>
      <c r="K19" s="15" t="s">
        <v>344</v>
      </c>
      <c r="L19" s="15" t="s">
        <v>476</v>
      </c>
      <c r="M19" s="7" t="s">
        <v>606</v>
      </c>
      <c r="N19" s="6">
        <v>0</v>
      </c>
      <c r="O19" s="23" t="s">
        <v>623</v>
      </c>
    </row>
    <row r="20" spans="1:15" ht="315" x14ac:dyDescent="0.25">
      <c r="A20" s="6" t="s">
        <v>33</v>
      </c>
      <c r="B20" s="6">
        <v>37</v>
      </c>
      <c r="C20" s="6" t="s">
        <v>164</v>
      </c>
      <c r="D20" s="2" t="str">
        <f t="shared" si="0"/>
        <v>NEML 23180719</v>
      </c>
      <c r="E20" s="9">
        <v>23</v>
      </c>
      <c r="F20" s="10">
        <v>1807</v>
      </c>
      <c r="G20" s="9">
        <v>1.8</v>
      </c>
      <c r="H20" s="6">
        <v>1</v>
      </c>
      <c r="I20" s="7" t="s">
        <v>287</v>
      </c>
      <c r="J20" s="7" t="s">
        <v>309</v>
      </c>
      <c r="K20" s="15" t="s">
        <v>345</v>
      </c>
      <c r="L20" s="15" t="s">
        <v>477</v>
      </c>
      <c r="M20" s="7" t="s">
        <v>606</v>
      </c>
      <c r="N20" s="6">
        <v>0</v>
      </c>
      <c r="O20" s="23" t="s">
        <v>623</v>
      </c>
    </row>
    <row r="21" spans="1:15" ht="315" x14ac:dyDescent="0.25">
      <c r="A21" s="6" t="s">
        <v>34</v>
      </c>
      <c r="B21" s="6">
        <v>76</v>
      </c>
      <c r="C21" s="6" t="s">
        <v>165</v>
      </c>
      <c r="D21" s="2" t="str">
        <f t="shared" si="0"/>
        <v>NEML 23180720</v>
      </c>
      <c r="E21" s="9">
        <v>23</v>
      </c>
      <c r="F21" s="10">
        <v>1807</v>
      </c>
      <c r="G21" s="9">
        <v>4</v>
      </c>
      <c r="H21" s="6">
        <v>1</v>
      </c>
      <c r="I21" s="7" t="s">
        <v>289</v>
      </c>
      <c r="J21" s="7" t="s">
        <v>310</v>
      </c>
      <c r="K21" s="15" t="s">
        <v>346</v>
      </c>
      <c r="L21" s="15" t="s">
        <v>478</v>
      </c>
      <c r="M21" s="7" t="s">
        <v>606</v>
      </c>
      <c r="N21" s="6">
        <v>0</v>
      </c>
      <c r="O21" s="23" t="s">
        <v>623</v>
      </c>
    </row>
    <row r="22" spans="1:15" ht="315" x14ac:dyDescent="0.25">
      <c r="A22" s="6" t="s">
        <v>35</v>
      </c>
      <c r="B22" s="6">
        <v>37</v>
      </c>
      <c r="C22" s="6" t="s">
        <v>166</v>
      </c>
      <c r="D22" s="2" t="str">
        <f t="shared" si="0"/>
        <v>NEML 23180721</v>
      </c>
      <c r="E22" s="9">
        <v>23</v>
      </c>
      <c r="F22" s="10">
        <v>1807</v>
      </c>
      <c r="G22" s="9">
        <v>30000</v>
      </c>
      <c r="H22" s="6">
        <v>1</v>
      </c>
      <c r="I22" s="7" t="s">
        <v>287</v>
      </c>
      <c r="J22" s="7" t="s">
        <v>311</v>
      </c>
      <c r="K22" s="15" t="s">
        <v>347</v>
      </c>
      <c r="L22" s="15" t="s">
        <v>479</v>
      </c>
      <c r="M22" s="7" t="s">
        <v>606</v>
      </c>
      <c r="N22" s="6">
        <v>0</v>
      </c>
      <c r="O22" s="23" t="s">
        <v>623</v>
      </c>
    </row>
    <row r="23" spans="1:15" ht="315" x14ac:dyDescent="0.25">
      <c r="A23" s="6" t="s">
        <v>36</v>
      </c>
      <c r="B23" s="6">
        <v>37</v>
      </c>
      <c r="C23" s="6" t="s">
        <v>167</v>
      </c>
      <c r="D23" s="2" t="str">
        <f t="shared" si="0"/>
        <v>NEML 23180722</v>
      </c>
      <c r="E23" s="9">
        <v>23</v>
      </c>
      <c r="F23" s="10">
        <v>1807</v>
      </c>
      <c r="G23" s="9">
        <v>180000</v>
      </c>
      <c r="H23" s="6">
        <v>1</v>
      </c>
      <c r="I23" s="7" t="s">
        <v>290</v>
      </c>
      <c r="J23" s="7" t="s">
        <v>306</v>
      </c>
      <c r="K23" s="15" t="s">
        <v>348</v>
      </c>
      <c r="L23" s="15" t="s">
        <v>480</v>
      </c>
      <c r="M23" s="7" t="s">
        <v>606</v>
      </c>
      <c r="N23" s="6">
        <v>0</v>
      </c>
      <c r="O23" s="23" t="s">
        <v>623</v>
      </c>
    </row>
    <row r="24" spans="1:15" ht="315" x14ac:dyDescent="0.25">
      <c r="A24" s="6" t="s">
        <v>37</v>
      </c>
      <c r="B24" s="6">
        <v>37</v>
      </c>
      <c r="C24" s="6" t="s">
        <v>168</v>
      </c>
      <c r="D24" s="2" t="str">
        <f t="shared" si="0"/>
        <v>NEML 23180723</v>
      </c>
      <c r="E24" s="9">
        <v>23</v>
      </c>
      <c r="F24" s="10">
        <v>1807</v>
      </c>
      <c r="G24" s="9">
        <v>220000</v>
      </c>
      <c r="H24" s="6">
        <v>1</v>
      </c>
      <c r="I24" s="7" t="s">
        <v>290</v>
      </c>
      <c r="J24" s="7" t="s">
        <v>306</v>
      </c>
      <c r="K24" s="15" t="s">
        <v>349</v>
      </c>
      <c r="L24" s="15" t="s">
        <v>481</v>
      </c>
      <c r="M24" s="7" t="s">
        <v>606</v>
      </c>
      <c r="N24" s="6">
        <v>0</v>
      </c>
      <c r="O24" s="23" t="s">
        <v>623</v>
      </c>
    </row>
    <row r="25" spans="1:15" ht="315" x14ac:dyDescent="0.25">
      <c r="A25" s="6" t="s">
        <v>38</v>
      </c>
      <c r="B25" s="6">
        <v>37</v>
      </c>
      <c r="C25" s="6" t="s">
        <v>169</v>
      </c>
      <c r="D25" s="2" t="str">
        <f t="shared" si="0"/>
        <v>NEML 23180724</v>
      </c>
      <c r="E25" s="9">
        <v>23</v>
      </c>
      <c r="F25" s="10">
        <v>1807</v>
      </c>
      <c r="G25" s="9">
        <v>211.5</v>
      </c>
      <c r="H25" s="6">
        <v>1</v>
      </c>
      <c r="I25" s="7" t="s">
        <v>291</v>
      </c>
      <c r="J25" s="7" t="s">
        <v>312</v>
      </c>
      <c r="K25" s="15" t="s">
        <v>350</v>
      </c>
      <c r="L25" s="15" t="s">
        <v>482</v>
      </c>
      <c r="M25" s="7" t="s">
        <v>606</v>
      </c>
      <c r="N25" s="6">
        <v>0</v>
      </c>
      <c r="O25" s="23" t="s">
        <v>623</v>
      </c>
    </row>
    <row r="26" spans="1:15" ht="315" x14ac:dyDescent="0.25">
      <c r="A26" s="6" t="s">
        <v>39</v>
      </c>
      <c r="B26" s="6">
        <v>37</v>
      </c>
      <c r="C26" s="6" t="s">
        <v>170</v>
      </c>
      <c r="D26" s="2" t="str">
        <f t="shared" si="0"/>
        <v>NEML 23180725</v>
      </c>
      <c r="E26" s="9">
        <v>23</v>
      </c>
      <c r="F26" s="10">
        <v>1807</v>
      </c>
      <c r="G26" s="9">
        <v>4200</v>
      </c>
      <c r="H26" s="6">
        <v>1</v>
      </c>
      <c r="I26" s="7" t="s">
        <v>288</v>
      </c>
      <c r="J26" s="7" t="s">
        <v>311</v>
      </c>
      <c r="K26" s="15" t="s">
        <v>351</v>
      </c>
      <c r="L26" s="15" t="s">
        <v>483</v>
      </c>
      <c r="M26" s="7" t="s">
        <v>606</v>
      </c>
      <c r="N26" s="6">
        <v>0</v>
      </c>
      <c r="O26" s="23" t="s">
        <v>623</v>
      </c>
    </row>
    <row r="27" spans="1:15" ht="315" x14ac:dyDescent="0.25">
      <c r="A27" s="6" t="s">
        <v>40</v>
      </c>
      <c r="B27" s="6">
        <v>37</v>
      </c>
      <c r="C27" s="6" t="s">
        <v>171</v>
      </c>
      <c r="D27" s="2" t="str">
        <f t="shared" si="0"/>
        <v>NEML 23180726</v>
      </c>
      <c r="E27" s="9">
        <v>23</v>
      </c>
      <c r="F27" s="10">
        <v>1807</v>
      </c>
      <c r="G27" s="9">
        <v>4000</v>
      </c>
      <c r="H27" s="6">
        <v>1</v>
      </c>
      <c r="I27" s="7" t="s">
        <v>288</v>
      </c>
      <c r="J27" s="7" t="s">
        <v>313</v>
      </c>
      <c r="K27" s="17" t="s">
        <v>352</v>
      </c>
      <c r="L27" s="15" t="s">
        <v>484</v>
      </c>
      <c r="M27" s="7" t="s">
        <v>606</v>
      </c>
      <c r="N27" s="6">
        <v>0</v>
      </c>
      <c r="O27" s="23" t="s">
        <v>624</v>
      </c>
    </row>
    <row r="28" spans="1:15" ht="315" x14ac:dyDescent="0.25">
      <c r="A28" s="6" t="s">
        <v>41</v>
      </c>
      <c r="B28" s="6">
        <v>37</v>
      </c>
      <c r="C28" s="6" t="s">
        <v>172</v>
      </c>
      <c r="D28" s="2" t="str">
        <f t="shared" si="0"/>
        <v>NEML 23180727</v>
      </c>
      <c r="E28" s="9">
        <v>23</v>
      </c>
      <c r="F28" s="10">
        <v>1807</v>
      </c>
      <c r="G28" s="9">
        <v>21000</v>
      </c>
      <c r="H28" s="6">
        <v>1</v>
      </c>
      <c r="I28" s="7" t="s">
        <v>287</v>
      </c>
      <c r="J28" s="7" t="s">
        <v>306</v>
      </c>
      <c r="K28" s="15" t="s">
        <v>353</v>
      </c>
      <c r="L28" s="15" t="s">
        <v>485</v>
      </c>
      <c r="M28" s="7" t="s">
        <v>606</v>
      </c>
      <c r="N28" s="6">
        <v>0</v>
      </c>
      <c r="O28" s="23" t="s">
        <v>623</v>
      </c>
    </row>
    <row r="29" spans="1:15" ht="315" x14ac:dyDescent="0.25">
      <c r="A29" s="6" t="s">
        <v>42</v>
      </c>
      <c r="B29" s="6">
        <v>37</v>
      </c>
      <c r="C29" s="6" t="s">
        <v>173</v>
      </c>
      <c r="D29" s="2" t="str">
        <f t="shared" si="0"/>
        <v>NEML 23180728</v>
      </c>
      <c r="E29" s="9">
        <v>23</v>
      </c>
      <c r="F29" s="10">
        <v>1807</v>
      </c>
      <c r="G29" s="9">
        <v>32000</v>
      </c>
      <c r="H29" s="6">
        <v>1</v>
      </c>
      <c r="I29" s="7" t="s">
        <v>287</v>
      </c>
      <c r="J29" s="7" t="s">
        <v>314</v>
      </c>
      <c r="K29" s="17" t="s">
        <v>354</v>
      </c>
      <c r="L29" s="15" t="s">
        <v>486</v>
      </c>
      <c r="M29" s="7" t="s">
        <v>606</v>
      </c>
      <c r="N29" s="6">
        <v>0</v>
      </c>
      <c r="O29" s="23" t="s">
        <v>625</v>
      </c>
    </row>
    <row r="30" spans="1:15" ht="315" x14ac:dyDescent="0.25">
      <c r="A30" s="6" t="s">
        <v>43</v>
      </c>
      <c r="B30" s="6">
        <v>37</v>
      </c>
      <c r="C30" s="6" t="s">
        <v>174</v>
      </c>
      <c r="D30" s="2" t="str">
        <f t="shared" si="0"/>
        <v>NEML 23180729</v>
      </c>
      <c r="E30" s="9">
        <v>23</v>
      </c>
      <c r="F30" s="10">
        <v>1807</v>
      </c>
      <c r="G30" s="9">
        <v>1350</v>
      </c>
      <c r="H30" s="6">
        <v>1</v>
      </c>
      <c r="I30" s="7" t="s">
        <v>288</v>
      </c>
      <c r="J30" s="7" t="s">
        <v>302</v>
      </c>
      <c r="K30" s="15" t="s">
        <v>355</v>
      </c>
      <c r="L30" s="15" t="s">
        <v>487</v>
      </c>
      <c r="M30" s="7" t="s">
        <v>606</v>
      </c>
      <c r="N30" s="6">
        <v>0</v>
      </c>
      <c r="O30" s="23" t="s">
        <v>623</v>
      </c>
    </row>
    <row r="31" spans="1:15" ht="315" x14ac:dyDescent="0.25">
      <c r="A31" s="6" t="s">
        <v>44</v>
      </c>
      <c r="B31" s="6">
        <v>37</v>
      </c>
      <c r="C31" s="6" t="s">
        <v>175</v>
      </c>
      <c r="D31" s="2" t="str">
        <f t="shared" si="0"/>
        <v>NEML 23180730</v>
      </c>
      <c r="E31" s="9">
        <v>23</v>
      </c>
      <c r="F31" s="10">
        <v>1807</v>
      </c>
      <c r="G31" s="9">
        <v>11745</v>
      </c>
      <c r="H31" s="6">
        <v>1</v>
      </c>
      <c r="I31" s="7" t="s">
        <v>288</v>
      </c>
      <c r="J31" s="7" t="s">
        <v>315</v>
      </c>
      <c r="K31" s="15" t="s">
        <v>356</v>
      </c>
      <c r="L31" s="15" t="s">
        <v>488</v>
      </c>
      <c r="M31" s="7" t="s">
        <v>606</v>
      </c>
      <c r="N31" s="6">
        <v>0</v>
      </c>
      <c r="O31" s="23" t="s">
        <v>623</v>
      </c>
    </row>
    <row r="32" spans="1:15" ht="315" x14ac:dyDescent="0.25">
      <c r="A32" s="6" t="s">
        <v>45</v>
      </c>
      <c r="B32" s="6">
        <v>37</v>
      </c>
      <c r="C32" s="6" t="s">
        <v>176</v>
      </c>
      <c r="D32" s="2" t="str">
        <f t="shared" si="0"/>
        <v>NEML 23180731</v>
      </c>
      <c r="E32" s="9">
        <v>23</v>
      </c>
      <c r="F32" s="10">
        <v>1807</v>
      </c>
      <c r="G32" s="9">
        <v>5994</v>
      </c>
      <c r="H32" s="6">
        <v>1</v>
      </c>
      <c r="I32" s="7" t="s">
        <v>289</v>
      </c>
      <c r="J32" s="7" t="s">
        <v>312</v>
      </c>
      <c r="K32" s="15" t="s">
        <v>357</v>
      </c>
      <c r="L32" s="15" t="s">
        <v>489</v>
      </c>
      <c r="M32" s="7" t="s">
        <v>606</v>
      </c>
      <c r="N32" s="6">
        <v>0</v>
      </c>
      <c r="O32" s="23" t="s">
        <v>623</v>
      </c>
    </row>
    <row r="33" spans="1:15" ht="315" x14ac:dyDescent="0.25">
      <c r="A33" s="6" t="s">
        <v>46</v>
      </c>
      <c r="B33" s="6">
        <v>37</v>
      </c>
      <c r="C33" s="6" t="s">
        <v>177</v>
      </c>
      <c r="D33" s="2" t="str">
        <f t="shared" si="0"/>
        <v>NEML 23180732</v>
      </c>
      <c r="E33" s="9">
        <v>23</v>
      </c>
      <c r="F33" s="10">
        <v>1807</v>
      </c>
      <c r="G33" s="9">
        <v>39900</v>
      </c>
      <c r="H33" s="6">
        <v>1</v>
      </c>
      <c r="I33" s="7" t="s">
        <v>292</v>
      </c>
      <c r="J33" s="7" t="s">
        <v>316</v>
      </c>
      <c r="K33" s="15" t="s">
        <v>358</v>
      </c>
      <c r="L33" s="15" t="s">
        <v>490</v>
      </c>
      <c r="M33" s="7" t="s">
        <v>606</v>
      </c>
      <c r="N33" s="6">
        <v>0</v>
      </c>
      <c r="O33" s="23" t="s">
        <v>623</v>
      </c>
    </row>
    <row r="34" spans="1:15" ht="315" x14ac:dyDescent="0.25">
      <c r="A34" s="6" t="s">
        <v>47</v>
      </c>
      <c r="B34" s="6">
        <v>37</v>
      </c>
      <c r="C34" s="6" t="s">
        <v>178</v>
      </c>
      <c r="D34" s="2" t="str">
        <f t="shared" si="0"/>
        <v>NEML 23180733</v>
      </c>
      <c r="E34" s="9">
        <v>23</v>
      </c>
      <c r="F34" s="10">
        <v>1807</v>
      </c>
      <c r="G34" s="9">
        <v>750</v>
      </c>
      <c r="H34" s="6">
        <v>1</v>
      </c>
      <c r="I34" s="7" t="s">
        <v>290</v>
      </c>
      <c r="J34" s="7" t="s">
        <v>306</v>
      </c>
      <c r="K34" s="15" t="s">
        <v>359</v>
      </c>
      <c r="L34" s="15" t="s">
        <v>491</v>
      </c>
      <c r="M34" s="7" t="s">
        <v>606</v>
      </c>
      <c r="N34" s="6">
        <v>0</v>
      </c>
      <c r="O34" s="23" t="s">
        <v>623</v>
      </c>
    </row>
    <row r="35" spans="1:15" ht="315" x14ac:dyDescent="0.25">
      <c r="A35" s="6" t="s">
        <v>48</v>
      </c>
      <c r="B35" s="6">
        <v>37</v>
      </c>
      <c r="C35" s="6" t="s">
        <v>179</v>
      </c>
      <c r="D35" s="2" t="str">
        <f t="shared" si="0"/>
        <v>NEML 23180734</v>
      </c>
      <c r="E35" s="9">
        <v>23</v>
      </c>
      <c r="F35" s="10">
        <v>1807</v>
      </c>
      <c r="G35" s="9">
        <v>9200</v>
      </c>
      <c r="H35" s="6">
        <v>1</v>
      </c>
      <c r="I35" s="7" t="s">
        <v>290</v>
      </c>
      <c r="J35" s="7" t="s">
        <v>306</v>
      </c>
      <c r="K35" s="15" t="s">
        <v>360</v>
      </c>
      <c r="L35" s="15" t="s">
        <v>492</v>
      </c>
      <c r="M35" s="7" t="s">
        <v>606</v>
      </c>
      <c r="N35" s="6">
        <v>0</v>
      </c>
      <c r="O35" s="23" t="s">
        <v>623</v>
      </c>
    </row>
    <row r="36" spans="1:15" ht="315" x14ac:dyDescent="0.25">
      <c r="A36" s="6" t="s">
        <v>49</v>
      </c>
      <c r="B36" s="6">
        <v>37</v>
      </c>
      <c r="C36" s="6" t="s">
        <v>180</v>
      </c>
      <c r="D36" s="2" t="str">
        <f t="shared" si="0"/>
        <v>NEML 23180735</v>
      </c>
      <c r="E36" s="9">
        <v>23</v>
      </c>
      <c r="F36" s="10">
        <v>1807</v>
      </c>
      <c r="G36" s="9">
        <v>5600</v>
      </c>
      <c r="H36" s="6">
        <v>1</v>
      </c>
      <c r="I36" s="7" t="s">
        <v>289</v>
      </c>
      <c r="J36" s="7" t="s">
        <v>313</v>
      </c>
      <c r="K36" s="15" t="s">
        <v>361</v>
      </c>
      <c r="L36" s="15" t="s">
        <v>493</v>
      </c>
      <c r="M36" s="7" t="s">
        <v>606</v>
      </c>
      <c r="N36" s="6">
        <v>0</v>
      </c>
      <c r="O36" s="23" t="s">
        <v>623</v>
      </c>
    </row>
    <row r="37" spans="1:15" ht="315" x14ac:dyDescent="0.25">
      <c r="A37" s="6" t="s">
        <v>50</v>
      </c>
      <c r="B37" s="6">
        <v>37</v>
      </c>
      <c r="C37" s="6" t="s">
        <v>181</v>
      </c>
      <c r="D37" s="2" t="str">
        <f t="shared" si="0"/>
        <v>NEML 23180736</v>
      </c>
      <c r="E37" s="9">
        <v>23</v>
      </c>
      <c r="F37" s="10">
        <v>1807</v>
      </c>
      <c r="G37" s="9">
        <v>81600</v>
      </c>
      <c r="H37" s="6">
        <v>1</v>
      </c>
      <c r="I37" s="7" t="s">
        <v>289</v>
      </c>
      <c r="J37" s="7" t="s">
        <v>306</v>
      </c>
      <c r="K37" s="15" t="s">
        <v>362</v>
      </c>
      <c r="L37" s="15" t="s">
        <v>494</v>
      </c>
      <c r="M37" s="7" t="s">
        <v>606</v>
      </c>
      <c r="N37" s="6">
        <v>0</v>
      </c>
      <c r="O37" s="23" t="s">
        <v>623</v>
      </c>
    </row>
    <row r="38" spans="1:15" ht="315" x14ac:dyDescent="0.25">
      <c r="A38" s="6" t="s">
        <v>51</v>
      </c>
      <c r="B38" s="6">
        <v>37</v>
      </c>
      <c r="C38" s="6" t="s">
        <v>182</v>
      </c>
      <c r="D38" s="2" t="str">
        <f t="shared" si="0"/>
        <v>NEML 23180737</v>
      </c>
      <c r="E38" s="9">
        <v>23</v>
      </c>
      <c r="F38" s="10">
        <v>1807</v>
      </c>
      <c r="G38" s="9">
        <v>7200</v>
      </c>
      <c r="H38" s="6">
        <v>1</v>
      </c>
      <c r="I38" s="7" t="s">
        <v>289</v>
      </c>
      <c r="J38" s="7" t="s">
        <v>313</v>
      </c>
      <c r="K38" s="15" t="s">
        <v>363</v>
      </c>
      <c r="L38" s="15" t="s">
        <v>495</v>
      </c>
      <c r="M38" s="7" t="s">
        <v>606</v>
      </c>
      <c r="N38" s="6">
        <v>0</v>
      </c>
      <c r="O38" s="23" t="s">
        <v>623</v>
      </c>
    </row>
    <row r="39" spans="1:15" ht="315" x14ac:dyDescent="0.25">
      <c r="A39" s="6" t="s">
        <v>52</v>
      </c>
      <c r="B39" s="6">
        <v>37</v>
      </c>
      <c r="C39" s="6" t="s">
        <v>183</v>
      </c>
      <c r="D39" s="2" t="str">
        <f t="shared" si="0"/>
        <v>NEML 23180738</v>
      </c>
      <c r="E39" s="9">
        <v>23</v>
      </c>
      <c r="F39" s="10">
        <v>1807</v>
      </c>
      <c r="G39" s="9">
        <v>1200</v>
      </c>
      <c r="H39" s="6">
        <v>1</v>
      </c>
      <c r="I39" s="7" t="s">
        <v>287</v>
      </c>
      <c r="J39" s="7" t="s">
        <v>313</v>
      </c>
      <c r="K39" s="15" t="s">
        <v>364</v>
      </c>
      <c r="L39" s="15" t="s">
        <v>496</v>
      </c>
      <c r="M39" s="7" t="s">
        <v>606</v>
      </c>
      <c r="N39" s="6">
        <v>0</v>
      </c>
      <c r="O39" s="23" t="s">
        <v>623</v>
      </c>
    </row>
    <row r="40" spans="1:15" ht="315" x14ac:dyDescent="0.25">
      <c r="A40" s="6" t="s">
        <v>53</v>
      </c>
      <c r="B40" s="6">
        <v>37</v>
      </c>
      <c r="C40" s="6" t="s">
        <v>184</v>
      </c>
      <c r="D40" s="2" t="str">
        <f t="shared" si="0"/>
        <v>NEML 23180739</v>
      </c>
      <c r="E40" s="9">
        <v>23</v>
      </c>
      <c r="F40" s="10">
        <v>1807</v>
      </c>
      <c r="G40" s="9">
        <v>1200</v>
      </c>
      <c r="H40" s="6">
        <v>1</v>
      </c>
      <c r="I40" s="7" t="s">
        <v>290</v>
      </c>
      <c r="J40" s="7" t="s">
        <v>306</v>
      </c>
      <c r="K40" s="15" t="s">
        <v>365</v>
      </c>
      <c r="L40" s="15" t="s">
        <v>497</v>
      </c>
      <c r="M40" s="7" t="s">
        <v>606</v>
      </c>
      <c r="N40" s="6">
        <v>0</v>
      </c>
      <c r="O40" s="23" t="s">
        <v>623</v>
      </c>
    </row>
    <row r="41" spans="1:15" ht="315" x14ac:dyDescent="0.25">
      <c r="A41" s="6" t="s">
        <v>54</v>
      </c>
      <c r="B41" s="6">
        <v>37</v>
      </c>
      <c r="C41" s="6" t="s">
        <v>185</v>
      </c>
      <c r="D41" s="2" t="str">
        <f t="shared" si="0"/>
        <v>NEML 23180740</v>
      </c>
      <c r="E41" s="9">
        <v>23</v>
      </c>
      <c r="F41" s="10">
        <v>1807</v>
      </c>
      <c r="G41" s="9">
        <v>4000</v>
      </c>
      <c r="H41" s="6">
        <v>1</v>
      </c>
      <c r="I41" s="7" t="s">
        <v>290</v>
      </c>
      <c r="J41" s="7" t="s">
        <v>302</v>
      </c>
      <c r="K41" s="15" t="s">
        <v>366</v>
      </c>
      <c r="L41" s="15" t="s">
        <v>498</v>
      </c>
      <c r="M41" s="7" t="s">
        <v>606</v>
      </c>
      <c r="N41" s="6">
        <v>0</v>
      </c>
      <c r="O41" s="23" t="s">
        <v>623</v>
      </c>
    </row>
    <row r="42" spans="1:15" ht="315" x14ac:dyDescent="0.25">
      <c r="A42" s="6" t="s">
        <v>55</v>
      </c>
      <c r="B42" s="6">
        <v>37</v>
      </c>
      <c r="C42" s="6" t="s">
        <v>186</v>
      </c>
      <c r="D42" s="2" t="str">
        <f t="shared" si="0"/>
        <v>NEML 23180741</v>
      </c>
      <c r="E42" s="9">
        <v>23</v>
      </c>
      <c r="F42" s="10">
        <v>1807</v>
      </c>
      <c r="G42" s="9">
        <v>4000</v>
      </c>
      <c r="H42" s="6">
        <v>1</v>
      </c>
      <c r="I42" s="7" t="s">
        <v>289</v>
      </c>
      <c r="J42" s="7" t="s">
        <v>310</v>
      </c>
      <c r="K42" s="15" t="s">
        <v>367</v>
      </c>
      <c r="L42" s="15" t="s">
        <v>499</v>
      </c>
      <c r="M42" s="7" t="s">
        <v>606</v>
      </c>
      <c r="N42" s="6">
        <v>0</v>
      </c>
      <c r="O42" s="23" t="s">
        <v>623</v>
      </c>
    </row>
    <row r="43" spans="1:15" ht="315" x14ac:dyDescent="0.25">
      <c r="A43" s="6" t="s">
        <v>56</v>
      </c>
      <c r="B43" s="6">
        <v>37</v>
      </c>
      <c r="C43" s="6" t="s">
        <v>187</v>
      </c>
      <c r="D43" s="2" t="str">
        <f t="shared" si="0"/>
        <v>NEML 23180742</v>
      </c>
      <c r="E43" s="9">
        <v>23</v>
      </c>
      <c r="F43" s="10">
        <v>1807</v>
      </c>
      <c r="G43" s="9">
        <v>1600</v>
      </c>
      <c r="H43" s="6">
        <v>1</v>
      </c>
      <c r="I43" s="7" t="s">
        <v>290</v>
      </c>
      <c r="J43" s="7" t="s">
        <v>309</v>
      </c>
      <c r="K43" s="15" t="s">
        <v>368</v>
      </c>
      <c r="L43" s="15" t="s">
        <v>500</v>
      </c>
      <c r="M43" s="7" t="s">
        <v>606</v>
      </c>
      <c r="N43" s="6">
        <v>0</v>
      </c>
      <c r="O43" s="23" t="s">
        <v>623</v>
      </c>
    </row>
    <row r="44" spans="1:15" ht="315" x14ac:dyDescent="0.25">
      <c r="A44" s="6" t="s">
        <v>57</v>
      </c>
      <c r="B44" s="6">
        <v>37</v>
      </c>
      <c r="C44" s="6" t="s">
        <v>188</v>
      </c>
      <c r="D44" s="2" t="str">
        <f t="shared" si="0"/>
        <v>NEML 23180743</v>
      </c>
      <c r="E44" s="9">
        <v>23</v>
      </c>
      <c r="F44" s="10">
        <v>1807</v>
      </c>
      <c r="G44" s="9">
        <v>900</v>
      </c>
      <c r="H44" s="6">
        <v>1</v>
      </c>
      <c r="I44" s="7" t="s">
        <v>289</v>
      </c>
      <c r="J44" s="7" t="s">
        <v>306</v>
      </c>
      <c r="K44" s="15" t="s">
        <v>369</v>
      </c>
      <c r="L44" s="15" t="s">
        <v>501</v>
      </c>
      <c r="M44" s="7" t="s">
        <v>606</v>
      </c>
      <c r="N44" s="6">
        <v>0</v>
      </c>
      <c r="O44" s="23" t="s">
        <v>623</v>
      </c>
    </row>
    <row r="45" spans="1:15" ht="315" x14ac:dyDescent="0.25">
      <c r="A45" s="6" t="s">
        <v>58</v>
      </c>
      <c r="B45" s="6">
        <v>37</v>
      </c>
      <c r="C45" s="6" t="s">
        <v>189</v>
      </c>
      <c r="D45" s="2" t="str">
        <f t="shared" si="0"/>
        <v>NEML 23180744</v>
      </c>
      <c r="E45" s="9">
        <v>23</v>
      </c>
      <c r="F45" s="10">
        <v>1807</v>
      </c>
      <c r="G45" s="9">
        <v>22500</v>
      </c>
      <c r="H45" s="6">
        <v>1</v>
      </c>
      <c r="I45" s="7" t="s">
        <v>287</v>
      </c>
      <c r="J45" s="7" t="s">
        <v>306</v>
      </c>
      <c r="K45" s="15" t="s">
        <v>370</v>
      </c>
      <c r="L45" s="15" t="s">
        <v>502</v>
      </c>
      <c r="M45" s="7" t="s">
        <v>606</v>
      </c>
      <c r="N45" s="6">
        <v>0</v>
      </c>
      <c r="O45" s="23" t="s">
        <v>623</v>
      </c>
    </row>
    <row r="46" spans="1:15" ht="315" x14ac:dyDescent="0.25">
      <c r="A46" s="6" t="s">
        <v>59</v>
      </c>
      <c r="B46" s="6">
        <v>37</v>
      </c>
      <c r="C46" s="6" t="s">
        <v>190</v>
      </c>
      <c r="D46" s="2" t="str">
        <f t="shared" si="0"/>
        <v>NEML 23180745</v>
      </c>
      <c r="E46" s="9">
        <v>23</v>
      </c>
      <c r="F46" s="10">
        <v>1807</v>
      </c>
      <c r="G46" s="9">
        <v>8625</v>
      </c>
      <c r="H46" s="6">
        <v>1</v>
      </c>
      <c r="I46" s="7" t="s">
        <v>287</v>
      </c>
      <c r="J46" s="7" t="s">
        <v>313</v>
      </c>
      <c r="K46" s="15" t="s">
        <v>371</v>
      </c>
      <c r="L46" s="15" t="s">
        <v>503</v>
      </c>
      <c r="M46" s="7" t="s">
        <v>606</v>
      </c>
      <c r="N46" s="6">
        <v>0</v>
      </c>
      <c r="O46" s="23" t="s">
        <v>623</v>
      </c>
    </row>
    <row r="47" spans="1:15" ht="315" x14ac:dyDescent="0.25">
      <c r="A47" s="6" t="s">
        <v>60</v>
      </c>
      <c r="B47" s="6">
        <v>37</v>
      </c>
      <c r="C47" s="6" t="s">
        <v>191</v>
      </c>
      <c r="D47" s="2" t="str">
        <f t="shared" si="0"/>
        <v>NEML 23180746</v>
      </c>
      <c r="E47" s="9">
        <v>23</v>
      </c>
      <c r="F47" s="10">
        <v>1807</v>
      </c>
      <c r="G47" s="9">
        <v>3000</v>
      </c>
      <c r="H47" s="6">
        <v>1</v>
      </c>
      <c r="I47" s="7" t="s">
        <v>289</v>
      </c>
      <c r="J47" s="7" t="s">
        <v>302</v>
      </c>
      <c r="K47" s="15" t="s">
        <v>372</v>
      </c>
      <c r="L47" s="15" t="s">
        <v>504</v>
      </c>
      <c r="M47" s="7" t="s">
        <v>606</v>
      </c>
      <c r="N47" s="6">
        <v>0</v>
      </c>
      <c r="O47" s="23" t="s">
        <v>623</v>
      </c>
    </row>
    <row r="48" spans="1:15" ht="315" x14ac:dyDescent="0.25">
      <c r="A48" s="6" t="s">
        <v>61</v>
      </c>
      <c r="B48" s="6">
        <v>37</v>
      </c>
      <c r="C48" s="6" t="s">
        <v>192</v>
      </c>
      <c r="D48" s="2" t="str">
        <f t="shared" si="0"/>
        <v>NEML 23180747</v>
      </c>
      <c r="E48" s="9">
        <v>23</v>
      </c>
      <c r="F48" s="10">
        <v>1807</v>
      </c>
      <c r="G48" s="9">
        <v>1200</v>
      </c>
      <c r="H48" s="6">
        <v>1</v>
      </c>
      <c r="I48" s="7" t="s">
        <v>289</v>
      </c>
      <c r="J48" s="7" t="s">
        <v>306</v>
      </c>
      <c r="K48" s="15" t="s">
        <v>373</v>
      </c>
      <c r="L48" s="15" t="s">
        <v>505</v>
      </c>
      <c r="M48" s="7" t="s">
        <v>606</v>
      </c>
      <c r="N48" s="6">
        <v>0</v>
      </c>
      <c r="O48" s="23" t="s">
        <v>623</v>
      </c>
    </row>
    <row r="49" spans="1:15" ht="315" x14ac:dyDescent="0.25">
      <c r="A49" s="6" t="s">
        <v>62</v>
      </c>
      <c r="B49" s="6">
        <v>37</v>
      </c>
      <c r="C49" s="6" t="s">
        <v>193</v>
      </c>
      <c r="D49" s="2" t="str">
        <f t="shared" si="0"/>
        <v>NEML 23180748</v>
      </c>
      <c r="E49" s="9">
        <v>23</v>
      </c>
      <c r="F49" s="10">
        <v>1807</v>
      </c>
      <c r="G49" s="9">
        <v>2400</v>
      </c>
      <c r="H49" s="6">
        <v>1</v>
      </c>
      <c r="I49" s="7" t="s">
        <v>289</v>
      </c>
      <c r="J49" s="7" t="s">
        <v>306</v>
      </c>
      <c r="K49" s="15" t="s">
        <v>374</v>
      </c>
      <c r="L49" s="15" t="s">
        <v>506</v>
      </c>
      <c r="M49" s="7" t="s">
        <v>606</v>
      </c>
      <c r="N49" s="6">
        <v>0</v>
      </c>
      <c r="O49" s="23" t="s">
        <v>623</v>
      </c>
    </row>
    <row r="50" spans="1:15" ht="315" x14ac:dyDescent="0.25">
      <c r="A50" s="6" t="s">
        <v>63</v>
      </c>
      <c r="B50" s="6">
        <v>37</v>
      </c>
      <c r="C50" s="6" t="s">
        <v>194</v>
      </c>
      <c r="D50" s="2" t="str">
        <f t="shared" si="0"/>
        <v>NEML 23180749</v>
      </c>
      <c r="E50" s="9">
        <v>23</v>
      </c>
      <c r="F50" s="10">
        <v>1807</v>
      </c>
      <c r="G50" s="9">
        <v>56000</v>
      </c>
      <c r="H50" s="6">
        <v>1</v>
      </c>
      <c r="I50" s="7" t="s">
        <v>289</v>
      </c>
      <c r="J50" s="7" t="s">
        <v>317</v>
      </c>
      <c r="K50" s="15" t="s">
        <v>375</v>
      </c>
      <c r="L50" s="15" t="s">
        <v>507</v>
      </c>
      <c r="M50" s="7" t="s">
        <v>606</v>
      </c>
      <c r="N50" s="6">
        <v>0</v>
      </c>
      <c r="O50" s="23" t="s">
        <v>623</v>
      </c>
    </row>
    <row r="51" spans="1:15" ht="315" x14ac:dyDescent="0.25">
      <c r="A51" s="6" t="s">
        <v>64</v>
      </c>
      <c r="B51" s="6">
        <v>37</v>
      </c>
      <c r="C51" s="6" t="s">
        <v>195</v>
      </c>
      <c r="D51" s="2" t="str">
        <f t="shared" si="0"/>
        <v>NEML 23180750</v>
      </c>
      <c r="E51" s="9">
        <v>23</v>
      </c>
      <c r="F51" s="10">
        <v>1807</v>
      </c>
      <c r="G51" s="9">
        <v>600</v>
      </c>
      <c r="H51" s="6">
        <v>1</v>
      </c>
      <c r="I51" s="7" t="s">
        <v>289</v>
      </c>
      <c r="J51" s="7" t="s">
        <v>312</v>
      </c>
      <c r="K51" s="15" t="s">
        <v>376</v>
      </c>
      <c r="L51" s="15" t="s">
        <v>508</v>
      </c>
      <c r="M51" s="7" t="s">
        <v>606</v>
      </c>
      <c r="N51" s="6">
        <v>0</v>
      </c>
      <c r="O51" s="23" t="s">
        <v>623</v>
      </c>
    </row>
    <row r="52" spans="1:15" ht="315" x14ac:dyDescent="0.25">
      <c r="A52" s="6" t="s">
        <v>65</v>
      </c>
      <c r="B52" s="6">
        <v>37</v>
      </c>
      <c r="C52" s="6" t="s">
        <v>196</v>
      </c>
      <c r="D52" s="2" t="str">
        <f t="shared" si="0"/>
        <v>NEML 23180751</v>
      </c>
      <c r="E52" s="9">
        <v>23</v>
      </c>
      <c r="F52" s="10">
        <v>1807</v>
      </c>
      <c r="G52" s="9">
        <v>1600</v>
      </c>
      <c r="H52" s="6">
        <v>1</v>
      </c>
      <c r="I52" s="7" t="s">
        <v>289</v>
      </c>
      <c r="J52" s="7" t="s">
        <v>318</v>
      </c>
      <c r="K52" s="15" t="s">
        <v>377</v>
      </c>
      <c r="L52" s="15" t="s">
        <v>509</v>
      </c>
      <c r="M52" s="7" t="s">
        <v>606</v>
      </c>
      <c r="N52" s="6">
        <v>0</v>
      </c>
      <c r="O52" s="23" t="s">
        <v>623</v>
      </c>
    </row>
    <row r="53" spans="1:15" ht="315" x14ac:dyDescent="0.25">
      <c r="A53" s="6" t="s">
        <v>66</v>
      </c>
      <c r="B53" s="6">
        <v>37</v>
      </c>
      <c r="C53" s="6" t="s">
        <v>197</v>
      </c>
      <c r="D53" s="2" t="str">
        <f t="shared" si="0"/>
        <v>NEML 23180752</v>
      </c>
      <c r="E53" s="9">
        <v>23</v>
      </c>
      <c r="F53" s="10">
        <v>1807</v>
      </c>
      <c r="G53" s="9">
        <v>1400</v>
      </c>
      <c r="H53" s="6">
        <v>1</v>
      </c>
      <c r="I53" s="7" t="s">
        <v>287</v>
      </c>
      <c r="J53" s="7" t="s">
        <v>318</v>
      </c>
      <c r="K53" s="15" t="s">
        <v>378</v>
      </c>
      <c r="L53" s="15" t="s">
        <v>510</v>
      </c>
      <c r="M53" s="7" t="s">
        <v>606</v>
      </c>
      <c r="N53" s="6">
        <v>0</v>
      </c>
      <c r="O53" s="23" t="s">
        <v>623</v>
      </c>
    </row>
    <row r="54" spans="1:15" ht="315" x14ac:dyDescent="0.25">
      <c r="A54" s="6" t="s">
        <v>67</v>
      </c>
      <c r="B54" s="6">
        <v>37</v>
      </c>
      <c r="C54" s="6" t="s">
        <v>198</v>
      </c>
      <c r="D54" s="2" t="str">
        <f t="shared" si="0"/>
        <v>NEML 23180753</v>
      </c>
      <c r="E54" s="9">
        <v>23</v>
      </c>
      <c r="F54" s="10">
        <v>1807</v>
      </c>
      <c r="G54" s="9">
        <v>900</v>
      </c>
      <c r="H54" s="6">
        <v>1</v>
      </c>
      <c r="I54" s="7" t="s">
        <v>289</v>
      </c>
      <c r="J54" s="7" t="s">
        <v>319</v>
      </c>
      <c r="K54" s="15" t="s">
        <v>379</v>
      </c>
      <c r="L54" s="15" t="s">
        <v>511</v>
      </c>
      <c r="M54" s="7" t="s">
        <v>606</v>
      </c>
      <c r="N54" s="6">
        <v>0</v>
      </c>
      <c r="O54" s="23" t="s">
        <v>623</v>
      </c>
    </row>
    <row r="55" spans="1:15" ht="315" x14ac:dyDescent="0.25">
      <c r="A55" s="6" t="s">
        <v>68</v>
      </c>
      <c r="B55" s="6">
        <v>37</v>
      </c>
      <c r="C55" s="6" t="s">
        <v>199</v>
      </c>
      <c r="D55" s="2" t="str">
        <f t="shared" si="0"/>
        <v>NEML 23180754</v>
      </c>
      <c r="E55" s="9">
        <v>23</v>
      </c>
      <c r="F55" s="10">
        <v>1807</v>
      </c>
      <c r="G55" s="6">
        <v>25</v>
      </c>
      <c r="H55" s="6">
        <v>1</v>
      </c>
      <c r="I55" s="7" t="s">
        <v>287</v>
      </c>
      <c r="J55" s="7" t="s">
        <v>318</v>
      </c>
      <c r="K55" s="15" t="s">
        <v>380</v>
      </c>
      <c r="L55" s="15" t="s">
        <v>512</v>
      </c>
      <c r="M55" s="7" t="s">
        <v>606</v>
      </c>
      <c r="N55" s="6">
        <v>0</v>
      </c>
      <c r="O55" s="23" t="s">
        <v>623</v>
      </c>
    </row>
    <row r="56" spans="1:15" ht="315" x14ac:dyDescent="0.25">
      <c r="A56" s="6" t="s">
        <v>69</v>
      </c>
      <c r="B56" s="6">
        <v>37</v>
      </c>
      <c r="C56" s="6" t="s">
        <v>200</v>
      </c>
      <c r="D56" s="2" t="str">
        <f t="shared" si="0"/>
        <v>NEML 23180755</v>
      </c>
      <c r="E56" s="9">
        <v>23</v>
      </c>
      <c r="F56" s="10">
        <v>1807</v>
      </c>
      <c r="G56" s="6">
        <v>2800</v>
      </c>
      <c r="H56" s="6">
        <v>1</v>
      </c>
      <c r="I56" s="7" t="s">
        <v>287</v>
      </c>
      <c r="J56" s="7" t="s">
        <v>314</v>
      </c>
      <c r="K56" s="15" t="s">
        <v>381</v>
      </c>
      <c r="L56" s="15" t="s">
        <v>513</v>
      </c>
      <c r="M56" s="7" t="s">
        <v>606</v>
      </c>
      <c r="N56" s="6">
        <v>0</v>
      </c>
      <c r="O56" s="23" t="s">
        <v>623</v>
      </c>
    </row>
    <row r="57" spans="1:15" ht="315" x14ac:dyDescent="0.25">
      <c r="A57" s="6" t="s">
        <v>70</v>
      </c>
      <c r="B57" s="6">
        <v>37</v>
      </c>
      <c r="C57" s="6" t="s">
        <v>201</v>
      </c>
      <c r="D57" s="2" t="str">
        <f t="shared" si="0"/>
        <v>NEML 23180756</v>
      </c>
      <c r="E57" s="9">
        <v>23</v>
      </c>
      <c r="F57" s="10">
        <v>1807</v>
      </c>
      <c r="G57" s="6">
        <v>1400</v>
      </c>
      <c r="H57" s="6">
        <v>1</v>
      </c>
      <c r="I57" s="7" t="s">
        <v>289</v>
      </c>
      <c r="J57" s="7" t="s">
        <v>313</v>
      </c>
      <c r="K57" s="15" t="s">
        <v>382</v>
      </c>
      <c r="L57" s="15" t="s">
        <v>514</v>
      </c>
      <c r="M57" s="7" t="s">
        <v>606</v>
      </c>
      <c r="N57" s="6">
        <v>0</v>
      </c>
      <c r="O57" s="23" t="s">
        <v>623</v>
      </c>
    </row>
    <row r="58" spans="1:15" ht="315" x14ac:dyDescent="0.25">
      <c r="A58" s="6" t="s">
        <v>71</v>
      </c>
      <c r="B58" s="6">
        <v>37</v>
      </c>
      <c r="C58" s="6" t="s">
        <v>202</v>
      </c>
      <c r="D58" s="2" t="str">
        <f t="shared" si="0"/>
        <v>NEML 23180757</v>
      </c>
      <c r="E58" s="9">
        <v>23</v>
      </c>
      <c r="F58" s="10">
        <v>1807</v>
      </c>
      <c r="G58" s="6">
        <v>1000</v>
      </c>
      <c r="H58" s="6">
        <v>1</v>
      </c>
      <c r="I58" s="7" t="s">
        <v>289</v>
      </c>
      <c r="J58" s="7" t="s">
        <v>306</v>
      </c>
      <c r="K58" s="15" t="s">
        <v>383</v>
      </c>
      <c r="L58" s="15" t="s">
        <v>515</v>
      </c>
      <c r="M58" s="7" t="s">
        <v>606</v>
      </c>
      <c r="N58" s="6">
        <v>0</v>
      </c>
      <c r="O58" s="23" t="s">
        <v>623</v>
      </c>
    </row>
    <row r="59" spans="1:15" ht="315" x14ac:dyDescent="0.25">
      <c r="A59" s="6" t="s">
        <v>72</v>
      </c>
      <c r="B59" s="6">
        <v>37</v>
      </c>
      <c r="C59" s="6" t="s">
        <v>203</v>
      </c>
      <c r="D59" s="2" t="str">
        <f t="shared" si="0"/>
        <v>NEML 23180758</v>
      </c>
      <c r="E59" s="9">
        <v>23</v>
      </c>
      <c r="F59" s="10">
        <v>1807</v>
      </c>
      <c r="G59" s="6">
        <v>1500</v>
      </c>
      <c r="H59" s="6">
        <v>1</v>
      </c>
      <c r="I59" s="7" t="s">
        <v>289</v>
      </c>
      <c r="J59" s="7" t="s">
        <v>306</v>
      </c>
      <c r="K59" s="15" t="s">
        <v>384</v>
      </c>
      <c r="L59" s="15" t="s">
        <v>516</v>
      </c>
      <c r="M59" s="7" t="s">
        <v>606</v>
      </c>
      <c r="N59" s="6">
        <v>0</v>
      </c>
      <c r="O59" s="23" t="s">
        <v>623</v>
      </c>
    </row>
    <row r="60" spans="1:15" ht="315" x14ac:dyDescent="0.25">
      <c r="A60" s="6" t="s">
        <v>73</v>
      </c>
      <c r="B60" s="6">
        <v>37</v>
      </c>
      <c r="C60" s="6" t="s">
        <v>204</v>
      </c>
      <c r="D60" s="2" t="str">
        <f t="shared" si="0"/>
        <v>NEML 23180759</v>
      </c>
      <c r="E60" s="9">
        <v>23</v>
      </c>
      <c r="F60" s="10">
        <v>1807</v>
      </c>
      <c r="G60" s="6">
        <v>900</v>
      </c>
      <c r="H60" s="6">
        <v>1</v>
      </c>
      <c r="I60" s="7" t="s">
        <v>287</v>
      </c>
      <c r="J60" s="7" t="s">
        <v>306</v>
      </c>
      <c r="K60" s="15" t="s">
        <v>385</v>
      </c>
      <c r="L60" s="15" t="s">
        <v>517</v>
      </c>
      <c r="M60" s="7" t="s">
        <v>606</v>
      </c>
      <c r="N60" s="6">
        <v>0</v>
      </c>
      <c r="O60" s="23" t="s">
        <v>623</v>
      </c>
    </row>
    <row r="61" spans="1:15" ht="315" x14ac:dyDescent="0.25">
      <c r="A61" s="6" t="s">
        <v>74</v>
      </c>
      <c r="B61" s="6">
        <v>37</v>
      </c>
      <c r="C61" s="6" t="s">
        <v>205</v>
      </c>
      <c r="D61" s="2" t="str">
        <f t="shared" si="0"/>
        <v>NEML 23180760</v>
      </c>
      <c r="E61" s="9">
        <v>23</v>
      </c>
      <c r="F61" s="10">
        <v>1807</v>
      </c>
      <c r="G61" s="6">
        <v>24200</v>
      </c>
      <c r="H61" s="6">
        <v>1</v>
      </c>
      <c r="I61" s="7" t="s">
        <v>287</v>
      </c>
      <c r="J61" s="7" t="s">
        <v>306</v>
      </c>
      <c r="K61" s="15" t="s">
        <v>386</v>
      </c>
      <c r="L61" s="15" t="s">
        <v>518</v>
      </c>
      <c r="M61" s="7" t="s">
        <v>606</v>
      </c>
      <c r="N61" s="6">
        <v>0</v>
      </c>
      <c r="O61" s="23" t="s">
        <v>623</v>
      </c>
    </row>
    <row r="62" spans="1:15" ht="315" x14ac:dyDescent="0.25">
      <c r="A62" s="6" t="s">
        <v>75</v>
      </c>
      <c r="B62" s="6">
        <v>37</v>
      </c>
      <c r="C62" s="6" t="s">
        <v>206</v>
      </c>
      <c r="D62" s="2" t="str">
        <f t="shared" si="0"/>
        <v>NEML 23180761</v>
      </c>
      <c r="E62" s="9">
        <v>23</v>
      </c>
      <c r="F62" s="10">
        <v>1807</v>
      </c>
      <c r="G62" s="6">
        <v>900</v>
      </c>
      <c r="H62" s="6">
        <v>1</v>
      </c>
      <c r="I62" s="7" t="s">
        <v>287</v>
      </c>
      <c r="J62" s="7" t="s">
        <v>310</v>
      </c>
      <c r="K62" s="15" t="s">
        <v>387</v>
      </c>
      <c r="L62" s="15" t="s">
        <v>519</v>
      </c>
      <c r="M62" s="7" t="s">
        <v>606</v>
      </c>
      <c r="N62" s="6">
        <v>0</v>
      </c>
      <c r="O62" s="23" t="s">
        <v>623</v>
      </c>
    </row>
    <row r="63" spans="1:15" ht="315" x14ac:dyDescent="0.25">
      <c r="A63" s="6" t="s">
        <v>76</v>
      </c>
      <c r="B63" s="6">
        <v>37</v>
      </c>
      <c r="C63" s="6" t="s">
        <v>207</v>
      </c>
      <c r="D63" s="2" t="str">
        <f t="shared" si="0"/>
        <v>NEML 23180762</v>
      </c>
      <c r="E63" s="9">
        <v>23</v>
      </c>
      <c r="F63" s="10">
        <v>1807</v>
      </c>
      <c r="G63" s="6">
        <v>400</v>
      </c>
      <c r="H63" s="6">
        <v>1</v>
      </c>
      <c r="I63" s="7" t="s">
        <v>289</v>
      </c>
      <c r="J63" s="7" t="s">
        <v>320</v>
      </c>
      <c r="K63" s="15" t="s">
        <v>388</v>
      </c>
      <c r="L63" s="15" t="s">
        <v>520</v>
      </c>
      <c r="M63" s="7" t="s">
        <v>606</v>
      </c>
      <c r="N63" s="6">
        <v>0</v>
      </c>
      <c r="O63" s="23" t="s">
        <v>623</v>
      </c>
    </row>
    <row r="64" spans="1:15" ht="315" x14ac:dyDescent="0.25">
      <c r="A64" s="6" t="s">
        <v>77</v>
      </c>
      <c r="B64" s="6">
        <v>37</v>
      </c>
      <c r="C64" s="6" t="s">
        <v>208</v>
      </c>
      <c r="D64" s="2" t="str">
        <f t="shared" si="0"/>
        <v>NEML 23180763</v>
      </c>
      <c r="E64" s="9">
        <v>23</v>
      </c>
      <c r="F64" s="10">
        <v>1807</v>
      </c>
      <c r="G64" s="6">
        <v>400</v>
      </c>
      <c r="H64" s="6">
        <v>1</v>
      </c>
      <c r="I64" s="7" t="s">
        <v>289</v>
      </c>
      <c r="J64" s="7" t="s">
        <v>312</v>
      </c>
      <c r="K64" s="15" t="s">
        <v>389</v>
      </c>
      <c r="L64" s="15" t="s">
        <v>521</v>
      </c>
      <c r="M64" s="7" t="s">
        <v>606</v>
      </c>
      <c r="N64" s="6">
        <v>0</v>
      </c>
      <c r="O64" s="23" t="s">
        <v>623</v>
      </c>
    </row>
    <row r="65" spans="1:15" ht="315" x14ac:dyDescent="0.25">
      <c r="A65" s="6" t="s">
        <v>78</v>
      </c>
      <c r="B65" s="6">
        <v>37</v>
      </c>
      <c r="C65" s="6" t="s">
        <v>209</v>
      </c>
      <c r="D65" s="2" t="str">
        <f t="shared" si="0"/>
        <v>NEML 23180764</v>
      </c>
      <c r="E65" s="9">
        <v>23</v>
      </c>
      <c r="F65" s="10">
        <v>1807</v>
      </c>
      <c r="G65" s="6">
        <v>1200</v>
      </c>
      <c r="H65" s="6">
        <v>1</v>
      </c>
      <c r="I65" s="7" t="s">
        <v>287</v>
      </c>
      <c r="J65" s="7" t="s">
        <v>310</v>
      </c>
      <c r="K65" s="15" t="s">
        <v>390</v>
      </c>
      <c r="L65" s="15" t="s">
        <v>522</v>
      </c>
      <c r="M65" s="7" t="s">
        <v>606</v>
      </c>
      <c r="N65" s="6">
        <v>0</v>
      </c>
      <c r="O65" s="23" t="s">
        <v>623</v>
      </c>
    </row>
    <row r="66" spans="1:15" ht="315" x14ac:dyDescent="0.25">
      <c r="A66" s="6" t="s">
        <v>79</v>
      </c>
      <c r="B66" s="6">
        <v>37</v>
      </c>
      <c r="C66" s="6" t="s">
        <v>210</v>
      </c>
      <c r="D66" s="2" t="str">
        <f t="shared" ref="D66:D129" si="1">CONCATENATE("NEM",MID(A66,1,2),E66,F66,ROW()-1)</f>
        <v>NEML 23180765</v>
      </c>
      <c r="E66" s="9">
        <v>23</v>
      </c>
      <c r="F66" s="10">
        <v>1807</v>
      </c>
      <c r="G66" s="6">
        <v>1575</v>
      </c>
      <c r="H66" s="6">
        <v>1</v>
      </c>
      <c r="I66" s="7" t="s">
        <v>287</v>
      </c>
      <c r="J66" s="7" t="s">
        <v>306</v>
      </c>
      <c r="K66" s="15" t="s">
        <v>391</v>
      </c>
      <c r="L66" s="15" t="s">
        <v>523</v>
      </c>
      <c r="M66" s="7" t="s">
        <v>606</v>
      </c>
      <c r="N66" s="6">
        <v>0</v>
      </c>
      <c r="O66" s="23" t="s">
        <v>623</v>
      </c>
    </row>
    <row r="67" spans="1:15" ht="315" x14ac:dyDescent="0.25">
      <c r="A67" s="6" t="s">
        <v>80</v>
      </c>
      <c r="B67" s="6">
        <v>37</v>
      </c>
      <c r="C67" s="6" t="s">
        <v>211</v>
      </c>
      <c r="D67" s="2" t="str">
        <f t="shared" si="1"/>
        <v>NEML 23180766</v>
      </c>
      <c r="E67" s="9">
        <v>23</v>
      </c>
      <c r="F67" s="10">
        <v>1807</v>
      </c>
      <c r="G67" s="6">
        <v>2475</v>
      </c>
      <c r="H67" s="6">
        <v>1</v>
      </c>
      <c r="I67" s="7" t="s">
        <v>287</v>
      </c>
      <c r="J67" s="7" t="s">
        <v>310</v>
      </c>
      <c r="K67" s="15" t="s">
        <v>392</v>
      </c>
      <c r="L67" s="15" t="s">
        <v>524</v>
      </c>
      <c r="M67" s="7" t="s">
        <v>606</v>
      </c>
      <c r="N67" s="6">
        <v>0</v>
      </c>
      <c r="O67" s="23" t="s">
        <v>623</v>
      </c>
    </row>
    <row r="68" spans="1:15" ht="315" x14ac:dyDescent="0.25">
      <c r="A68" s="6" t="s">
        <v>81</v>
      </c>
      <c r="B68" s="6">
        <v>37</v>
      </c>
      <c r="C68" s="6" t="s">
        <v>212</v>
      </c>
      <c r="D68" s="2" t="str">
        <f t="shared" si="1"/>
        <v>NEML 23180767</v>
      </c>
      <c r="E68" s="9">
        <v>23</v>
      </c>
      <c r="F68" s="10">
        <v>1807</v>
      </c>
      <c r="G68" s="6">
        <v>2500</v>
      </c>
      <c r="H68" s="6">
        <v>1</v>
      </c>
      <c r="I68" s="7" t="s">
        <v>287</v>
      </c>
      <c r="J68" s="7" t="s">
        <v>310</v>
      </c>
      <c r="K68" s="15" t="s">
        <v>393</v>
      </c>
      <c r="L68" s="15" t="s">
        <v>525</v>
      </c>
      <c r="M68" s="7" t="s">
        <v>606</v>
      </c>
      <c r="N68" s="6">
        <v>0</v>
      </c>
      <c r="O68" s="23" t="s">
        <v>623</v>
      </c>
    </row>
    <row r="69" spans="1:15" ht="315" x14ac:dyDescent="0.25">
      <c r="A69" s="6" t="s">
        <v>82</v>
      </c>
      <c r="B69" s="6">
        <v>37</v>
      </c>
      <c r="C69" s="6" t="s">
        <v>213</v>
      </c>
      <c r="D69" s="2" t="str">
        <f t="shared" si="1"/>
        <v>NEM 523180768</v>
      </c>
      <c r="E69" s="9">
        <v>23</v>
      </c>
      <c r="F69" s="10">
        <v>1807</v>
      </c>
      <c r="G69" s="6">
        <v>15000</v>
      </c>
      <c r="H69" s="6">
        <v>1</v>
      </c>
      <c r="I69" s="7" t="s">
        <v>287</v>
      </c>
      <c r="J69" s="7" t="s">
        <v>307</v>
      </c>
      <c r="K69" s="15" t="s">
        <v>394</v>
      </c>
      <c r="L69" s="15" t="s">
        <v>526</v>
      </c>
      <c r="M69" s="7" t="s">
        <v>606</v>
      </c>
      <c r="N69" s="6">
        <v>0</v>
      </c>
      <c r="O69" s="23" t="s">
        <v>623</v>
      </c>
    </row>
    <row r="70" spans="1:15" ht="315" x14ac:dyDescent="0.25">
      <c r="A70" s="6" t="s">
        <v>83</v>
      </c>
      <c r="B70" s="6">
        <v>37</v>
      </c>
      <c r="C70" s="6" t="s">
        <v>214</v>
      </c>
      <c r="D70" s="2" t="str">
        <f t="shared" si="1"/>
        <v>NEML 23180769</v>
      </c>
      <c r="E70" s="9">
        <v>23</v>
      </c>
      <c r="F70" s="10">
        <v>1807</v>
      </c>
      <c r="G70" s="6">
        <v>1600</v>
      </c>
      <c r="H70" s="6">
        <v>1</v>
      </c>
      <c r="I70" s="7" t="s">
        <v>287</v>
      </c>
      <c r="J70" s="7" t="s">
        <v>310</v>
      </c>
      <c r="K70" s="15" t="s">
        <v>395</v>
      </c>
      <c r="L70" s="15" t="s">
        <v>527</v>
      </c>
      <c r="M70" s="7" t="s">
        <v>606</v>
      </c>
      <c r="N70" s="6">
        <v>0</v>
      </c>
      <c r="O70" s="23" t="s">
        <v>623</v>
      </c>
    </row>
    <row r="71" spans="1:15" ht="315" x14ac:dyDescent="0.25">
      <c r="A71" s="6" t="s">
        <v>84</v>
      </c>
      <c r="B71" s="6">
        <v>37</v>
      </c>
      <c r="C71" s="6" t="s">
        <v>215</v>
      </c>
      <c r="D71" s="2" t="str">
        <f t="shared" si="1"/>
        <v>NEML 23180770</v>
      </c>
      <c r="E71" s="9">
        <v>23</v>
      </c>
      <c r="F71" s="10">
        <v>1807</v>
      </c>
      <c r="G71" s="6">
        <v>13000</v>
      </c>
      <c r="H71" s="6">
        <v>1</v>
      </c>
      <c r="I71" s="7" t="s">
        <v>289</v>
      </c>
      <c r="J71" s="7" t="s">
        <v>306</v>
      </c>
      <c r="K71" s="15" t="s">
        <v>396</v>
      </c>
      <c r="L71" s="15" t="s">
        <v>528</v>
      </c>
      <c r="M71" s="7" t="s">
        <v>606</v>
      </c>
      <c r="N71" s="6">
        <v>0</v>
      </c>
      <c r="O71" s="23" t="s">
        <v>623</v>
      </c>
    </row>
    <row r="72" spans="1:15" ht="315" x14ac:dyDescent="0.25">
      <c r="A72" s="6" t="s">
        <v>85</v>
      </c>
      <c r="B72" s="6">
        <v>37</v>
      </c>
      <c r="C72" s="6" t="s">
        <v>216</v>
      </c>
      <c r="D72" s="2" t="str">
        <f t="shared" si="1"/>
        <v>NEML 23180771</v>
      </c>
      <c r="E72" s="9">
        <v>23</v>
      </c>
      <c r="F72" s="10">
        <v>1807</v>
      </c>
      <c r="G72" s="6">
        <v>150</v>
      </c>
      <c r="H72" s="6">
        <v>1</v>
      </c>
      <c r="I72" s="7" t="s">
        <v>287</v>
      </c>
      <c r="J72" s="7" t="s">
        <v>301</v>
      </c>
      <c r="K72" s="15" t="s">
        <v>397</v>
      </c>
      <c r="L72" s="15" t="s">
        <v>529</v>
      </c>
      <c r="M72" s="7" t="s">
        <v>606</v>
      </c>
      <c r="N72" s="6">
        <v>0</v>
      </c>
      <c r="O72" s="23" t="s">
        <v>623</v>
      </c>
    </row>
    <row r="73" spans="1:15" ht="315" x14ac:dyDescent="0.25">
      <c r="A73" s="6" t="s">
        <v>86</v>
      </c>
      <c r="B73" s="6">
        <v>37</v>
      </c>
      <c r="C73" s="6" t="s">
        <v>217</v>
      </c>
      <c r="D73" s="2" t="str">
        <f t="shared" si="1"/>
        <v>NEML 23180772</v>
      </c>
      <c r="E73" s="9">
        <v>23</v>
      </c>
      <c r="F73" s="10">
        <v>1807</v>
      </c>
      <c r="G73" s="6">
        <v>12750</v>
      </c>
      <c r="H73" s="6">
        <v>1</v>
      </c>
      <c r="I73" s="7" t="s">
        <v>287</v>
      </c>
      <c r="J73" s="7" t="s">
        <v>301</v>
      </c>
      <c r="K73" s="15" t="s">
        <v>398</v>
      </c>
      <c r="L73" s="15" t="s">
        <v>530</v>
      </c>
      <c r="M73" s="7" t="s">
        <v>606</v>
      </c>
      <c r="N73" s="6">
        <v>0</v>
      </c>
      <c r="O73" s="23" t="s">
        <v>623</v>
      </c>
    </row>
    <row r="74" spans="1:15" ht="315" x14ac:dyDescent="0.25">
      <c r="A74" s="6" t="s">
        <v>87</v>
      </c>
      <c r="B74" s="6">
        <v>37</v>
      </c>
      <c r="C74" s="6" t="s">
        <v>218</v>
      </c>
      <c r="D74" s="2" t="str">
        <f t="shared" si="1"/>
        <v>NEML 23180773</v>
      </c>
      <c r="E74" s="9">
        <v>23</v>
      </c>
      <c r="F74" s="10">
        <v>1807</v>
      </c>
      <c r="G74" s="6">
        <v>82800</v>
      </c>
      <c r="H74" s="6">
        <v>1</v>
      </c>
      <c r="I74" s="7" t="s">
        <v>287</v>
      </c>
      <c r="J74" s="7" t="s">
        <v>308</v>
      </c>
      <c r="K74" s="15" t="s">
        <v>399</v>
      </c>
      <c r="L74" s="15" t="s">
        <v>531</v>
      </c>
      <c r="M74" s="7" t="s">
        <v>606</v>
      </c>
      <c r="N74" s="6">
        <v>0</v>
      </c>
      <c r="O74" s="23" t="s">
        <v>623</v>
      </c>
    </row>
    <row r="75" spans="1:15" ht="315" x14ac:dyDescent="0.25">
      <c r="A75" s="6" t="s">
        <v>88</v>
      </c>
      <c r="B75" s="6">
        <v>37</v>
      </c>
      <c r="C75" s="6" t="s">
        <v>219</v>
      </c>
      <c r="D75" s="2" t="str">
        <f t="shared" si="1"/>
        <v>NEML 23180774</v>
      </c>
      <c r="E75" s="9">
        <v>23</v>
      </c>
      <c r="F75" s="10">
        <v>1807</v>
      </c>
      <c r="G75" s="6">
        <v>900</v>
      </c>
      <c r="H75" s="6">
        <v>1</v>
      </c>
      <c r="I75" s="7" t="s">
        <v>287</v>
      </c>
      <c r="J75" s="7" t="s">
        <v>306</v>
      </c>
      <c r="K75" s="15" t="s">
        <v>400</v>
      </c>
      <c r="L75" s="15" t="s">
        <v>532</v>
      </c>
      <c r="M75" s="7" t="s">
        <v>606</v>
      </c>
      <c r="N75" s="6">
        <v>0</v>
      </c>
      <c r="O75" s="23" t="s">
        <v>623</v>
      </c>
    </row>
    <row r="76" spans="1:15" ht="315" x14ac:dyDescent="0.25">
      <c r="A76" s="6" t="s">
        <v>89</v>
      </c>
      <c r="B76" s="6">
        <v>37</v>
      </c>
      <c r="C76" s="6" t="s">
        <v>220</v>
      </c>
      <c r="D76" s="2" t="str">
        <f t="shared" si="1"/>
        <v>NEML 23180775</v>
      </c>
      <c r="E76" s="9">
        <v>23</v>
      </c>
      <c r="F76" s="10">
        <v>1807</v>
      </c>
      <c r="G76" s="6">
        <v>82611</v>
      </c>
      <c r="H76" s="6">
        <v>1</v>
      </c>
      <c r="I76" s="7" t="s">
        <v>287</v>
      </c>
      <c r="J76" s="7" t="s">
        <v>314</v>
      </c>
      <c r="K76" s="15" t="s">
        <v>401</v>
      </c>
      <c r="L76" s="15" t="s">
        <v>533</v>
      </c>
      <c r="M76" s="7" t="s">
        <v>606</v>
      </c>
      <c r="N76" s="6">
        <v>0</v>
      </c>
      <c r="O76" s="23" t="s">
        <v>623</v>
      </c>
    </row>
    <row r="77" spans="1:15" ht="315" x14ac:dyDescent="0.25">
      <c r="A77" s="6" t="s">
        <v>90</v>
      </c>
      <c r="B77" s="6">
        <v>37</v>
      </c>
      <c r="C77" s="6" t="s">
        <v>221</v>
      </c>
      <c r="D77" s="2" t="str">
        <f t="shared" si="1"/>
        <v>NEML 23180776</v>
      </c>
      <c r="E77" s="9">
        <v>23</v>
      </c>
      <c r="F77" s="10">
        <v>1807</v>
      </c>
      <c r="G77" s="6">
        <v>360000</v>
      </c>
      <c r="H77" s="6">
        <v>1</v>
      </c>
      <c r="I77" s="7" t="s">
        <v>287</v>
      </c>
      <c r="J77" s="7" t="s">
        <v>306</v>
      </c>
      <c r="K77" s="15" t="s">
        <v>402</v>
      </c>
      <c r="L77" s="15" t="s">
        <v>534</v>
      </c>
      <c r="M77" s="7" t="s">
        <v>606</v>
      </c>
      <c r="N77" s="6">
        <v>0</v>
      </c>
      <c r="O77" s="23" t="s">
        <v>623</v>
      </c>
    </row>
    <row r="78" spans="1:15" ht="315" x14ac:dyDescent="0.25">
      <c r="A78" s="6" t="s">
        <v>91</v>
      </c>
      <c r="B78" s="6">
        <v>37</v>
      </c>
      <c r="C78" s="6" t="s">
        <v>222</v>
      </c>
      <c r="D78" s="2" t="str">
        <f t="shared" si="1"/>
        <v>NEML 23180777</v>
      </c>
      <c r="E78" s="9">
        <v>23</v>
      </c>
      <c r="F78" s="10">
        <v>1807</v>
      </c>
      <c r="G78" s="6">
        <v>2530</v>
      </c>
      <c r="H78" s="6">
        <v>1</v>
      </c>
      <c r="I78" s="7" t="s">
        <v>287</v>
      </c>
      <c r="J78" s="7" t="s">
        <v>306</v>
      </c>
      <c r="K78" s="15" t="s">
        <v>403</v>
      </c>
      <c r="L78" s="15" t="s">
        <v>535</v>
      </c>
      <c r="M78" s="7" t="s">
        <v>606</v>
      </c>
      <c r="N78" s="6">
        <v>0</v>
      </c>
      <c r="O78" s="23" t="s">
        <v>623</v>
      </c>
    </row>
    <row r="79" spans="1:15" ht="315" x14ac:dyDescent="0.25">
      <c r="A79" s="6" t="s">
        <v>92</v>
      </c>
      <c r="B79" s="6">
        <v>37</v>
      </c>
      <c r="C79" s="6" t="s">
        <v>223</v>
      </c>
      <c r="D79" s="2" t="str">
        <f t="shared" si="1"/>
        <v>NEML 23180778</v>
      </c>
      <c r="E79" s="9">
        <v>23</v>
      </c>
      <c r="F79" s="10">
        <v>1807</v>
      </c>
      <c r="G79" s="6">
        <v>14400</v>
      </c>
      <c r="H79" s="6">
        <v>1</v>
      </c>
      <c r="I79" s="7" t="s">
        <v>291</v>
      </c>
      <c r="J79" s="7" t="s">
        <v>319</v>
      </c>
      <c r="K79" s="15" t="s">
        <v>404</v>
      </c>
      <c r="L79" s="15" t="s">
        <v>536</v>
      </c>
      <c r="M79" s="7" t="s">
        <v>606</v>
      </c>
      <c r="N79" s="6">
        <v>0</v>
      </c>
      <c r="O79" s="23" t="s">
        <v>623</v>
      </c>
    </row>
    <row r="80" spans="1:15" ht="315" x14ac:dyDescent="0.25">
      <c r="A80" s="6" t="s">
        <v>93</v>
      </c>
      <c r="B80" s="6">
        <v>37</v>
      </c>
      <c r="C80" s="6" t="s">
        <v>224</v>
      </c>
      <c r="D80" s="2" t="str">
        <f t="shared" si="1"/>
        <v>NEML 23180779</v>
      </c>
      <c r="E80" s="9">
        <v>23</v>
      </c>
      <c r="F80" s="10">
        <v>1807</v>
      </c>
      <c r="G80" s="6">
        <v>900</v>
      </c>
      <c r="H80" s="6">
        <v>1</v>
      </c>
      <c r="I80" s="7" t="s">
        <v>287</v>
      </c>
      <c r="J80" s="7" t="s">
        <v>321</v>
      </c>
      <c r="K80" s="15" t="s">
        <v>405</v>
      </c>
      <c r="L80" s="15" t="s">
        <v>537</v>
      </c>
      <c r="M80" s="7" t="s">
        <v>606</v>
      </c>
      <c r="N80" s="6">
        <v>0</v>
      </c>
      <c r="O80" s="23" t="s">
        <v>623</v>
      </c>
    </row>
    <row r="81" spans="1:15" ht="315" x14ac:dyDescent="0.25">
      <c r="A81" s="6" t="s">
        <v>94</v>
      </c>
      <c r="B81" s="6">
        <v>37</v>
      </c>
      <c r="C81" s="6" t="s">
        <v>225</v>
      </c>
      <c r="D81" s="2" t="str">
        <f t="shared" si="1"/>
        <v>NEML 23180780</v>
      </c>
      <c r="E81" s="9">
        <v>23</v>
      </c>
      <c r="F81" s="10">
        <v>1807</v>
      </c>
      <c r="G81" s="6">
        <v>20700</v>
      </c>
      <c r="H81" s="6">
        <v>1</v>
      </c>
      <c r="I81" s="7" t="s">
        <v>289</v>
      </c>
      <c r="J81" s="7" t="s">
        <v>310</v>
      </c>
      <c r="K81" s="15" t="s">
        <v>406</v>
      </c>
      <c r="L81" s="15" t="s">
        <v>538</v>
      </c>
      <c r="M81" s="7" t="s">
        <v>606</v>
      </c>
      <c r="N81" s="6">
        <v>0</v>
      </c>
      <c r="O81" s="23" t="s">
        <v>623</v>
      </c>
    </row>
    <row r="82" spans="1:15" ht="315" x14ac:dyDescent="0.25">
      <c r="A82" s="6" t="s">
        <v>95</v>
      </c>
      <c r="B82" s="6">
        <v>37</v>
      </c>
      <c r="C82" s="6" t="s">
        <v>226</v>
      </c>
      <c r="D82" s="2" t="str">
        <f t="shared" si="1"/>
        <v>NEML 23180781</v>
      </c>
      <c r="E82" s="9">
        <v>23</v>
      </c>
      <c r="F82" s="10">
        <v>1807</v>
      </c>
      <c r="G82" s="6">
        <v>43750</v>
      </c>
      <c r="H82" s="6">
        <v>1</v>
      </c>
      <c r="I82" s="7" t="s">
        <v>287</v>
      </c>
      <c r="J82" s="7" t="s">
        <v>310</v>
      </c>
      <c r="K82" s="15" t="s">
        <v>407</v>
      </c>
      <c r="L82" s="15" t="s">
        <v>539</v>
      </c>
      <c r="M82" s="7" t="s">
        <v>606</v>
      </c>
      <c r="N82" s="6">
        <v>0</v>
      </c>
      <c r="O82" s="23" t="s">
        <v>623</v>
      </c>
    </row>
    <row r="83" spans="1:15" ht="315" x14ac:dyDescent="0.25">
      <c r="A83" s="6" t="s">
        <v>96</v>
      </c>
      <c r="B83" s="6">
        <v>37</v>
      </c>
      <c r="C83" s="6" t="s">
        <v>227</v>
      </c>
      <c r="D83" s="2" t="str">
        <f t="shared" si="1"/>
        <v>NEML 23180782</v>
      </c>
      <c r="E83" s="9">
        <v>23</v>
      </c>
      <c r="F83" s="10">
        <v>1807</v>
      </c>
      <c r="G83" s="6">
        <v>100</v>
      </c>
      <c r="H83" s="6">
        <v>1</v>
      </c>
      <c r="I83" s="7" t="s">
        <v>287</v>
      </c>
      <c r="J83" s="7" t="s">
        <v>318</v>
      </c>
      <c r="K83" s="15" t="s">
        <v>408</v>
      </c>
      <c r="L83" s="15" t="s">
        <v>540</v>
      </c>
      <c r="M83" s="7" t="s">
        <v>606</v>
      </c>
      <c r="N83" s="6">
        <v>0</v>
      </c>
      <c r="O83" s="23" t="s">
        <v>623</v>
      </c>
    </row>
    <row r="84" spans="1:15" ht="315" x14ac:dyDescent="0.25">
      <c r="A84" s="6" t="s">
        <v>97</v>
      </c>
      <c r="B84" s="6">
        <v>37</v>
      </c>
      <c r="C84" s="6" t="s">
        <v>228</v>
      </c>
      <c r="D84" s="2" t="str">
        <f t="shared" si="1"/>
        <v>NEML 23180783</v>
      </c>
      <c r="E84" s="9">
        <v>23</v>
      </c>
      <c r="F84" s="10">
        <v>1807</v>
      </c>
      <c r="G84" s="6">
        <v>10000</v>
      </c>
      <c r="H84" s="6">
        <v>1</v>
      </c>
      <c r="I84" s="7" t="s">
        <v>287</v>
      </c>
      <c r="J84" s="7" t="s">
        <v>313</v>
      </c>
      <c r="K84" s="15" t="s">
        <v>409</v>
      </c>
      <c r="L84" s="15" t="s">
        <v>541</v>
      </c>
      <c r="M84" s="7" t="s">
        <v>606</v>
      </c>
      <c r="N84" s="6">
        <v>0</v>
      </c>
      <c r="O84" s="23" t="s">
        <v>623</v>
      </c>
    </row>
    <row r="85" spans="1:15" ht="315" x14ac:dyDescent="0.25">
      <c r="A85" s="6" t="s">
        <v>98</v>
      </c>
      <c r="B85" s="6">
        <v>37</v>
      </c>
      <c r="C85" s="6" t="s">
        <v>229</v>
      </c>
      <c r="D85" s="2" t="str">
        <f t="shared" si="1"/>
        <v>NEML 23180784</v>
      </c>
      <c r="E85" s="9">
        <v>23</v>
      </c>
      <c r="F85" s="10">
        <v>1807</v>
      </c>
      <c r="G85" s="6">
        <v>14400</v>
      </c>
      <c r="H85" s="6">
        <v>1</v>
      </c>
      <c r="I85" s="7" t="s">
        <v>291</v>
      </c>
      <c r="J85" s="7" t="s">
        <v>319</v>
      </c>
      <c r="K85" s="15" t="s">
        <v>410</v>
      </c>
      <c r="L85" s="15" t="s">
        <v>542</v>
      </c>
      <c r="M85" s="7" t="s">
        <v>606</v>
      </c>
      <c r="N85" s="6">
        <v>0</v>
      </c>
      <c r="O85" s="23" t="s">
        <v>623</v>
      </c>
    </row>
    <row r="86" spans="1:15" ht="315" x14ac:dyDescent="0.25">
      <c r="A86" s="6" t="s">
        <v>99</v>
      </c>
      <c r="B86" s="6">
        <v>37</v>
      </c>
      <c r="C86" s="6" t="s">
        <v>230</v>
      </c>
      <c r="D86" s="2" t="str">
        <f t="shared" si="1"/>
        <v>NEML 23180785</v>
      </c>
      <c r="E86" s="9">
        <v>23</v>
      </c>
      <c r="F86" s="10">
        <v>1807</v>
      </c>
      <c r="G86" s="6">
        <v>36000</v>
      </c>
      <c r="H86" s="6">
        <v>1</v>
      </c>
      <c r="I86" s="7" t="s">
        <v>291</v>
      </c>
      <c r="J86" s="7" t="s">
        <v>310</v>
      </c>
      <c r="K86" s="15" t="s">
        <v>411</v>
      </c>
      <c r="L86" s="15" t="s">
        <v>543</v>
      </c>
      <c r="M86" s="7" t="s">
        <v>606</v>
      </c>
      <c r="N86" s="6">
        <v>0</v>
      </c>
      <c r="O86" s="23" t="s">
        <v>623</v>
      </c>
    </row>
    <row r="87" spans="1:15" ht="315" x14ac:dyDescent="0.25">
      <c r="A87" s="6" t="s">
        <v>100</v>
      </c>
      <c r="B87" s="6">
        <v>37</v>
      </c>
      <c r="C87" s="6" t="s">
        <v>231</v>
      </c>
      <c r="D87" s="2" t="str">
        <f t="shared" si="1"/>
        <v>NEML 23180786</v>
      </c>
      <c r="E87" s="9">
        <v>23</v>
      </c>
      <c r="F87" s="10">
        <v>1807</v>
      </c>
      <c r="G87" s="6">
        <v>13000</v>
      </c>
      <c r="H87" s="6">
        <v>1</v>
      </c>
      <c r="I87" s="7" t="s">
        <v>287</v>
      </c>
      <c r="J87" s="7" t="s">
        <v>302</v>
      </c>
      <c r="K87" s="15" t="s">
        <v>412</v>
      </c>
      <c r="L87" s="15" t="s">
        <v>544</v>
      </c>
      <c r="M87" s="7" t="s">
        <v>606</v>
      </c>
      <c r="N87" s="6">
        <v>0</v>
      </c>
      <c r="O87" s="23" t="s">
        <v>623</v>
      </c>
    </row>
    <row r="88" spans="1:15" ht="315" x14ac:dyDescent="0.25">
      <c r="A88" s="6" t="s">
        <v>101</v>
      </c>
      <c r="B88" s="6">
        <v>37</v>
      </c>
      <c r="C88" s="6" t="s">
        <v>232</v>
      </c>
      <c r="D88" s="2" t="str">
        <f t="shared" si="1"/>
        <v>NEML 23180787</v>
      </c>
      <c r="E88" s="9">
        <v>23</v>
      </c>
      <c r="F88" s="10">
        <v>1807</v>
      </c>
      <c r="G88" s="6">
        <v>500</v>
      </c>
      <c r="H88" s="6">
        <v>1</v>
      </c>
      <c r="I88" s="7" t="s">
        <v>287</v>
      </c>
      <c r="J88" s="7" t="s">
        <v>306</v>
      </c>
      <c r="K88" s="15" t="s">
        <v>413</v>
      </c>
      <c r="L88" s="15" t="s">
        <v>545</v>
      </c>
      <c r="M88" s="7" t="s">
        <v>606</v>
      </c>
      <c r="N88" s="6">
        <v>0</v>
      </c>
      <c r="O88" s="23" t="s">
        <v>623</v>
      </c>
    </row>
    <row r="89" spans="1:15" ht="315" x14ac:dyDescent="0.25">
      <c r="A89" s="6" t="s">
        <v>102</v>
      </c>
      <c r="B89" s="6">
        <v>37</v>
      </c>
      <c r="C89" s="6" t="s">
        <v>233</v>
      </c>
      <c r="D89" s="2" t="str">
        <f t="shared" si="1"/>
        <v>NEML 23180788</v>
      </c>
      <c r="E89" s="9">
        <v>23</v>
      </c>
      <c r="F89" s="10">
        <v>1807</v>
      </c>
      <c r="G89" s="6">
        <v>360</v>
      </c>
      <c r="H89" s="6">
        <v>1</v>
      </c>
      <c r="I89" s="7" t="s">
        <v>287</v>
      </c>
      <c r="J89" s="7" t="s">
        <v>310</v>
      </c>
      <c r="K89" s="15" t="s">
        <v>414</v>
      </c>
      <c r="L89" s="15" t="s">
        <v>546</v>
      </c>
      <c r="M89" s="7" t="s">
        <v>606</v>
      </c>
      <c r="N89" s="6">
        <v>0</v>
      </c>
      <c r="O89" s="23" t="s">
        <v>623</v>
      </c>
    </row>
    <row r="90" spans="1:15" ht="315" x14ac:dyDescent="0.25">
      <c r="A90" s="6" t="s">
        <v>103</v>
      </c>
      <c r="B90" s="6">
        <v>37</v>
      </c>
      <c r="C90" s="6" t="s">
        <v>234</v>
      </c>
      <c r="D90" s="2" t="str">
        <f t="shared" si="1"/>
        <v>NEML 23180789</v>
      </c>
      <c r="E90" s="9">
        <v>23</v>
      </c>
      <c r="F90" s="10">
        <v>1807</v>
      </c>
      <c r="G90" s="6">
        <v>2500</v>
      </c>
      <c r="H90" s="6">
        <v>1</v>
      </c>
      <c r="I90" s="7" t="s">
        <v>287</v>
      </c>
      <c r="J90" s="7" t="s">
        <v>309</v>
      </c>
      <c r="K90" s="15" t="s">
        <v>415</v>
      </c>
      <c r="L90" s="15" t="s">
        <v>547</v>
      </c>
      <c r="M90" s="7" t="s">
        <v>606</v>
      </c>
      <c r="N90" s="6">
        <v>0</v>
      </c>
      <c r="O90" s="23" t="s">
        <v>623</v>
      </c>
    </row>
    <row r="91" spans="1:15" ht="315" x14ac:dyDescent="0.25">
      <c r="A91" s="6" t="s">
        <v>104</v>
      </c>
      <c r="B91" s="6">
        <v>37</v>
      </c>
      <c r="C91" s="6" t="s">
        <v>235</v>
      </c>
      <c r="D91" s="2" t="str">
        <f t="shared" si="1"/>
        <v>NEML 23180790</v>
      </c>
      <c r="E91" s="9">
        <v>23</v>
      </c>
      <c r="F91" s="10">
        <v>1807</v>
      </c>
      <c r="G91" s="6">
        <v>750</v>
      </c>
      <c r="H91" s="6">
        <v>1</v>
      </c>
      <c r="I91" s="7" t="s">
        <v>293</v>
      </c>
      <c r="J91" s="7" t="s">
        <v>307</v>
      </c>
      <c r="K91" s="15" t="s">
        <v>416</v>
      </c>
      <c r="L91" s="15" t="s">
        <v>548</v>
      </c>
      <c r="M91" s="7" t="s">
        <v>606</v>
      </c>
      <c r="N91" s="6">
        <v>0</v>
      </c>
      <c r="O91" s="23" t="s">
        <v>623</v>
      </c>
    </row>
    <row r="92" spans="1:15" ht="315" x14ac:dyDescent="0.25">
      <c r="A92" s="6" t="s">
        <v>105</v>
      </c>
      <c r="B92" s="6">
        <v>37</v>
      </c>
      <c r="C92" s="6" t="s">
        <v>236</v>
      </c>
      <c r="D92" s="2" t="str">
        <f t="shared" si="1"/>
        <v>NEML 23180791</v>
      </c>
      <c r="E92" s="9">
        <v>23</v>
      </c>
      <c r="F92" s="10">
        <v>1807</v>
      </c>
      <c r="G92" s="6">
        <v>400</v>
      </c>
      <c r="H92" s="6">
        <v>1</v>
      </c>
      <c r="I92" s="7" t="s">
        <v>287</v>
      </c>
      <c r="J92" s="7" t="s">
        <v>310</v>
      </c>
      <c r="K92" s="15" t="s">
        <v>417</v>
      </c>
      <c r="L92" s="15" t="s">
        <v>549</v>
      </c>
      <c r="M92" s="7" t="s">
        <v>606</v>
      </c>
      <c r="N92" s="6">
        <v>0</v>
      </c>
      <c r="O92" s="23" t="s">
        <v>623</v>
      </c>
    </row>
    <row r="93" spans="1:15" ht="315" x14ac:dyDescent="0.25">
      <c r="A93" s="6" t="s">
        <v>106</v>
      </c>
      <c r="B93" s="6">
        <v>37</v>
      </c>
      <c r="C93" s="6" t="s">
        <v>237</v>
      </c>
      <c r="D93" s="2" t="str">
        <f t="shared" si="1"/>
        <v>NEML 23180792</v>
      </c>
      <c r="E93" s="9">
        <v>23</v>
      </c>
      <c r="F93" s="10">
        <v>1807</v>
      </c>
      <c r="G93" s="6">
        <v>780</v>
      </c>
      <c r="H93" s="6">
        <v>1</v>
      </c>
      <c r="I93" s="7" t="s">
        <v>289</v>
      </c>
      <c r="J93" s="7" t="s">
        <v>306</v>
      </c>
      <c r="K93" s="15" t="s">
        <v>418</v>
      </c>
      <c r="L93" s="15" t="s">
        <v>550</v>
      </c>
      <c r="M93" s="7" t="s">
        <v>606</v>
      </c>
      <c r="N93" s="6">
        <v>0</v>
      </c>
      <c r="O93" s="23" t="s">
        <v>623</v>
      </c>
    </row>
    <row r="94" spans="1:15" ht="315" x14ac:dyDescent="0.25">
      <c r="A94" s="6" t="s">
        <v>107</v>
      </c>
      <c r="B94" s="6">
        <v>37</v>
      </c>
      <c r="C94" s="6" t="s">
        <v>238</v>
      </c>
      <c r="D94" s="2" t="str">
        <f t="shared" si="1"/>
        <v>NEML 23180793</v>
      </c>
      <c r="E94" s="9">
        <v>23</v>
      </c>
      <c r="F94" s="10">
        <v>1807</v>
      </c>
      <c r="G94" s="6">
        <v>341000</v>
      </c>
      <c r="H94" s="6">
        <v>1</v>
      </c>
      <c r="I94" s="7" t="s">
        <v>287</v>
      </c>
      <c r="J94" s="7" t="s">
        <v>319</v>
      </c>
      <c r="K94" s="15" t="s">
        <v>419</v>
      </c>
      <c r="L94" s="15" t="s">
        <v>551</v>
      </c>
      <c r="M94" s="7" t="s">
        <v>606</v>
      </c>
      <c r="N94" s="6">
        <v>0</v>
      </c>
      <c r="O94" s="23" t="s">
        <v>623</v>
      </c>
    </row>
    <row r="95" spans="1:15" ht="315" x14ac:dyDescent="0.25">
      <c r="A95" s="6" t="s">
        <v>108</v>
      </c>
      <c r="B95" s="6">
        <v>37</v>
      </c>
      <c r="C95" s="6" t="s">
        <v>239</v>
      </c>
      <c r="D95" s="2" t="str">
        <f t="shared" si="1"/>
        <v>NEML 23180794</v>
      </c>
      <c r="E95" s="9">
        <v>23</v>
      </c>
      <c r="F95" s="10">
        <v>1807</v>
      </c>
      <c r="G95" s="6">
        <v>750</v>
      </c>
      <c r="H95" s="6">
        <v>1</v>
      </c>
      <c r="I95" s="7" t="s">
        <v>287</v>
      </c>
      <c r="J95" s="7" t="s">
        <v>310</v>
      </c>
      <c r="K95" s="15" t="s">
        <v>420</v>
      </c>
      <c r="L95" s="15" t="s">
        <v>552</v>
      </c>
      <c r="M95" s="7" t="s">
        <v>606</v>
      </c>
      <c r="N95" s="6">
        <v>0</v>
      </c>
      <c r="O95" s="23" t="s">
        <v>623</v>
      </c>
    </row>
    <row r="96" spans="1:15" ht="315" x14ac:dyDescent="0.25">
      <c r="A96" s="6" t="s">
        <v>109</v>
      </c>
      <c r="B96" s="6">
        <v>37</v>
      </c>
      <c r="C96" s="6" t="s">
        <v>240</v>
      </c>
      <c r="D96" s="2" t="str">
        <f t="shared" si="1"/>
        <v>NEML 23180795</v>
      </c>
      <c r="E96" s="9">
        <v>23</v>
      </c>
      <c r="F96" s="10">
        <v>1807</v>
      </c>
      <c r="G96" s="6">
        <v>22000</v>
      </c>
      <c r="H96" s="6">
        <v>1</v>
      </c>
      <c r="I96" s="7" t="s">
        <v>289</v>
      </c>
      <c r="J96" s="7" t="s">
        <v>310</v>
      </c>
      <c r="K96" s="15" t="s">
        <v>421</v>
      </c>
      <c r="L96" s="15" t="s">
        <v>553</v>
      </c>
      <c r="M96" s="7" t="s">
        <v>606</v>
      </c>
      <c r="N96" s="6">
        <v>0</v>
      </c>
      <c r="O96" s="23" t="s">
        <v>623</v>
      </c>
    </row>
    <row r="97" spans="1:15" ht="315" x14ac:dyDescent="0.25">
      <c r="A97" s="6" t="s">
        <v>110</v>
      </c>
      <c r="B97" s="6">
        <v>37</v>
      </c>
      <c r="C97" s="6" t="s">
        <v>241</v>
      </c>
      <c r="D97" s="2" t="str">
        <f t="shared" si="1"/>
        <v>NEML 23180796</v>
      </c>
      <c r="E97" s="9">
        <v>23</v>
      </c>
      <c r="F97" s="10">
        <v>1807</v>
      </c>
      <c r="G97" s="6">
        <v>10000</v>
      </c>
      <c r="H97" s="6">
        <v>1</v>
      </c>
      <c r="I97" s="7" t="s">
        <v>287</v>
      </c>
      <c r="J97" s="7" t="s">
        <v>310</v>
      </c>
      <c r="K97" s="15" t="s">
        <v>422</v>
      </c>
      <c r="L97" s="15" t="s">
        <v>554</v>
      </c>
      <c r="M97" s="7" t="s">
        <v>606</v>
      </c>
      <c r="N97" s="6">
        <v>0</v>
      </c>
      <c r="O97" s="23" t="s">
        <v>623</v>
      </c>
    </row>
    <row r="98" spans="1:15" ht="315" x14ac:dyDescent="0.25">
      <c r="A98" s="6" t="s">
        <v>111</v>
      </c>
      <c r="B98" s="6">
        <v>37</v>
      </c>
      <c r="C98" s="6" t="s">
        <v>242</v>
      </c>
      <c r="D98" s="2" t="str">
        <f t="shared" si="1"/>
        <v>NEML 23180797</v>
      </c>
      <c r="E98" s="9">
        <v>23</v>
      </c>
      <c r="F98" s="10">
        <v>1807</v>
      </c>
      <c r="G98" s="6">
        <v>1395</v>
      </c>
      <c r="H98" s="6">
        <v>1</v>
      </c>
      <c r="I98" s="7" t="s">
        <v>287</v>
      </c>
      <c r="J98" s="7" t="s">
        <v>301</v>
      </c>
      <c r="K98" s="15" t="s">
        <v>423</v>
      </c>
      <c r="L98" s="15" t="s">
        <v>555</v>
      </c>
      <c r="M98" s="7" t="s">
        <v>606</v>
      </c>
      <c r="N98" s="6">
        <v>0</v>
      </c>
      <c r="O98" s="23" t="s">
        <v>623</v>
      </c>
    </row>
    <row r="99" spans="1:15" ht="315" x14ac:dyDescent="0.25">
      <c r="A99" s="6" t="s">
        <v>112</v>
      </c>
      <c r="B99" s="6">
        <v>37</v>
      </c>
      <c r="C99" s="6" t="s">
        <v>243</v>
      </c>
      <c r="D99" s="2" t="str">
        <f t="shared" si="1"/>
        <v>NEML 23180798</v>
      </c>
      <c r="E99" s="9">
        <v>23</v>
      </c>
      <c r="F99" s="10">
        <v>1807</v>
      </c>
      <c r="G99" s="6">
        <v>3000</v>
      </c>
      <c r="H99" s="6">
        <v>1</v>
      </c>
      <c r="I99" s="7" t="s">
        <v>287</v>
      </c>
      <c r="J99" s="7" t="s">
        <v>306</v>
      </c>
      <c r="K99" s="15" t="s">
        <v>424</v>
      </c>
      <c r="L99" s="15" t="s">
        <v>556</v>
      </c>
      <c r="M99" s="7" t="s">
        <v>606</v>
      </c>
      <c r="N99" s="6">
        <v>0</v>
      </c>
      <c r="O99" s="23" t="s">
        <v>623</v>
      </c>
    </row>
    <row r="100" spans="1:15" ht="315" x14ac:dyDescent="0.25">
      <c r="A100" s="6" t="s">
        <v>113</v>
      </c>
      <c r="B100" s="6">
        <v>37</v>
      </c>
      <c r="C100" s="6" t="s">
        <v>244</v>
      </c>
      <c r="D100" s="2" t="str">
        <f t="shared" si="1"/>
        <v>NEML 23180799</v>
      </c>
      <c r="E100" s="9">
        <v>23</v>
      </c>
      <c r="F100" s="10">
        <v>1807</v>
      </c>
      <c r="G100" s="6">
        <v>150</v>
      </c>
      <c r="H100" s="6">
        <v>1</v>
      </c>
      <c r="I100" s="7" t="s">
        <v>290</v>
      </c>
      <c r="J100" s="7" t="s">
        <v>304</v>
      </c>
      <c r="K100" s="15" t="s">
        <v>425</v>
      </c>
      <c r="L100" s="15" t="s">
        <v>557</v>
      </c>
      <c r="M100" s="7" t="s">
        <v>606</v>
      </c>
      <c r="N100" s="6">
        <v>0</v>
      </c>
      <c r="O100" s="23" t="s">
        <v>623</v>
      </c>
    </row>
    <row r="101" spans="1:15" ht="315" x14ac:dyDescent="0.25">
      <c r="A101" s="6" t="s">
        <v>114</v>
      </c>
      <c r="B101" s="6">
        <v>37</v>
      </c>
      <c r="C101" s="6" t="s">
        <v>245</v>
      </c>
      <c r="D101" s="2" t="str">
        <f t="shared" si="1"/>
        <v>NEML 231807100</v>
      </c>
      <c r="E101" s="9">
        <v>23</v>
      </c>
      <c r="F101" s="10">
        <v>1807</v>
      </c>
      <c r="G101" s="6">
        <v>5625</v>
      </c>
      <c r="H101" s="6">
        <v>1</v>
      </c>
      <c r="I101" s="7" t="s">
        <v>294</v>
      </c>
      <c r="J101" s="7" t="s">
        <v>296</v>
      </c>
      <c r="K101" s="15" t="s">
        <v>426</v>
      </c>
      <c r="L101" s="15" t="s">
        <v>558</v>
      </c>
      <c r="M101" s="7" t="s">
        <v>606</v>
      </c>
      <c r="N101" s="6">
        <v>0</v>
      </c>
      <c r="O101" s="23" t="s">
        <v>623</v>
      </c>
    </row>
    <row r="102" spans="1:15" ht="315" x14ac:dyDescent="0.25">
      <c r="A102" s="6" t="s">
        <v>115</v>
      </c>
      <c r="B102" s="6">
        <v>37</v>
      </c>
      <c r="C102" s="6" t="s">
        <v>246</v>
      </c>
      <c r="D102" s="2" t="str">
        <f t="shared" si="1"/>
        <v>NEML 231807101</v>
      </c>
      <c r="E102" s="9">
        <v>23</v>
      </c>
      <c r="F102" s="10">
        <v>1807</v>
      </c>
      <c r="G102" s="6">
        <v>1400</v>
      </c>
      <c r="H102" s="6">
        <v>1</v>
      </c>
      <c r="I102" s="7" t="s">
        <v>287</v>
      </c>
      <c r="J102" s="7" t="s">
        <v>310</v>
      </c>
      <c r="K102" s="15" t="s">
        <v>427</v>
      </c>
      <c r="L102" s="15" t="s">
        <v>559</v>
      </c>
      <c r="M102" s="7" t="s">
        <v>606</v>
      </c>
      <c r="N102" s="6">
        <v>0</v>
      </c>
      <c r="O102" s="23" t="s">
        <v>623</v>
      </c>
    </row>
    <row r="103" spans="1:15" ht="315" x14ac:dyDescent="0.25">
      <c r="A103" s="6" t="s">
        <v>116</v>
      </c>
      <c r="B103" s="6">
        <v>37</v>
      </c>
      <c r="C103" s="6" t="s">
        <v>247</v>
      </c>
      <c r="D103" s="2" t="str">
        <f t="shared" si="1"/>
        <v>NEML 231807102</v>
      </c>
      <c r="E103" s="9">
        <v>23</v>
      </c>
      <c r="F103" s="10">
        <v>1807</v>
      </c>
      <c r="G103" s="6">
        <v>1200</v>
      </c>
      <c r="H103" s="6">
        <v>1</v>
      </c>
      <c r="I103" s="7" t="s">
        <v>287</v>
      </c>
      <c r="J103" s="7" t="s">
        <v>322</v>
      </c>
      <c r="K103" s="15" t="s">
        <v>428</v>
      </c>
      <c r="L103" s="15" t="s">
        <v>560</v>
      </c>
      <c r="M103" s="7" t="s">
        <v>606</v>
      </c>
      <c r="N103" s="6">
        <v>0</v>
      </c>
      <c r="O103" s="23" t="s">
        <v>623</v>
      </c>
    </row>
    <row r="104" spans="1:15" ht="315" x14ac:dyDescent="0.25">
      <c r="A104" s="6" t="s">
        <v>117</v>
      </c>
      <c r="B104" s="6">
        <v>37</v>
      </c>
      <c r="C104" s="6" t="s">
        <v>248</v>
      </c>
      <c r="D104" s="2" t="str">
        <f t="shared" si="1"/>
        <v>NEML 231807103</v>
      </c>
      <c r="E104" s="9">
        <v>23</v>
      </c>
      <c r="F104" s="10">
        <v>1807</v>
      </c>
      <c r="G104" s="6">
        <v>160000</v>
      </c>
      <c r="H104" s="6">
        <v>1</v>
      </c>
      <c r="I104" s="7" t="s">
        <v>287</v>
      </c>
      <c r="J104" s="7" t="s">
        <v>304</v>
      </c>
      <c r="K104" s="15" t="s">
        <v>429</v>
      </c>
      <c r="L104" s="15" t="s">
        <v>561</v>
      </c>
      <c r="M104" s="7" t="s">
        <v>606</v>
      </c>
      <c r="N104" s="6">
        <v>0</v>
      </c>
      <c r="O104" s="23" t="s">
        <v>623</v>
      </c>
    </row>
    <row r="105" spans="1:15" ht="315" x14ac:dyDescent="0.25">
      <c r="A105" s="6" t="s">
        <v>118</v>
      </c>
      <c r="B105" s="6">
        <v>37</v>
      </c>
      <c r="C105" s="6" t="s">
        <v>249</v>
      </c>
      <c r="D105" s="2" t="str">
        <f t="shared" si="1"/>
        <v>NEML 231807104</v>
      </c>
      <c r="E105" s="9">
        <v>23</v>
      </c>
      <c r="F105" s="10">
        <v>1807</v>
      </c>
      <c r="G105" s="6">
        <v>120000</v>
      </c>
      <c r="H105" s="6">
        <v>1</v>
      </c>
      <c r="I105" s="7" t="s">
        <v>287</v>
      </c>
      <c r="J105" s="7" t="s">
        <v>310</v>
      </c>
      <c r="K105" s="15" t="s">
        <v>430</v>
      </c>
      <c r="L105" s="15" t="s">
        <v>562</v>
      </c>
      <c r="M105" s="7" t="s">
        <v>606</v>
      </c>
      <c r="N105" s="6">
        <v>0</v>
      </c>
      <c r="O105" s="23" t="s">
        <v>623</v>
      </c>
    </row>
    <row r="106" spans="1:15" ht="315" x14ac:dyDescent="0.25">
      <c r="A106" s="6" t="s">
        <v>119</v>
      </c>
      <c r="B106" s="6">
        <v>37</v>
      </c>
      <c r="C106" s="6" t="s">
        <v>250</v>
      </c>
      <c r="D106" s="2" t="str">
        <f t="shared" si="1"/>
        <v>NEML 231807105</v>
      </c>
      <c r="E106" s="9">
        <v>23</v>
      </c>
      <c r="F106" s="10">
        <v>1807</v>
      </c>
      <c r="G106" s="6">
        <v>20000</v>
      </c>
      <c r="H106" s="6">
        <v>1</v>
      </c>
      <c r="I106" s="7" t="s">
        <v>287</v>
      </c>
      <c r="J106" s="7" t="s">
        <v>307</v>
      </c>
      <c r="K106" s="15" t="s">
        <v>431</v>
      </c>
      <c r="L106" s="15" t="s">
        <v>563</v>
      </c>
      <c r="M106" s="7" t="s">
        <v>606</v>
      </c>
      <c r="N106" s="6">
        <v>0</v>
      </c>
      <c r="O106" s="23" t="s">
        <v>623</v>
      </c>
    </row>
    <row r="107" spans="1:15" ht="315" x14ac:dyDescent="0.25">
      <c r="A107" s="7" t="s">
        <v>120</v>
      </c>
      <c r="B107" s="6">
        <v>37</v>
      </c>
      <c r="C107" s="6" t="s">
        <v>251</v>
      </c>
      <c r="D107" s="2" t="str">
        <f t="shared" si="1"/>
        <v>NEML 231807106</v>
      </c>
      <c r="E107" s="9">
        <v>23</v>
      </c>
      <c r="F107" s="10">
        <v>1807</v>
      </c>
      <c r="G107" s="6">
        <v>10000</v>
      </c>
      <c r="H107" s="6">
        <v>1</v>
      </c>
      <c r="I107" s="7" t="s">
        <v>287</v>
      </c>
      <c r="J107" s="7" t="s">
        <v>307</v>
      </c>
      <c r="K107" s="15" t="s">
        <v>432</v>
      </c>
      <c r="L107" s="15" t="s">
        <v>564</v>
      </c>
      <c r="M107" s="7" t="s">
        <v>606</v>
      </c>
      <c r="N107" s="6">
        <v>0</v>
      </c>
      <c r="O107" s="23" t="s">
        <v>623</v>
      </c>
    </row>
    <row r="108" spans="1:15" ht="315" x14ac:dyDescent="0.25">
      <c r="A108" s="6" t="s">
        <v>121</v>
      </c>
      <c r="B108" s="6">
        <v>37</v>
      </c>
      <c r="C108" s="6" t="s">
        <v>252</v>
      </c>
      <c r="D108" s="2" t="str">
        <f t="shared" si="1"/>
        <v>NEML 231807107</v>
      </c>
      <c r="E108" s="9">
        <v>23</v>
      </c>
      <c r="F108" s="10">
        <v>1807</v>
      </c>
      <c r="G108" s="6">
        <v>300000</v>
      </c>
      <c r="H108" s="6">
        <v>1</v>
      </c>
      <c r="I108" s="7" t="s">
        <v>287</v>
      </c>
      <c r="J108" s="7" t="s">
        <v>305</v>
      </c>
      <c r="K108" s="15" t="s">
        <v>433</v>
      </c>
      <c r="L108" s="15" t="s">
        <v>565</v>
      </c>
      <c r="M108" s="7" t="s">
        <v>606</v>
      </c>
      <c r="N108" s="6">
        <v>0</v>
      </c>
      <c r="O108" s="23" t="s">
        <v>623</v>
      </c>
    </row>
    <row r="109" spans="1:15" ht="315" x14ac:dyDescent="0.25">
      <c r="A109" s="6" t="s">
        <v>122</v>
      </c>
      <c r="B109" s="6">
        <v>37</v>
      </c>
      <c r="C109" s="6" t="s">
        <v>253</v>
      </c>
      <c r="D109" s="2" t="str">
        <f t="shared" si="1"/>
        <v>NEML 231807108</v>
      </c>
      <c r="E109" s="9">
        <v>23</v>
      </c>
      <c r="F109" s="10">
        <v>1807</v>
      </c>
      <c r="G109" s="6">
        <v>1225</v>
      </c>
      <c r="H109" s="6">
        <v>1</v>
      </c>
      <c r="I109" s="7" t="s">
        <v>287</v>
      </c>
      <c r="J109" s="7" t="s">
        <v>304</v>
      </c>
      <c r="K109" s="15" t="s">
        <v>434</v>
      </c>
      <c r="L109" s="15" t="s">
        <v>566</v>
      </c>
      <c r="M109" s="7" t="s">
        <v>606</v>
      </c>
      <c r="N109" s="6">
        <v>0</v>
      </c>
      <c r="O109" s="23" t="s">
        <v>623</v>
      </c>
    </row>
    <row r="110" spans="1:15" ht="315" x14ac:dyDescent="0.25">
      <c r="A110" s="6" t="s">
        <v>123</v>
      </c>
      <c r="B110" s="6">
        <v>37</v>
      </c>
      <c r="C110" s="6" t="s">
        <v>254</v>
      </c>
      <c r="D110" s="2" t="str">
        <f t="shared" si="1"/>
        <v>NEML 231807109</v>
      </c>
      <c r="E110" s="9">
        <v>23</v>
      </c>
      <c r="F110" s="10">
        <v>1807</v>
      </c>
      <c r="G110" s="6">
        <v>62500</v>
      </c>
      <c r="H110" s="6">
        <v>1</v>
      </c>
      <c r="I110" s="7" t="s">
        <v>287</v>
      </c>
      <c r="J110" s="7" t="s">
        <v>310</v>
      </c>
      <c r="K110" s="15" t="s">
        <v>435</v>
      </c>
      <c r="L110" s="15" t="s">
        <v>567</v>
      </c>
      <c r="M110" s="7" t="s">
        <v>606</v>
      </c>
      <c r="N110" s="6">
        <v>0</v>
      </c>
      <c r="O110" s="23" t="s">
        <v>623</v>
      </c>
    </row>
    <row r="111" spans="1:15" ht="315" x14ac:dyDescent="0.25">
      <c r="A111" s="6" t="s">
        <v>124</v>
      </c>
      <c r="B111" s="6">
        <v>37</v>
      </c>
      <c r="C111" s="6" t="s">
        <v>255</v>
      </c>
      <c r="D111" s="2" t="str">
        <f t="shared" si="1"/>
        <v>NEML 231807110</v>
      </c>
      <c r="E111" s="9">
        <v>23</v>
      </c>
      <c r="F111" s="10">
        <v>1807</v>
      </c>
      <c r="G111" s="6">
        <v>240</v>
      </c>
      <c r="H111" s="6">
        <v>1</v>
      </c>
      <c r="I111" s="7" t="s">
        <v>289</v>
      </c>
      <c r="J111" s="7" t="s">
        <v>323</v>
      </c>
      <c r="K111" s="15" t="s">
        <v>436</v>
      </c>
      <c r="L111" s="15" t="s">
        <v>568</v>
      </c>
      <c r="M111" s="7" t="s">
        <v>606</v>
      </c>
      <c r="N111" s="6">
        <v>0</v>
      </c>
      <c r="O111" s="23" t="s">
        <v>623</v>
      </c>
    </row>
    <row r="112" spans="1:15" ht="315" x14ac:dyDescent="0.25">
      <c r="A112" s="6" t="s">
        <v>125</v>
      </c>
      <c r="B112" s="6">
        <v>37</v>
      </c>
      <c r="C112" s="6" t="s">
        <v>256</v>
      </c>
      <c r="D112" s="2" t="str">
        <f t="shared" si="1"/>
        <v>NEML 231807111</v>
      </c>
      <c r="E112" s="9">
        <v>23</v>
      </c>
      <c r="F112" s="10">
        <v>1807</v>
      </c>
      <c r="G112" s="6">
        <v>120000</v>
      </c>
      <c r="H112" s="6">
        <v>1</v>
      </c>
      <c r="I112" s="7" t="s">
        <v>287</v>
      </c>
      <c r="J112" s="7" t="s">
        <v>324</v>
      </c>
      <c r="K112" s="15" t="s">
        <v>437</v>
      </c>
      <c r="L112" s="15" t="s">
        <v>569</v>
      </c>
      <c r="M112" s="7" t="s">
        <v>606</v>
      </c>
      <c r="N112" s="6">
        <v>0</v>
      </c>
      <c r="O112" s="23" t="s">
        <v>623</v>
      </c>
    </row>
    <row r="113" spans="1:15" ht="315" x14ac:dyDescent="0.25">
      <c r="A113" s="6" t="s">
        <v>126</v>
      </c>
      <c r="B113" s="6">
        <v>37</v>
      </c>
      <c r="C113" s="6" t="s">
        <v>257</v>
      </c>
      <c r="D113" s="2" t="str">
        <f t="shared" si="1"/>
        <v>NEML 231807112</v>
      </c>
      <c r="E113" s="9">
        <v>23</v>
      </c>
      <c r="F113" s="10">
        <v>1807</v>
      </c>
      <c r="G113" s="6">
        <v>3500</v>
      </c>
      <c r="H113" s="6">
        <v>1</v>
      </c>
      <c r="I113" s="7" t="s">
        <v>287</v>
      </c>
      <c r="J113" s="7" t="s">
        <v>301</v>
      </c>
      <c r="K113" s="15" t="s">
        <v>438</v>
      </c>
      <c r="L113" s="15" t="s">
        <v>570</v>
      </c>
      <c r="M113" s="7" t="s">
        <v>606</v>
      </c>
      <c r="N113" s="6">
        <v>0</v>
      </c>
      <c r="O113" s="23" t="s">
        <v>623</v>
      </c>
    </row>
    <row r="114" spans="1:15" ht="315" x14ac:dyDescent="0.25">
      <c r="A114" s="6" t="s">
        <v>127</v>
      </c>
      <c r="B114" s="6">
        <v>37</v>
      </c>
      <c r="C114" s="6" t="s">
        <v>258</v>
      </c>
      <c r="D114" s="2" t="str">
        <f t="shared" si="1"/>
        <v>NEML 231807113</v>
      </c>
      <c r="E114" s="9">
        <v>23</v>
      </c>
      <c r="F114" s="10">
        <v>1807</v>
      </c>
      <c r="G114" s="6">
        <v>4</v>
      </c>
      <c r="H114" s="6">
        <v>1</v>
      </c>
      <c r="I114" s="7" t="s">
        <v>289</v>
      </c>
      <c r="J114" s="7" t="s">
        <v>310</v>
      </c>
      <c r="K114" s="15" t="s">
        <v>439</v>
      </c>
      <c r="L114" s="15" t="s">
        <v>571</v>
      </c>
      <c r="M114" s="7" t="s">
        <v>606</v>
      </c>
      <c r="N114" s="6">
        <v>0</v>
      </c>
      <c r="O114" s="23" t="s">
        <v>623</v>
      </c>
    </row>
    <row r="115" spans="1:15" ht="315" x14ac:dyDescent="0.25">
      <c r="A115" s="6" t="s">
        <v>128</v>
      </c>
      <c r="B115" s="6">
        <v>37</v>
      </c>
      <c r="C115" s="6" t="s">
        <v>259</v>
      </c>
      <c r="D115" s="2" t="str">
        <f t="shared" si="1"/>
        <v>NEML 231807114</v>
      </c>
      <c r="E115" s="9">
        <v>23</v>
      </c>
      <c r="F115" s="10">
        <v>1807</v>
      </c>
      <c r="G115" s="6">
        <v>4</v>
      </c>
      <c r="H115" s="6">
        <v>1</v>
      </c>
      <c r="I115" s="7" t="s">
        <v>289</v>
      </c>
      <c r="J115" s="7" t="s">
        <v>310</v>
      </c>
      <c r="K115" s="15" t="s">
        <v>440</v>
      </c>
      <c r="L115" s="15" t="s">
        <v>572</v>
      </c>
      <c r="M115" s="7" t="s">
        <v>606</v>
      </c>
      <c r="N115" s="6">
        <v>0</v>
      </c>
      <c r="O115" s="23" t="s">
        <v>623</v>
      </c>
    </row>
    <row r="116" spans="1:15" ht="315" x14ac:dyDescent="0.25">
      <c r="A116" s="6" t="s">
        <v>129</v>
      </c>
      <c r="B116" s="6">
        <v>37</v>
      </c>
      <c r="C116" s="6" t="s">
        <v>260</v>
      </c>
      <c r="D116" s="2" t="str">
        <f t="shared" si="1"/>
        <v>NEML 231807115</v>
      </c>
      <c r="E116" s="9">
        <v>23</v>
      </c>
      <c r="F116" s="10">
        <v>1807</v>
      </c>
      <c r="G116" s="6">
        <v>5000</v>
      </c>
      <c r="H116" s="6">
        <v>1</v>
      </c>
      <c r="I116" s="7" t="s">
        <v>287</v>
      </c>
      <c r="J116" s="7" t="s">
        <v>301</v>
      </c>
      <c r="K116" s="15" t="s">
        <v>441</v>
      </c>
      <c r="L116" s="15" t="s">
        <v>573</v>
      </c>
      <c r="M116" s="7" t="s">
        <v>606</v>
      </c>
      <c r="N116" s="6">
        <v>0</v>
      </c>
      <c r="O116" s="23" t="s">
        <v>623</v>
      </c>
    </row>
    <row r="117" spans="1:15" ht="315" x14ac:dyDescent="0.25">
      <c r="A117" s="6" t="s">
        <v>130</v>
      </c>
      <c r="B117" s="6">
        <v>37</v>
      </c>
      <c r="C117" s="6" t="s">
        <v>261</v>
      </c>
      <c r="D117" s="2" t="str">
        <f t="shared" si="1"/>
        <v>NEML 231807116</v>
      </c>
      <c r="E117" s="9">
        <v>23</v>
      </c>
      <c r="F117" s="10">
        <v>1807</v>
      </c>
      <c r="G117" s="6">
        <v>1300</v>
      </c>
      <c r="H117" s="6">
        <v>1</v>
      </c>
      <c r="I117" s="7" t="s">
        <v>287</v>
      </c>
      <c r="J117" s="7" t="s">
        <v>301</v>
      </c>
      <c r="K117" s="15" t="s">
        <v>442</v>
      </c>
      <c r="L117" s="15" t="s">
        <v>574</v>
      </c>
      <c r="M117" s="7" t="s">
        <v>606</v>
      </c>
      <c r="N117" s="6">
        <v>0</v>
      </c>
      <c r="O117" s="23" t="s">
        <v>623</v>
      </c>
    </row>
    <row r="118" spans="1:15" ht="315" x14ac:dyDescent="0.25">
      <c r="A118" s="6" t="s">
        <v>131</v>
      </c>
      <c r="B118" s="6">
        <v>37</v>
      </c>
      <c r="C118" s="6" t="s">
        <v>262</v>
      </c>
      <c r="D118" s="2" t="str">
        <f t="shared" si="1"/>
        <v>NEML 231807117</v>
      </c>
      <c r="E118" s="9">
        <v>23</v>
      </c>
      <c r="F118" s="10">
        <v>1807</v>
      </c>
      <c r="G118" s="6">
        <v>350</v>
      </c>
      <c r="H118" s="6">
        <v>1</v>
      </c>
      <c r="I118" s="7" t="s">
        <v>291</v>
      </c>
      <c r="J118" s="7" t="s">
        <v>301</v>
      </c>
      <c r="K118" s="15" t="s">
        <v>443</v>
      </c>
      <c r="L118" s="15" t="s">
        <v>575</v>
      </c>
      <c r="M118" s="7" t="s">
        <v>606</v>
      </c>
      <c r="N118" s="6">
        <v>0</v>
      </c>
      <c r="O118" s="23" t="s">
        <v>623</v>
      </c>
    </row>
    <row r="119" spans="1:15" ht="315" x14ac:dyDescent="0.25">
      <c r="A119" s="6" t="s">
        <v>132</v>
      </c>
      <c r="B119" s="6">
        <v>37</v>
      </c>
      <c r="C119" s="6" t="s">
        <v>263</v>
      </c>
      <c r="D119" s="2" t="str">
        <f t="shared" si="1"/>
        <v>NEML 231807118</v>
      </c>
      <c r="E119" s="9">
        <v>23</v>
      </c>
      <c r="F119" s="10">
        <v>1807</v>
      </c>
      <c r="G119" s="6">
        <v>1053</v>
      </c>
      <c r="H119" s="6">
        <v>1</v>
      </c>
      <c r="I119" s="7" t="s">
        <v>291</v>
      </c>
      <c r="J119" s="7" t="s">
        <v>319</v>
      </c>
      <c r="K119" s="15" t="s">
        <v>444</v>
      </c>
      <c r="L119" s="15" t="s">
        <v>576</v>
      </c>
      <c r="M119" s="7" t="s">
        <v>606</v>
      </c>
      <c r="N119" s="6">
        <v>0</v>
      </c>
      <c r="O119" s="23" t="s">
        <v>623</v>
      </c>
    </row>
    <row r="120" spans="1:15" ht="315" x14ac:dyDescent="0.25">
      <c r="A120" s="6" t="s">
        <v>133</v>
      </c>
      <c r="B120" s="6">
        <v>37</v>
      </c>
      <c r="C120" s="6" t="s">
        <v>264</v>
      </c>
      <c r="D120" s="2" t="str">
        <f t="shared" si="1"/>
        <v>NEML 231807119</v>
      </c>
      <c r="E120" s="9">
        <v>23</v>
      </c>
      <c r="F120" s="10">
        <v>1807</v>
      </c>
      <c r="G120" s="6">
        <v>16192</v>
      </c>
      <c r="H120" s="6">
        <v>1</v>
      </c>
      <c r="I120" s="7" t="s">
        <v>287</v>
      </c>
      <c r="J120" s="7" t="s">
        <v>325</v>
      </c>
      <c r="K120" s="15" t="s">
        <v>445</v>
      </c>
      <c r="L120" s="15" t="s">
        <v>577</v>
      </c>
      <c r="M120" s="7" t="s">
        <v>606</v>
      </c>
      <c r="N120" s="6">
        <v>0</v>
      </c>
      <c r="O120" s="23" t="s">
        <v>623</v>
      </c>
    </row>
    <row r="121" spans="1:15" ht="315" x14ac:dyDescent="0.25">
      <c r="A121" s="6" t="s">
        <v>134</v>
      </c>
      <c r="B121" s="6">
        <v>37</v>
      </c>
      <c r="C121" s="6" t="s">
        <v>265</v>
      </c>
      <c r="D121" s="2" t="str">
        <f t="shared" si="1"/>
        <v>NEML 231807120</v>
      </c>
      <c r="E121" s="9">
        <v>23</v>
      </c>
      <c r="F121" s="10">
        <v>1807</v>
      </c>
      <c r="G121" s="6">
        <v>18000</v>
      </c>
      <c r="H121" s="6">
        <v>1</v>
      </c>
      <c r="I121" s="7" t="s">
        <v>287</v>
      </c>
      <c r="J121" s="7" t="s">
        <v>301</v>
      </c>
      <c r="K121" s="15" t="s">
        <v>446</v>
      </c>
      <c r="L121" s="15" t="s">
        <v>578</v>
      </c>
      <c r="M121" s="7" t="s">
        <v>606</v>
      </c>
      <c r="N121" s="6">
        <v>0</v>
      </c>
      <c r="O121" s="23" t="s">
        <v>623</v>
      </c>
    </row>
    <row r="122" spans="1:15" ht="315" x14ac:dyDescent="0.25">
      <c r="A122" s="6" t="s">
        <v>135</v>
      </c>
      <c r="B122" s="6">
        <v>37</v>
      </c>
      <c r="C122" s="6" t="s">
        <v>266</v>
      </c>
      <c r="D122" s="2" t="str">
        <f t="shared" si="1"/>
        <v>NEML 231807121</v>
      </c>
      <c r="E122" s="9">
        <v>23</v>
      </c>
      <c r="F122" s="10">
        <v>1807</v>
      </c>
      <c r="G122" s="6">
        <v>30250</v>
      </c>
      <c r="H122" s="6">
        <v>1</v>
      </c>
      <c r="I122" s="7" t="s">
        <v>295</v>
      </c>
      <c r="J122" s="7" t="s">
        <v>301</v>
      </c>
      <c r="K122" s="15" t="s">
        <v>447</v>
      </c>
      <c r="L122" s="15" t="s">
        <v>579</v>
      </c>
      <c r="M122" s="7" t="s">
        <v>606</v>
      </c>
      <c r="N122" s="6">
        <v>0</v>
      </c>
      <c r="O122" s="23" t="s">
        <v>623</v>
      </c>
    </row>
    <row r="123" spans="1:15" ht="315" x14ac:dyDescent="0.25">
      <c r="A123" s="6" t="s">
        <v>136</v>
      </c>
      <c r="B123" s="6">
        <v>37</v>
      </c>
      <c r="C123" s="6" t="s">
        <v>267</v>
      </c>
      <c r="D123" s="2" t="str">
        <f t="shared" si="1"/>
        <v>NEML 231807122</v>
      </c>
      <c r="E123" s="9">
        <v>23</v>
      </c>
      <c r="F123" s="10">
        <v>1807</v>
      </c>
      <c r="G123" s="6">
        <v>500</v>
      </c>
      <c r="H123" s="6">
        <v>1</v>
      </c>
      <c r="I123" s="7" t="s">
        <v>287</v>
      </c>
      <c r="J123" s="7" t="s">
        <v>302</v>
      </c>
      <c r="K123" s="15" t="s">
        <v>448</v>
      </c>
      <c r="L123" s="15" t="s">
        <v>580</v>
      </c>
      <c r="M123" s="7" t="s">
        <v>606</v>
      </c>
      <c r="N123" s="6">
        <v>0</v>
      </c>
      <c r="O123" s="23" t="s">
        <v>623</v>
      </c>
    </row>
    <row r="124" spans="1:15" ht="315" x14ac:dyDescent="0.25">
      <c r="A124" s="6" t="s">
        <v>137</v>
      </c>
      <c r="B124" s="6">
        <v>37</v>
      </c>
      <c r="C124" s="6" t="s">
        <v>268</v>
      </c>
      <c r="D124" s="2" t="str">
        <f t="shared" si="1"/>
        <v>NEML 231807123</v>
      </c>
      <c r="E124" s="9">
        <v>23</v>
      </c>
      <c r="F124" s="10">
        <v>1807</v>
      </c>
      <c r="G124" s="6">
        <v>5625</v>
      </c>
      <c r="H124" s="6">
        <v>1</v>
      </c>
      <c r="I124" s="7" t="s">
        <v>291</v>
      </c>
      <c r="J124" s="7" t="s">
        <v>301</v>
      </c>
      <c r="K124" s="15" t="s">
        <v>449</v>
      </c>
      <c r="L124" s="15" t="s">
        <v>581</v>
      </c>
      <c r="M124" s="7" t="s">
        <v>606</v>
      </c>
      <c r="N124" s="6">
        <v>0</v>
      </c>
      <c r="O124" s="23" t="s">
        <v>623</v>
      </c>
    </row>
    <row r="125" spans="1:15" ht="315" x14ac:dyDescent="0.25">
      <c r="A125" s="6" t="s">
        <v>138</v>
      </c>
      <c r="B125" s="6">
        <v>37</v>
      </c>
      <c r="C125" s="6" t="s">
        <v>269</v>
      </c>
      <c r="D125" s="2" t="str">
        <f t="shared" si="1"/>
        <v>NEML 231807124</v>
      </c>
      <c r="E125" s="9">
        <v>23</v>
      </c>
      <c r="F125" s="10">
        <v>1807</v>
      </c>
      <c r="G125" s="6">
        <v>13260</v>
      </c>
      <c r="H125" s="6">
        <v>1</v>
      </c>
      <c r="I125" s="7" t="s">
        <v>287</v>
      </c>
      <c r="J125" s="7" t="s">
        <v>326</v>
      </c>
      <c r="K125" s="15" t="s">
        <v>450</v>
      </c>
      <c r="L125" s="15" t="s">
        <v>582</v>
      </c>
      <c r="M125" s="7" t="s">
        <v>606</v>
      </c>
      <c r="N125" s="6">
        <v>0</v>
      </c>
      <c r="O125" s="23" t="s">
        <v>623</v>
      </c>
    </row>
    <row r="126" spans="1:15" ht="315" x14ac:dyDescent="0.25">
      <c r="A126" s="6" t="s">
        <v>139</v>
      </c>
      <c r="B126" s="6">
        <v>37</v>
      </c>
      <c r="C126" s="6" t="s">
        <v>270</v>
      </c>
      <c r="D126" s="2" t="str">
        <f t="shared" si="1"/>
        <v>NEML 231807125</v>
      </c>
      <c r="E126" s="9">
        <v>23</v>
      </c>
      <c r="F126" s="10">
        <v>1807</v>
      </c>
      <c r="G126" s="6">
        <v>4590</v>
      </c>
      <c r="H126" s="6">
        <v>1</v>
      </c>
      <c r="I126" s="7" t="s">
        <v>287</v>
      </c>
      <c r="J126" s="7" t="s">
        <v>326</v>
      </c>
      <c r="K126" s="15" t="s">
        <v>451</v>
      </c>
      <c r="L126" s="15" t="s">
        <v>583</v>
      </c>
      <c r="M126" s="7" t="s">
        <v>606</v>
      </c>
      <c r="N126" s="6">
        <v>0</v>
      </c>
      <c r="O126" s="23" t="s">
        <v>623</v>
      </c>
    </row>
    <row r="127" spans="1:15" ht="315" x14ac:dyDescent="0.25">
      <c r="A127" s="6" t="s">
        <v>140</v>
      </c>
      <c r="B127" s="6">
        <v>37</v>
      </c>
      <c r="C127" s="6" t="s">
        <v>271</v>
      </c>
      <c r="D127" s="2" t="str">
        <f t="shared" si="1"/>
        <v>NEML 231807126</v>
      </c>
      <c r="E127" s="9">
        <v>23</v>
      </c>
      <c r="F127" s="10">
        <v>1807</v>
      </c>
      <c r="G127" s="6">
        <v>10000</v>
      </c>
      <c r="H127" s="6">
        <v>1</v>
      </c>
      <c r="I127" s="7" t="s">
        <v>287</v>
      </c>
      <c r="J127" s="7" t="s">
        <v>313</v>
      </c>
      <c r="K127" s="15" t="s">
        <v>452</v>
      </c>
      <c r="L127" s="15" t="s">
        <v>584</v>
      </c>
      <c r="M127" s="7" t="s">
        <v>606</v>
      </c>
      <c r="N127" s="6">
        <v>0</v>
      </c>
      <c r="O127" s="23" t="s">
        <v>623</v>
      </c>
    </row>
    <row r="128" spans="1:15" ht="315" x14ac:dyDescent="0.25">
      <c r="A128" s="6" t="s">
        <v>141</v>
      </c>
      <c r="B128" s="6">
        <v>37</v>
      </c>
      <c r="C128" s="6" t="s">
        <v>272</v>
      </c>
      <c r="D128" s="2" t="str">
        <f t="shared" si="1"/>
        <v>NEML 231807127</v>
      </c>
      <c r="E128" s="9">
        <v>23</v>
      </c>
      <c r="F128" s="10">
        <v>1807</v>
      </c>
      <c r="G128" s="6">
        <v>12</v>
      </c>
      <c r="H128" s="6">
        <v>1</v>
      </c>
      <c r="I128" s="7" t="s">
        <v>287</v>
      </c>
      <c r="J128" s="7" t="s">
        <v>307</v>
      </c>
      <c r="K128" s="15" t="s">
        <v>453</v>
      </c>
      <c r="L128" s="15" t="s">
        <v>585</v>
      </c>
      <c r="M128" s="7" t="s">
        <v>606</v>
      </c>
      <c r="N128" s="6">
        <v>0</v>
      </c>
      <c r="O128" s="23" t="s">
        <v>623</v>
      </c>
    </row>
    <row r="129" spans="1:16" ht="315" x14ac:dyDescent="0.25">
      <c r="A129" s="6" t="s">
        <v>142</v>
      </c>
      <c r="B129" s="6">
        <v>37</v>
      </c>
      <c r="C129" s="6" t="s">
        <v>273</v>
      </c>
      <c r="D129" s="2" t="str">
        <f t="shared" si="1"/>
        <v>NEML 231807128</v>
      </c>
      <c r="E129" s="9">
        <v>23</v>
      </c>
      <c r="F129" s="10">
        <v>1807</v>
      </c>
      <c r="G129" s="6">
        <v>600</v>
      </c>
      <c r="H129" s="6">
        <v>1</v>
      </c>
      <c r="I129" s="7" t="s">
        <v>282</v>
      </c>
      <c r="J129" s="7" t="s">
        <v>322</v>
      </c>
      <c r="K129" s="15" t="s">
        <v>454</v>
      </c>
      <c r="L129" s="15" t="s">
        <v>586</v>
      </c>
      <c r="M129" s="7" t="s">
        <v>606</v>
      </c>
      <c r="N129" s="6">
        <v>0</v>
      </c>
      <c r="O129" s="23" t="s">
        <v>623</v>
      </c>
    </row>
    <row r="130" spans="1:16" ht="315" x14ac:dyDescent="0.25">
      <c r="A130" s="6" t="s">
        <v>143</v>
      </c>
      <c r="B130" s="6">
        <v>37</v>
      </c>
      <c r="C130" s="6" t="s">
        <v>274</v>
      </c>
      <c r="D130" s="2" t="str">
        <f t="shared" ref="D130:D193" si="2">CONCATENATE("NEM",MID(A130,1,2),E130,F130,ROW()-1)</f>
        <v>NEML 231807129</v>
      </c>
      <c r="E130" s="9">
        <v>23</v>
      </c>
      <c r="F130" s="10">
        <v>1807</v>
      </c>
      <c r="G130" s="6">
        <v>36</v>
      </c>
      <c r="H130" s="6">
        <v>1</v>
      </c>
      <c r="I130" s="7" t="s">
        <v>289</v>
      </c>
      <c r="J130" s="7" t="s">
        <v>318</v>
      </c>
      <c r="K130" s="15" t="s">
        <v>455</v>
      </c>
      <c r="L130" s="15" t="s">
        <v>587</v>
      </c>
      <c r="M130" s="7" t="s">
        <v>606</v>
      </c>
      <c r="N130" s="6">
        <v>0</v>
      </c>
      <c r="O130" s="23" t="s">
        <v>623</v>
      </c>
    </row>
    <row r="131" spans="1:16" ht="315" x14ac:dyDescent="0.25">
      <c r="A131" s="6" t="s">
        <v>144</v>
      </c>
      <c r="B131" s="6">
        <v>37</v>
      </c>
      <c r="C131" s="6" t="s">
        <v>275</v>
      </c>
      <c r="D131" s="2" t="str">
        <f t="shared" si="2"/>
        <v>NEML 231807130</v>
      </c>
      <c r="E131" s="9">
        <v>23</v>
      </c>
      <c r="F131" s="10">
        <v>1807</v>
      </c>
      <c r="G131" s="6">
        <v>200</v>
      </c>
      <c r="H131" s="6">
        <v>1</v>
      </c>
      <c r="I131" s="7" t="s">
        <v>290</v>
      </c>
      <c r="J131" s="7" t="s">
        <v>307</v>
      </c>
      <c r="K131" s="15" t="s">
        <v>456</v>
      </c>
      <c r="L131" s="15" t="s">
        <v>588</v>
      </c>
      <c r="M131" s="7" t="s">
        <v>606</v>
      </c>
      <c r="N131" s="6">
        <v>0</v>
      </c>
      <c r="O131" s="23" t="s">
        <v>623</v>
      </c>
    </row>
    <row r="132" spans="1:16" ht="315" x14ac:dyDescent="0.25">
      <c r="A132" s="6" t="s">
        <v>145</v>
      </c>
      <c r="B132" s="6">
        <v>37</v>
      </c>
      <c r="C132" s="6" t="s">
        <v>276</v>
      </c>
      <c r="D132" s="2" t="str">
        <f t="shared" si="2"/>
        <v>NEML 231807131</v>
      </c>
      <c r="E132" s="9">
        <v>23</v>
      </c>
      <c r="F132" s="10">
        <v>1807</v>
      </c>
      <c r="G132" s="6">
        <v>96</v>
      </c>
      <c r="H132" s="6">
        <v>1</v>
      </c>
      <c r="I132" s="7" t="s">
        <v>289</v>
      </c>
      <c r="J132" s="7" t="s">
        <v>327</v>
      </c>
      <c r="K132" s="15" t="s">
        <v>457</v>
      </c>
      <c r="L132" s="15" t="s">
        <v>589</v>
      </c>
      <c r="M132" s="7" t="s">
        <v>606</v>
      </c>
      <c r="N132" s="6">
        <v>0</v>
      </c>
      <c r="O132" s="23" t="s">
        <v>623</v>
      </c>
    </row>
    <row r="133" spans="1:16" ht="15.75" x14ac:dyDescent="0.25">
      <c r="A133" s="6"/>
      <c r="B133" s="6"/>
      <c r="C133" s="6"/>
      <c r="D133" s="2"/>
      <c r="E133" s="9"/>
      <c r="F133" s="10"/>
      <c r="G133" s="9"/>
      <c r="H133" s="6"/>
      <c r="I133" s="7"/>
      <c r="J133" s="7"/>
      <c r="K133" s="15"/>
      <c r="L133" s="15"/>
      <c r="M133" s="7"/>
      <c r="N133" s="6"/>
      <c r="O133" s="23"/>
      <c r="P133" s="24"/>
    </row>
    <row r="134" spans="1:16" ht="15.75" x14ac:dyDescent="0.25">
      <c r="A134" s="6"/>
      <c r="B134" s="6"/>
      <c r="C134" s="6"/>
      <c r="D134" s="2"/>
      <c r="E134" s="9"/>
      <c r="F134" s="10"/>
      <c r="G134" s="6"/>
      <c r="H134" s="6"/>
      <c r="I134" s="7"/>
      <c r="J134" s="7"/>
      <c r="K134" s="15"/>
      <c r="L134" s="15"/>
      <c r="M134" s="7"/>
      <c r="N134" s="6"/>
      <c r="O134" s="23"/>
    </row>
    <row r="135" spans="1:16" ht="15.75" x14ac:dyDescent="0.25">
      <c r="A135" s="6"/>
      <c r="B135" s="6"/>
      <c r="C135" s="6"/>
      <c r="D135" s="2"/>
      <c r="E135" s="9"/>
      <c r="F135" s="10"/>
      <c r="G135" s="6"/>
      <c r="H135" s="6"/>
      <c r="I135" s="7"/>
      <c r="J135" s="7"/>
      <c r="K135" s="15"/>
      <c r="L135" s="15"/>
      <c r="M135" s="7"/>
      <c r="N135" s="6"/>
      <c r="O135" s="23"/>
    </row>
    <row r="136" spans="1:16" ht="15.75" x14ac:dyDescent="0.25">
      <c r="A136" s="6"/>
      <c r="B136" s="6"/>
      <c r="C136" s="6"/>
      <c r="D136" s="2"/>
      <c r="E136" s="9"/>
      <c r="F136" s="10"/>
      <c r="G136" s="6"/>
      <c r="H136" s="6"/>
      <c r="I136" s="7"/>
      <c r="J136" s="7"/>
      <c r="K136" s="15"/>
      <c r="L136" s="15"/>
      <c r="M136" s="7"/>
      <c r="N136" s="6"/>
      <c r="O136" s="23"/>
    </row>
    <row r="137" spans="1:16" ht="15.75" x14ac:dyDescent="0.25">
      <c r="A137" s="6"/>
      <c r="B137" s="7"/>
      <c r="C137" s="6"/>
      <c r="D137" s="2"/>
      <c r="E137" s="9"/>
      <c r="F137" s="10"/>
      <c r="G137" s="9"/>
      <c r="H137" s="6"/>
      <c r="I137" s="7"/>
      <c r="J137" s="7"/>
      <c r="K137" s="15"/>
      <c r="L137" s="15"/>
      <c r="M137" s="7"/>
      <c r="N137" s="6"/>
      <c r="O137" s="23"/>
    </row>
    <row r="138" spans="1:16" ht="15.75" x14ac:dyDescent="0.25">
      <c r="A138" s="6"/>
      <c r="B138" s="7"/>
      <c r="C138" s="6"/>
      <c r="D138" s="2"/>
      <c r="E138" s="9"/>
      <c r="F138" s="10"/>
      <c r="G138" s="9"/>
      <c r="H138" s="6"/>
      <c r="I138" s="7"/>
      <c r="J138" s="7"/>
      <c r="K138" s="15"/>
      <c r="L138" s="15"/>
      <c r="M138" s="7"/>
      <c r="N138" s="6"/>
      <c r="O138" s="23"/>
    </row>
    <row r="139" spans="1:16" ht="15.75" x14ac:dyDescent="0.25">
      <c r="A139" s="6"/>
      <c r="B139" s="7"/>
      <c r="C139" s="6"/>
      <c r="D139" s="2"/>
      <c r="E139" s="9"/>
      <c r="F139" s="10"/>
      <c r="G139" s="9"/>
      <c r="H139" s="6"/>
      <c r="I139" s="7"/>
      <c r="J139" s="7"/>
      <c r="K139" s="15"/>
      <c r="L139" s="15"/>
      <c r="M139" s="7"/>
      <c r="N139" s="6"/>
      <c r="O139" s="23"/>
    </row>
    <row r="140" spans="1:16" ht="15.75" x14ac:dyDescent="0.25">
      <c r="A140" s="6"/>
      <c r="B140" s="7"/>
      <c r="C140" s="6"/>
      <c r="D140" s="2"/>
      <c r="E140" s="9"/>
      <c r="F140" s="10"/>
      <c r="G140" s="9"/>
      <c r="H140" s="6"/>
      <c r="I140" s="7"/>
      <c r="J140" s="7"/>
      <c r="K140" s="15"/>
      <c r="L140" s="15"/>
      <c r="M140" s="7"/>
      <c r="N140" s="6"/>
      <c r="O140" s="23"/>
    </row>
    <row r="141" spans="1:16" ht="15.75" x14ac:dyDescent="0.25">
      <c r="A141" s="6"/>
      <c r="B141" s="7"/>
      <c r="C141" s="6"/>
      <c r="D141" s="2"/>
      <c r="E141" s="9"/>
      <c r="F141" s="10"/>
      <c r="G141" s="9"/>
      <c r="H141" s="6"/>
      <c r="I141" s="7"/>
      <c r="J141" s="7"/>
      <c r="K141" s="15"/>
      <c r="L141" s="15"/>
      <c r="M141" s="7"/>
      <c r="N141" s="6"/>
      <c r="O141" s="23"/>
    </row>
    <row r="142" spans="1:16" ht="15.75" x14ac:dyDescent="0.25">
      <c r="A142" s="6"/>
      <c r="B142" s="6"/>
      <c r="C142" s="6"/>
      <c r="D142" s="2"/>
      <c r="E142" s="9"/>
      <c r="F142" s="10"/>
      <c r="G142" s="9"/>
      <c r="H142" s="6"/>
      <c r="I142" s="7"/>
      <c r="J142" s="7"/>
      <c r="K142" s="17"/>
      <c r="L142" s="15"/>
      <c r="M142" s="7"/>
      <c r="N142" s="6"/>
      <c r="O142" s="23"/>
      <c r="P142" s="24"/>
    </row>
    <row r="143" spans="1:16" ht="15.75" x14ac:dyDescent="0.25">
      <c r="A143" s="6"/>
      <c r="B143" s="6"/>
      <c r="C143" s="6"/>
      <c r="D143" s="2"/>
      <c r="E143" s="9"/>
      <c r="F143" s="10"/>
      <c r="G143" s="9"/>
      <c r="H143" s="6"/>
      <c r="I143" s="7"/>
      <c r="J143" s="7"/>
      <c r="K143" s="17"/>
      <c r="L143" s="15"/>
      <c r="M143" s="7"/>
      <c r="N143" s="6"/>
      <c r="O143" s="23"/>
    </row>
    <row r="144" spans="1:16" ht="15.75" x14ac:dyDescent="0.25">
      <c r="A144" s="6"/>
      <c r="B144" s="6"/>
      <c r="C144" s="6"/>
      <c r="D144" s="2"/>
      <c r="E144" s="9"/>
      <c r="F144" s="10"/>
      <c r="G144" s="9"/>
      <c r="H144" s="6"/>
      <c r="I144" s="7"/>
      <c r="J144" s="7"/>
      <c r="K144" s="15"/>
      <c r="L144" s="15"/>
      <c r="M144" s="7"/>
      <c r="N144" s="6"/>
      <c r="O144" s="23"/>
    </row>
    <row r="145" spans="1:15" ht="15.75" x14ac:dyDescent="0.25">
      <c r="A145" s="6"/>
      <c r="B145" s="6"/>
      <c r="C145" s="6"/>
      <c r="D145" s="2"/>
      <c r="E145" s="9"/>
      <c r="F145" s="10"/>
      <c r="G145" s="9"/>
      <c r="H145" s="6"/>
      <c r="I145" s="7"/>
      <c r="J145" s="7"/>
      <c r="K145" s="15"/>
      <c r="L145" s="15"/>
      <c r="M145" s="7"/>
      <c r="N145" s="6"/>
      <c r="O145" s="23"/>
    </row>
    <row r="146" spans="1:15" ht="15.75" x14ac:dyDescent="0.25">
      <c r="A146" s="6"/>
      <c r="B146" s="6"/>
      <c r="C146" s="6"/>
      <c r="D146" s="2"/>
      <c r="E146" s="9"/>
      <c r="F146" s="10"/>
      <c r="G146" s="9"/>
      <c r="H146" s="6"/>
      <c r="I146" s="7"/>
      <c r="J146" s="7"/>
      <c r="K146" s="15"/>
      <c r="L146" s="15"/>
      <c r="M146" s="7"/>
      <c r="N146" s="6"/>
      <c r="O146" s="23"/>
    </row>
    <row r="147" spans="1:15" ht="15.75" x14ac:dyDescent="0.25">
      <c r="A147" s="3"/>
      <c r="B147" s="4"/>
      <c r="C147" s="4"/>
      <c r="E147" s="26"/>
      <c r="F147" s="28"/>
      <c r="G147" s="25"/>
      <c r="H147" s="4"/>
      <c r="I147" s="3"/>
      <c r="J147" s="3"/>
      <c r="K147" s="3"/>
      <c r="N147" s="6"/>
    </row>
    <row r="148" spans="1:15" ht="15.75" x14ac:dyDescent="0.25">
      <c r="A148" s="3"/>
      <c r="B148" s="4"/>
      <c r="C148" s="4"/>
      <c r="D148" s="2"/>
      <c r="E148" s="26"/>
      <c r="F148" s="28"/>
      <c r="G148" s="25"/>
      <c r="H148" s="4"/>
      <c r="I148" s="3"/>
      <c r="J148" s="3"/>
      <c r="K148" s="3"/>
      <c r="N148" s="6"/>
    </row>
    <row r="149" spans="1:15" ht="15.75" x14ac:dyDescent="0.25">
      <c r="A149" s="3"/>
      <c r="B149" s="4"/>
      <c r="C149" s="4"/>
      <c r="E149" s="26"/>
      <c r="F149" s="28"/>
      <c r="G149" s="25"/>
      <c r="H149" s="4"/>
      <c r="I149" s="3"/>
      <c r="J149" s="3"/>
      <c r="K149" s="3"/>
      <c r="N149" s="6"/>
    </row>
    <row r="150" spans="1:15" ht="15.75" x14ac:dyDescent="0.25">
      <c r="A150" s="3"/>
      <c r="B150" s="4"/>
      <c r="C150" s="4"/>
      <c r="D150" s="2"/>
      <c r="E150" s="26"/>
      <c r="F150" s="28"/>
      <c r="G150" s="25"/>
      <c r="H150" s="4"/>
      <c r="I150" s="3"/>
      <c r="J150" s="3"/>
      <c r="K150" s="3"/>
      <c r="N150" s="6"/>
    </row>
    <row r="151" spans="1:15" ht="15.75" x14ac:dyDescent="0.25">
      <c r="A151" s="3"/>
      <c r="B151" s="4"/>
      <c r="C151" s="4"/>
      <c r="E151" s="26"/>
      <c r="F151" s="28"/>
      <c r="G151" s="25"/>
      <c r="H151" s="4"/>
      <c r="I151" s="3"/>
      <c r="J151" s="3"/>
      <c r="K151" s="3"/>
      <c r="N151" s="6"/>
    </row>
    <row r="152" spans="1:15" ht="15.75" x14ac:dyDescent="0.25">
      <c r="A152" s="3"/>
      <c r="B152" s="4"/>
      <c r="C152" s="4"/>
      <c r="D152" s="2"/>
      <c r="E152" s="26"/>
      <c r="F152" s="28"/>
      <c r="G152" s="25"/>
      <c r="H152" s="4"/>
      <c r="I152" s="3"/>
      <c r="J152" s="3"/>
      <c r="K152" s="3"/>
      <c r="N152" s="6"/>
    </row>
    <row r="153" spans="1:15" ht="15.75" x14ac:dyDescent="0.25">
      <c r="A153" s="3"/>
      <c r="B153" s="4"/>
      <c r="C153" s="4"/>
      <c r="E153" s="26"/>
      <c r="F153" s="28"/>
      <c r="G153" s="25"/>
      <c r="H153" s="4"/>
      <c r="I153" s="3"/>
      <c r="J153" s="3"/>
      <c r="K153" s="3"/>
      <c r="N153" s="6"/>
    </row>
    <row r="154" spans="1:15" ht="15.75" x14ac:dyDescent="0.25">
      <c r="A154" s="3"/>
      <c r="B154" s="4"/>
      <c r="C154" s="4"/>
      <c r="D154" s="2"/>
      <c r="E154" s="26"/>
      <c r="F154" s="28"/>
      <c r="G154" s="25"/>
      <c r="H154" s="4"/>
      <c r="I154" s="3"/>
      <c r="J154" s="3"/>
      <c r="K154" s="3"/>
      <c r="N154" s="6"/>
    </row>
    <row r="155" spans="1:15" ht="15.75" x14ac:dyDescent="0.25">
      <c r="A155" s="3"/>
      <c r="B155" s="4"/>
      <c r="C155" s="4"/>
      <c r="E155" s="26"/>
      <c r="F155" s="28"/>
      <c r="G155" s="25"/>
      <c r="H155" s="4"/>
      <c r="I155" s="3"/>
      <c r="J155" s="3"/>
      <c r="K155" s="3"/>
      <c r="N155" s="6"/>
    </row>
    <row r="156" spans="1:15" ht="15.75" x14ac:dyDescent="0.25">
      <c r="A156" s="3"/>
      <c r="B156" s="4"/>
      <c r="C156" s="4"/>
      <c r="D156" s="2"/>
      <c r="E156" s="26"/>
      <c r="F156" s="28"/>
      <c r="G156" s="25"/>
      <c r="H156" s="4"/>
      <c r="I156" s="3"/>
      <c r="J156" s="3"/>
      <c r="K156" s="3"/>
      <c r="N156" s="6"/>
    </row>
    <row r="157" spans="1:15" ht="15.75" x14ac:dyDescent="0.25">
      <c r="A157" s="3"/>
      <c r="B157" s="4"/>
      <c r="C157" s="4"/>
      <c r="E157" s="26"/>
      <c r="F157" s="28"/>
      <c r="G157" s="25"/>
      <c r="H157" s="4"/>
      <c r="I157" s="3"/>
      <c r="J157" s="3"/>
      <c r="K157" s="3"/>
      <c r="N157" s="6"/>
    </row>
    <row r="158" spans="1:15" ht="15.75" x14ac:dyDescent="0.25">
      <c r="A158" s="3"/>
      <c r="B158" s="4"/>
      <c r="C158" s="4"/>
      <c r="D158" s="2"/>
      <c r="E158" s="26"/>
      <c r="F158" s="28"/>
      <c r="G158" s="25"/>
      <c r="H158" s="4"/>
      <c r="I158" s="3"/>
      <c r="J158" s="3"/>
      <c r="K158" s="3"/>
      <c r="N158" s="6"/>
    </row>
    <row r="159" spans="1:15" ht="15.75" x14ac:dyDescent="0.25">
      <c r="A159" s="3"/>
      <c r="B159" s="4"/>
      <c r="C159" s="4"/>
      <c r="E159" s="26"/>
      <c r="F159" s="28"/>
      <c r="G159" s="25"/>
      <c r="H159" s="4"/>
      <c r="I159" s="3"/>
      <c r="J159" s="3"/>
      <c r="K159" s="3"/>
      <c r="N159" s="6"/>
    </row>
    <row r="160" spans="1:15" ht="15.75" x14ac:dyDescent="0.25">
      <c r="A160" s="3"/>
      <c r="B160" s="4"/>
      <c r="C160" s="4"/>
      <c r="D160" s="2"/>
      <c r="E160" s="26"/>
      <c r="F160" s="28"/>
      <c r="G160" s="25"/>
      <c r="H160" s="4"/>
      <c r="I160" s="3"/>
      <c r="J160" s="3"/>
      <c r="K160" s="3"/>
      <c r="N160" s="6"/>
    </row>
    <row r="161" spans="1:14" ht="15.75" x14ac:dyDescent="0.25">
      <c r="A161" s="3"/>
      <c r="B161" s="4"/>
      <c r="C161" s="4"/>
      <c r="E161" s="26"/>
      <c r="F161" s="28"/>
      <c r="G161" s="25"/>
      <c r="H161" s="4"/>
      <c r="I161" s="3"/>
      <c r="J161" s="3"/>
      <c r="K161" s="3"/>
      <c r="N161" s="6"/>
    </row>
    <row r="162" spans="1:14" ht="15.75" x14ac:dyDescent="0.25">
      <c r="A162" s="3"/>
      <c r="B162" s="4"/>
      <c r="C162" s="4"/>
      <c r="D162" s="2"/>
      <c r="E162" s="26"/>
      <c r="F162" s="28"/>
      <c r="G162" s="25"/>
      <c r="H162" s="4"/>
      <c r="I162" s="3"/>
      <c r="J162" s="3"/>
      <c r="K162" s="3"/>
      <c r="N162" s="6"/>
    </row>
    <row r="163" spans="1:14" ht="15.75" x14ac:dyDescent="0.25">
      <c r="A163" s="3"/>
      <c r="B163" s="4"/>
      <c r="C163" s="4"/>
      <c r="E163" s="26"/>
      <c r="F163" s="28"/>
      <c r="G163" s="25"/>
      <c r="H163" s="4"/>
      <c r="I163" s="3"/>
      <c r="J163" s="3"/>
      <c r="K163" s="3"/>
      <c r="N163" s="6"/>
    </row>
    <row r="164" spans="1:14" ht="15.75" x14ac:dyDescent="0.25">
      <c r="A164" s="3"/>
      <c r="B164" s="4"/>
      <c r="C164" s="4"/>
      <c r="D164" s="2"/>
      <c r="E164" s="26"/>
      <c r="F164" s="28"/>
      <c r="G164" s="25"/>
      <c r="H164" s="4"/>
      <c r="I164" s="3"/>
      <c r="J164" s="3"/>
      <c r="K164" s="3"/>
      <c r="N164" s="6"/>
    </row>
    <row r="165" spans="1:14" ht="15.75" x14ac:dyDescent="0.25">
      <c r="A165" s="3"/>
      <c r="B165" s="4"/>
      <c r="C165" s="4"/>
      <c r="E165" s="26"/>
      <c r="F165" s="28"/>
      <c r="G165" s="25"/>
      <c r="H165" s="4"/>
      <c r="I165" s="3"/>
      <c r="J165" s="3"/>
      <c r="K165" s="3"/>
      <c r="N165" s="6"/>
    </row>
    <row r="166" spans="1:14" ht="15.75" x14ac:dyDescent="0.25">
      <c r="A166" s="3"/>
      <c r="B166" s="4"/>
      <c r="C166" s="4"/>
      <c r="D166" s="2"/>
      <c r="E166" s="26"/>
      <c r="F166" s="28"/>
      <c r="G166" s="25"/>
      <c r="H166" s="4"/>
      <c r="I166" s="3"/>
      <c r="J166" s="3"/>
      <c r="K166" s="3"/>
      <c r="N166" s="6"/>
    </row>
    <row r="167" spans="1:14" ht="15.75" x14ac:dyDescent="0.25">
      <c r="A167" s="3"/>
      <c r="B167" s="4"/>
      <c r="C167" s="4"/>
      <c r="E167" s="26"/>
      <c r="F167" s="28"/>
      <c r="G167" s="25"/>
      <c r="H167" s="4"/>
      <c r="I167" s="3"/>
      <c r="J167" s="3"/>
      <c r="K167" s="3"/>
      <c r="N167" s="6"/>
    </row>
    <row r="168" spans="1:14" ht="15.75" x14ac:dyDescent="0.25">
      <c r="A168" s="3"/>
      <c r="B168" s="4"/>
      <c r="C168" s="4"/>
      <c r="D168" s="2"/>
      <c r="E168" s="26"/>
      <c r="F168" s="28"/>
      <c r="G168" s="25"/>
      <c r="H168" s="4"/>
      <c r="I168" s="3"/>
      <c r="J168" s="3"/>
      <c r="K168" s="3"/>
      <c r="N168" s="6"/>
    </row>
    <row r="169" spans="1:14" ht="15.75" x14ac:dyDescent="0.25">
      <c r="A169" s="3"/>
      <c r="B169" s="4"/>
      <c r="C169" s="4"/>
      <c r="E169" s="26"/>
      <c r="F169" s="28"/>
      <c r="G169" s="25"/>
      <c r="H169" s="4"/>
      <c r="I169" s="3"/>
      <c r="J169" s="3"/>
      <c r="K169" s="3"/>
      <c r="N169" s="6"/>
    </row>
    <row r="170" spans="1:14" ht="15.75" x14ac:dyDescent="0.25">
      <c r="A170" s="3"/>
      <c r="B170" s="4"/>
      <c r="C170" s="4"/>
      <c r="D170" s="2"/>
      <c r="E170" s="26"/>
      <c r="F170" s="28"/>
      <c r="G170" s="25"/>
      <c r="H170" s="4"/>
      <c r="I170" s="3"/>
      <c r="J170" s="3"/>
      <c r="K170" s="3"/>
      <c r="N170" s="6"/>
    </row>
    <row r="171" spans="1:14" ht="15.75" x14ac:dyDescent="0.25">
      <c r="A171" s="3"/>
      <c r="B171" s="4"/>
      <c r="C171" s="4"/>
      <c r="E171" s="26"/>
      <c r="F171" s="28"/>
      <c r="G171" s="25"/>
      <c r="H171" s="4"/>
      <c r="I171" s="3"/>
      <c r="J171" s="3"/>
      <c r="K171" s="3"/>
      <c r="N171" s="6"/>
    </row>
    <row r="172" spans="1:14" ht="15.75" x14ac:dyDescent="0.25">
      <c r="A172" s="3"/>
      <c r="B172" s="4"/>
      <c r="C172" s="4"/>
      <c r="D172" s="2"/>
      <c r="E172" s="26"/>
      <c r="F172" s="28"/>
      <c r="G172" s="25"/>
      <c r="H172" s="4"/>
      <c r="I172" s="3"/>
      <c r="J172" s="3"/>
      <c r="K172" s="3"/>
      <c r="N172" s="6"/>
    </row>
    <row r="173" spans="1:14" ht="15.75" x14ac:dyDescent="0.25">
      <c r="A173" s="3"/>
      <c r="B173" s="4"/>
      <c r="C173" s="4"/>
      <c r="E173" s="26"/>
      <c r="F173" s="28"/>
      <c r="G173" s="25"/>
      <c r="H173" s="4"/>
      <c r="I173" s="3"/>
      <c r="J173" s="3"/>
      <c r="K173" s="3"/>
      <c r="N173" s="6"/>
    </row>
    <row r="174" spans="1:14" ht="15.75" x14ac:dyDescent="0.25">
      <c r="A174" s="3"/>
      <c r="B174" s="4"/>
      <c r="C174" s="4"/>
      <c r="D174" s="2"/>
      <c r="E174" s="26"/>
      <c r="F174" s="28"/>
      <c r="G174" s="25"/>
      <c r="H174" s="4"/>
      <c r="I174" s="3"/>
      <c r="J174" s="3"/>
      <c r="K174" s="3"/>
      <c r="N174" s="6"/>
    </row>
    <row r="175" spans="1:14" ht="15.75" x14ac:dyDescent="0.25">
      <c r="A175" s="3"/>
      <c r="B175" s="4"/>
      <c r="C175" s="4"/>
      <c r="E175" s="26"/>
      <c r="F175" s="28"/>
      <c r="G175" s="25"/>
      <c r="H175" s="4"/>
      <c r="I175" s="3"/>
      <c r="J175" s="3"/>
      <c r="K175" s="3"/>
      <c r="N175" s="6"/>
    </row>
    <row r="176" spans="1:14" ht="15.75" x14ac:dyDescent="0.25">
      <c r="A176" s="3"/>
      <c r="B176" s="4"/>
      <c r="C176" s="4"/>
      <c r="D176" s="2"/>
      <c r="E176" s="26"/>
      <c r="F176" s="28"/>
      <c r="G176" s="25"/>
      <c r="H176" s="4"/>
      <c r="I176" s="3"/>
      <c r="J176" s="3"/>
      <c r="K176" s="3"/>
      <c r="N176" s="6"/>
    </row>
    <row r="177" spans="1:14" ht="15.75" x14ac:dyDescent="0.25">
      <c r="A177" s="3"/>
      <c r="B177" s="4"/>
      <c r="C177" s="4"/>
      <c r="E177" s="26"/>
      <c r="F177" s="28"/>
      <c r="G177" s="25"/>
      <c r="H177" s="4"/>
      <c r="I177" s="3"/>
      <c r="J177" s="3"/>
      <c r="K177" s="3"/>
      <c r="N177" s="6"/>
    </row>
    <row r="178" spans="1:14" ht="15.75" x14ac:dyDescent="0.25">
      <c r="A178" s="3"/>
      <c r="B178" s="4"/>
      <c r="C178" s="4"/>
      <c r="D178" s="2"/>
      <c r="E178" s="26"/>
      <c r="F178" s="28"/>
      <c r="G178" s="25"/>
      <c r="H178" s="4"/>
      <c r="I178" s="3"/>
      <c r="J178" s="3"/>
      <c r="K178" s="3"/>
      <c r="N178" s="6"/>
    </row>
    <row r="179" spans="1:14" ht="15.75" x14ac:dyDescent="0.25">
      <c r="A179" s="3"/>
      <c r="B179" s="4"/>
      <c r="C179" s="4"/>
      <c r="E179" s="26"/>
      <c r="F179" s="28"/>
      <c r="G179" s="25"/>
      <c r="H179" s="4"/>
      <c r="I179" s="3"/>
      <c r="J179" s="3"/>
      <c r="K179" s="3"/>
      <c r="N179" s="6"/>
    </row>
    <row r="180" spans="1:14" ht="15.75" x14ac:dyDescent="0.25">
      <c r="A180" s="3"/>
      <c r="B180" s="4"/>
      <c r="C180" s="4"/>
      <c r="D180" s="2"/>
      <c r="E180" s="26"/>
      <c r="F180" s="28"/>
      <c r="G180" s="25"/>
      <c r="H180" s="4"/>
      <c r="I180" s="3"/>
      <c r="J180" s="3"/>
      <c r="K180" s="3"/>
      <c r="N180" s="6"/>
    </row>
    <row r="181" spans="1:14" ht="15.75" x14ac:dyDescent="0.25">
      <c r="A181" s="3"/>
      <c r="B181" s="4"/>
      <c r="C181" s="4"/>
      <c r="E181" s="26"/>
      <c r="F181" s="28"/>
      <c r="G181" s="25"/>
      <c r="H181" s="4"/>
      <c r="I181" s="3"/>
      <c r="J181" s="3"/>
      <c r="K181" s="3"/>
      <c r="N181" s="6"/>
    </row>
    <row r="182" spans="1:14" ht="15.75" x14ac:dyDescent="0.25">
      <c r="A182" s="3"/>
      <c r="B182" s="4"/>
      <c r="C182" s="4"/>
      <c r="D182" s="2"/>
      <c r="E182" s="26"/>
      <c r="F182" s="28"/>
      <c r="G182" s="25"/>
      <c r="H182" s="4"/>
      <c r="I182" s="3"/>
      <c r="J182" s="3"/>
      <c r="K182" s="3"/>
      <c r="N182" s="6"/>
    </row>
    <row r="183" spans="1:14" ht="15.75" x14ac:dyDescent="0.25">
      <c r="A183" s="3"/>
      <c r="B183" s="4"/>
      <c r="C183" s="4"/>
      <c r="E183" s="26"/>
      <c r="F183" s="28"/>
      <c r="G183" s="25"/>
      <c r="H183" s="4"/>
      <c r="I183" s="3"/>
      <c r="J183" s="3"/>
      <c r="K183" s="3"/>
      <c r="N183" s="6"/>
    </row>
    <row r="184" spans="1:14" ht="15.75" x14ac:dyDescent="0.25">
      <c r="A184" s="3"/>
      <c r="B184" s="4"/>
      <c r="C184" s="4"/>
      <c r="D184" s="2"/>
      <c r="E184" s="26"/>
      <c r="F184" s="28"/>
      <c r="G184" s="25"/>
      <c r="H184" s="4"/>
      <c r="I184" s="3"/>
      <c r="J184" s="3"/>
      <c r="K184" s="3"/>
      <c r="N184" s="6"/>
    </row>
    <row r="185" spans="1:14" ht="15.75" x14ac:dyDescent="0.25">
      <c r="A185" s="3"/>
      <c r="B185" s="4"/>
      <c r="C185" s="4"/>
      <c r="E185" s="26"/>
      <c r="F185" s="28"/>
      <c r="G185" s="25"/>
      <c r="H185" s="4"/>
      <c r="I185" s="3"/>
      <c r="J185" s="3"/>
      <c r="K185" s="3"/>
      <c r="N185" s="6"/>
    </row>
    <row r="186" spans="1:14" ht="15.75" x14ac:dyDescent="0.25">
      <c r="A186" s="3"/>
      <c r="B186" s="4"/>
      <c r="C186" s="4"/>
      <c r="D186" s="2"/>
      <c r="E186" s="26"/>
      <c r="F186" s="28"/>
      <c r="G186" s="25"/>
      <c r="H186" s="4"/>
      <c r="I186" s="3"/>
      <c r="J186" s="3"/>
      <c r="K186" s="3"/>
      <c r="N186" s="6"/>
    </row>
    <row r="187" spans="1:14" ht="15.75" x14ac:dyDescent="0.25">
      <c r="A187" s="3"/>
      <c r="B187" s="4"/>
      <c r="C187" s="4"/>
      <c r="E187" s="26"/>
      <c r="F187" s="28"/>
      <c r="G187" s="25"/>
      <c r="H187" s="4"/>
      <c r="I187" s="3"/>
      <c r="J187" s="3"/>
      <c r="K187" s="3"/>
      <c r="N187" s="6"/>
    </row>
    <row r="188" spans="1:14" ht="15.75" x14ac:dyDescent="0.25">
      <c r="A188" s="3"/>
      <c r="B188" s="4"/>
      <c r="C188" s="4"/>
      <c r="D188" s="2"/>
      <c r="E188" s="26"/>
      <c r="F188" s="28"/>
      <c r="G188" s="25"/>
      <c r="H188" s="4"/>
      <c r="I188" s="3"/>
      <c r="J188" s="3"/>
      <c r="K188" s="3"/>
      <c r="N188" s="6"/>
    </row>
    <row r="189" spans="1:14" ht="15.75" x14ac:dyDescent="0.25">
      <c r="A189" s="3"/>
      <c r="B189" s="4"/>
      <c r="C189" s="4"/>
      <c r="E189" s="26"/>
      <c r="F189" s="28"/>
      <c r="G189" s="25"/>
      <c r="H189" s="4"/>
      <c r="I189" s="3"/>
      <c r="J189" s="3"/>
      <c r="K189" s="3"/>
      <c r="N189" s="6"/>
    </row>
    <row r="190" spans="1:14" ht="15.75" x14ac:dyDescent="0.25">
      <c r="A190" s="3"/>
      <c r="B190" s="4"/>
      <c r="C190" s="4"/>
      <c r="D190" s="2"/>
      <c r="E190" s="26"/>
      <c r="F190" s="28"/>
      <c r="G190" s="25"/>
      <c r="H190" s="4"/>
      <c r="I190" s="3"/>
      <c r="J190" s="3"/>
      <c r="K190" s="3"/>
      <c r="N190" s="6"/>
    </row>
    <row r="191" spans="1:14" ht="15.75" x14ac:dyDescent="0.25">
      <c r="A191" s="3"/>
      <c r="B191" s="4"/>
      <c r="C191" s="4"/>
      <c r="E191" s="26"/>
      <c r="F191" s="28"/>
      <c r="G191" s="25"/>
      <c r="H191" s="4"/>
      <c r="I191" s="3"/>
      <c r="J191" s="3"/>
      <c r="K191" s="3"/>
      <c r="N191" s="6"/>
    </row>
    <row r="192" spans="1:14" ht="15.75" x14ac:dyDescent="0.25">
      <c r="A192" s="3"/>
      <c r="B192" s="4"/>
      <c r="C192" s="4"/>
      <c r="D192" s="2"/>
      <c r="E192" s="26"/>
      <c r="F192" s="28"/>
      <c r="G192" s="25"/>
      <c r="H192" s="4"/>
      <c r="I192" s="3"/>
      <c r="J192" s="3"/>
      <c r="K192" s="3"/>
      <c r="N192" s="6"/>
    </row>
    <row r="193" spans="1:14" ht="15.75" x14ac:dyDescent="0.25">
      <c r="A193" s="3"/>
      <c r="B193" s="4"/>
      <c r="C193" s="4"/>
      <c r="E193" s="26"/>
      <c r="F193" s="28"/>
      <c r="G193" s="25"/>
      <c r="H193" s="4"/>
      <c r="I193" s="3"/>
      <c r="J193" s="3"/>
      <c r="K193" s="3"/>
      <c r="N193" s="6"/>
    </row>
    <row r="194" spans="1:14" ht="15.75" x14ac:dyDescent="0.25">
      <c r="A194" s="3"/>
      <c r="B194" s="4"/>
      <c r="C194" s="4"/>
      <c r="D194" s="2"/>
      <c r="E194" s="26"/>
      <c r="F194" s="28"/>
      <c r="G194" s="25"/>
      <c r="H194" s="4"/>
      <c r="I194" s="3"/>
      <c r="J194" s="3"/>
      <c r="K194" s="3"/>
      <c r="N194" s="6"/>
    </row>
    <row r="195" spans="1:14" ht="15.75" x14ac:dyDescent="0.25">
      <c r="A195" s="3"/>
      <c r="B195" s="4"/>
      <c r="C195" s="4"/>
      <c r="E195" s="26"/>
      <c r="F195" s="28"/>
      <c r="G195" s="25"/>
      <c r="H195" s="4"/>
      <c r="I195" s="3"/>
      <c r="J195" s="3"/>
      <c r="K195" s="3"/>
      <c r="N195" s="6"/>
    </row>
    <row r="196" spans="1:14" ht="15.75" x14ac:dyDescent="0.25">
      <c r="A196" s="3"/>
      <c r="B196" s="4"/>
      <c r="C196" s="4"/>
      <c r="D196" s="2"/>
      <c r="E196" s="26"/>
      <c r="F196" s="28"/>
      <c r="G196" s="25"/>
      <c r="H196" s="4"/>
      <c r="I196" s="3"/>
      <c r="J196" s="3"/>
      <c r="K196" s="3"/>
      <c r="N196" s="6"/>
    </row>
    <row r="197" spans="1:14" ht="15.75" x14ac:dyDescent="0.25">
      <c r="A197" s="3"/>
      <c r="B197" s="4"/>
      <c r="C197" s="4"/>
      <c r="E197" s="26"/>
      <c r="F197" s="28"/>
      <c r="G197" s="25"/>
      <c r="H197" s="4"/>
      <c r="I197" s="3"/>
      <c r="J197" s="3"/>
      <c r="K197" s="3"/>
      <c r="N197" s="6"/>
    </row>
    <row r="198" spans="1:14" ht="15.75" x14ac:dyDescent="0.25">
      <c r="A198" s="3"/>
      <c r="B198" s="4"/>
      <c r="C198" s="4"/>
      <c r="D198" s="2"/>
      <c r="E198" s="26"/>
      <c r="F198" s="28"/>
      <c r="G198" s="25"/>
      <c r="H198" s="4"/>
      <c r="I198" s="3"/>
      <c r="J198" s="3"/>
      <c r="K198" s="3"/>
      <c r="N198" s="6"/>
    </row>
    <row r="199" spans="1:14" ht="15.75" x14ac:dyDescent="0.25">
      <c r="A199" s="3"/>
      <c r="B199" s="4"/>
      <c r="C199" s="4"/>
      <c r="E199" s="26"/>
      <c r="F199" s="28"/>
      <c r="G199" s="25"/>
      <c r="H199" s="4"/>
      <c r="I199" s="3"/>
      <c r="J199" s="3"/>
      <c r="K199" s="3"/>
      <c r="N199" s="6"/>
    </row>
    <row r="200" spans="1:14" ht="15.75" x14ac:dyDescent="0.25">
      <c r="A200" s="3"/>
      <c r="B200" s="4"/>
      <c r="C200" s="4"/>
      <c r="D200" s="2"/>
      <c r="E200" s="26"/>
      <c r="F200" s="28"/>
      <c r="G200" s="25"/>
      <c r="H200" s="4"/>
      <c r="I200" s="3"/>
      <c r="J200" s="3"/>
      <c r="K200" s="3"/>
      <c r="N200" s="6"/>
    </row>
    <row r="201" spans="1:14" ht="15.75" x14ac:dyDescent="0.25">
      <c r="A201" s="3"/>
      <c r="B201" s="4"/>
      <c r="C201" s="4"/>
      <c r="E201" s="26"/>
      <c r="F201" s="28"/>
      <c r="G201" s="25"/>
      <c r="H201" s="4"/>
      <c r="I201" s="3"/>
      <c r="J201" s="3"/>
      <c r="K201" s="3"/>
      <c r="N201" s="6"/>
    </row>
    <row r="202" spans="1:14" ht="15.75" x14ac:dyDescent="0.25">
      <c r="A202" s="3"/>
      <c r="B202" s="4"/>
      <c r="C202" s="4"/>
      <c r="D202" s="2"/>
      <c r="E202" s="26"/>
      <c r="F202" s="28"/>
      <c r="G202" s="25"/>
      <c r="H202" s="4"/>
      <c r="I202" s="3"/>
      <c r="J202" s="3"/>
      <c r="K202" s="3"/>
      <c r="N202" s="6"/>
    </row>
    <row r="203" spans="1:14" ht="15.75" x14ac:dyDescent="0.25">
      <c r="A203" s="3"/>
      <c r="B203" s="4"/>
      <c r="C203" s="4"/>
      <c r="E203" s="26"/>
      <c r="F203" s="28"/>
      <c r="G203" s="25"/>
      <c r="H203" s="4"/>
      <c r="I203" s="3"/>
      <c r="J203" s="3"/>
      <c r="K203" s="3"/>
      <c r="N203" s="6"/>
    </row>
    <row r="204" spans="1:14" ht="15.75" x14ac:dyDescent="0.25">
      <c r="A204" s="3"/>
      <c r="B204" s="4"/>
      <c r="C204" s="4"/>
      <c r="D204" s="2"/>
      <c r="E204" s="26"/>
      <c r="F204" s="28"/>
      <c r="G204" s="25"/>
      <c r="H204" s="4"/>
      <c r="I204" s="3"/>
      <c r="J204" s="3"/>
      <c r="K204" s="3"/>
      <c r="N204" s="6"/>
    </row>
    <row r="205" spans="1:14" ht="15.75" x14ac:dyDescent="0.25">
      <c r="A205" s="3"/>
      <c r="B205" s="4"/>
      <c r="C205" s="4"/>
      <c r="E205" s="26"/>
      <c r="F205" s="28"/>
      <c r="G205" s="25"/>
      <c r="H205" s="4"/>
      <c r="I205" s="3"/>
      <c r="J205" s="3"/>
      <c r="K205" s="3"/>
      <c r="N205" s="6"/>
    </row>
    <row r="206" spans="1:14" ht="15.75" x14ac:dyDescent="0.25">
      <c r="A206" s="3"/>
      <c r="B206" s="4"/>
      <c r="C206" s="4"/>
      <c r="D206" s="2"/>
      <c r="E206" s="26"/>
      <c r="F206" s="28"/>
      <c r="G206" s="25"/>
      <c r="H206" s="4"/>
      <c r="I206" s="3"/>
      <c r="J206" s="3"/>
      <c r="K206" s="3"/>
      <c r="N206" s="6"/>
    </row>
    <row r="207" spans="1:14" ht="15.75" x14ac:dyDescent="0.25">
      <c r="A207" s="3"/>
      <c r="B207" s="4"/>
      <c r="C207" s="4"/>
      <c r="E207" s="26"/>
      <c r="F207" s="28"/>
      <c r="G207" s="25"/>
      <c r="H207" s="4"/>
      <c r="I207" s="3"/>
      <c r="J207" s="3"/>
      <c r="K207" s="3"/>
      <c r="N207" s="6"/>
    </row>
    <row r="208" spans="1:14" ht="15.75" x14ac:dyDescent="0.25">
      <c r="A208" s="3"/>
      <c r="B208" s="4"/>
      <c r="C208" s="4"/>
      <c r="D208" s="2"/>
      <c r="E208" s="26"/>
      <c r="F208" s="28"/>
      <c r="G208" s="25"/>
      <c r="H208" s="4"/>
      <c r="I208" s="3"/>
      <c r="J208" s="3"/>
      <c r="K208" s="3"/>
      <c r="N208" s="6"/>
    </row>
    <row r="209" spans="1:14" ht="15.75" x14ac:dyDescent="0.25">
      <c r="A209" s="3"/>
      <c r="B209" s="4"/>
      <c r="C209" s="4"/>
      <c r="E209" s="26"/>
      <c r="F209" s="28"/>
      <c r="G209" s="25"/>
      <c r="H209" s="4"/>
      <c r="I209" s="3"/>
      <c r="J209" s="3"/>
      <c r="K209" s="3"/>
      <c r="N209" s="6"/>
    </row>
    <row r="210" spans="1:14" ht="15.75" x14ac:dyDescent="0.25">
      <c r="A210" s="3"/>
      <c r="B210" s="4"/>
      <c r="C210" s="4"/>
      <c r="D210" s="2"/>
      <c r="E210" s="26"/>
      <c r="F210" s="28"/>
      <c r="G210" s="25"/>
      <c r="H210" s="4"/>
      <c r="I210" s="3"/>
      <c r="J210" s="3"/>
      <c r="K210" s="3"/>
      <c r="N210" s="6"/>
    </row>
    <row r="211" spans="1:14" ht="15.75" x14ac:dyDescent="0.25">
      <c r="A211" s="3"/>
      <c r="B211" s="4"/>
      <c r="C211" s="4"/>
      <c r="E211" s="26"/>
      <c r="F211" s="28"/>
      <c r="G211" s="25"/>
      <c r="H211" s="4"/>
      <c r="I211" s="3"/>
      <c r="J211" s="3"/>
      <c r="K211" s="3"/>
      <c r="N211" s="6"/>
    </row>
    <row r="212" spans="1:14" ht="15.75" x14ac:dyDescent="0.25">
      <c r="A212" s="3"/>
      <c r="B212" s="4"/>
      <c r="C212" s="4"/>
      <c r="D212" s="2"/>
      <c r="E212" s="26"/>
      <c r="F212" s="28"/>
      <c r="G212" s="25"/>
      <c r="H212" s="4"/>
      <c r="I212" s="3"/>
      <c r="J212" s="3"/>
      <c r="K212" s="3"/>
      <c r="N212" s="6"/>
    </row>
    <row r="213" spans="1:14" ht="15.75" x14ac:dyDescent="0.25">
      <c r="A213" s="3"/>
      <c r="B213" s="4"/>
      <c r="C213" s="4"/>
      <c r="E213" s="26"/>
      <c r="F213" s="28"/>
      <c r="G213" s="25"/>
      <c r="H213" s="4"/>
      <c r="I213" s="3"/>
      <c r="J213" s="3"/>
      <c r="K213" s="3"/>
      <c r="N213" s="6"/>
    </row>
    <row r="214" spans="1:14" ht="15.75" x14ac:dyDescent="0.25">
      <c r="A214" s="3"/>
      <c r="B214" s="4"/>
      <c r="C214" s="4"/>
      <c r="D214" s="2"/>
      <c r="E214" s="26"/>
      <c r="F214" s="28"/>
      <c r="G214" s="25"/>
      <c r="H214" s="4"/>
      <c r="I214" s="3"/>
      <c r="J214" s="3"/>
      <c r="K214" s="3"/>
      <c r="N214" s="6"/>
    </row>
    <row r="215" spans="1:14" ht="15.75" x14ac:dyDescent="0.25">
      <c r="A215" s="3"/>
      <c r="B215" s="4"/>
      <c r="C215" s="4"/>
      <c r="E215" s="26"/>
      <c r="F215" s="28"/>
      <c r="G215" s="25"/>
      <c r="H215" s="4"/>
      <c r="I215" s="3"/>
      <c r="J215" s="3"/>
      <c r="K215" s="3"/>
      <c r="N215" s="6"/>
    </row>
    <row r="216" spans="1:14" ht="15.75" x14ac:dyDescent="0.25">
      <c r="A216" s="3"/>
      <c r="B216" s="4"/>
      <c r="C216" s="4"/>
      <c r="D216" s="2"/>
      <c r="E216" s="26"/>
      <c r="F216" s="28"/>
      <c r="G216" s="25"/>
      <c r="H216" s="4"/>
      <c r="I216" s="3"/>
      <c r="J216" s="3"/>
      <c r="K216" s="3"/>
      <c r="N216" s="6"/>
    </row>
    <row r="217" spans="1:14" ht="15.75" x14ac:dyDescent="0.25">
      <c r="A217" s="3"/>
      <c r="B217" s="4"/>
      <c r="C217" s="4"/>
      <c r="E217" s="26"/>
      <c r="F217" s="28"/>
      <c r="G217" s="25"/>
      <c r="H217" s="4"/>
      <c r="I217" s="3"/>
      <c r="J217" s="3"/>
      <c r="K217" s="3"/>
      <c r="N217" s="6"/>
    </row>
    <row r="218" spans="1:14" ht="15.75" x14ac:dyDescent="0.25">
      <c r="A218" s="3"/>
      <c r="B218" s="4"/>
      <c r="C218" s="4"/>
      <c r="D218" s="2"/>
      <c r="E218" s="26"/>
      <c r="F218" s="28"/>
      <c r="G218" s="25"/>
      <c r="H218" s="4"/>
      <c r="I218" s="3"/>
      <c r="J218" s="3"/>
      <c r="K218" s="3"/>
      <c r="N218" s="6"/>
    </row>
    <row r="219" spans="1:14" ht="15.75" x14ac:dyDescent="0.25">
      <c r="A219" s="3"/>
      <c r="B219" s="4"/>
      <c r="C219" s="4"/>
      <c r="E219" s="26"/>
      <c r="F219" s="28"/>
      <c r="G219" s="25"/>
      <c r="H219" s="4"/>
      <c r="I219" s="3"/>
      <c r="J219" s="3"/>
      <c r="K219" s="3"/>
      <c r="N219" s="6"/>
    </row>
    <row r="220" spans="1:14" ht="15.75" x14ac:dyDescent="0.25">
      <c r="A220" s="3"/>
      <c r="B220" s="4"/>
      <c r="C220" s="4"/>
      <c r="D220" s="2"/>
      <c r="E220" s="26"/>
      <c r="F220" s="28"/>
      <c r="G220" s="25"/>
      <c r="H220" s="4"/>
      <c r="I220" s="3"/>
      <c r="J220" s="3"/>
      <c r="K220" s="3"/>
      <c r="N220" s="6"/>
    </row>
    <row r="221" spans="1:14" ht="15.75" x14ac:dyDescent="0.25">
      <c r="A221" s="3"/>
      <c r="B221" s="4"/>
      <c r="C221" s="4"/>
      <c r="E221" s="26"/>
      <c r="F221" s="28"/>
      <c r="G221" s="25"/>
      <c r="H221" s="4"/>
      <c r="I221" s="3"/>
      <c r="J221" s="3"/>
      <c r="K221" s="3"/>
      <c r="N221" s="6"/>
    </row>
    <row r="222" spans="1:14" ht="15.75" x14ac:dyDescent="0.25">
      <c r="A222" s="3"/>
      <c r="B222" s="4"/>
      <c r="C222" s="4"/>
      <c r="D222" s="2"/>
      <c r="E222" s="26"/>
      <c r="F222" s="28"/>
      <c r="G222" s="25"/>
      <c r="H222" s="4"/>
      <c r="I222" s="3"/>
      <c r="J222" s="3"/>
      <c r="K222" s="3"/>
      <c r="N222" s="6"/>
    </row>
    <row r="223" spans="1:14" ht="15.75" x14ac:dyDescent="0.25">
      <c r="A223" s="3"/>
      <c r="B223" s="4"/>
      <c r="C223" s="4"/>
      <c r="E223" s="26"/>
      <c r="F223" s="28"/>
      <c r="G223" s="25"/>
      <c r="H223" s="4"/>
      <c r="I223" s="3"/>
      <c r="J223" s="3"/>
      <c r="K223" s="3"/>
      <c r="N223" s="6"/>
    </row>
    <row r="224" spans="1:14" ht="15.75" x14ac:dyDescent="0.25">
      <c r="A224" s="3"/>
      <c r="B224" s="4"/>
      <c r="C224" s="4"/>
      <c r="D224" s="2"/>
      <c r="E224" s="26"/>
      <c r="F224" s="28"/>
      <c r="G224" s="25"/>
      <c r="H224" s="4"/>
      <c r="I224" s="3"/>
      <c r="J224" s="3"/>
      <c r="K224" s="3"/>
      <c r="N224" s="6"/>
    </row>
    <row r="225" spans="1:14" ht="15.75" x14ac:dyDescent="0.25">
      <c r="A225" s="3"/>
      <c r="B225" s="4"/>
      <c r="C225" s="4"/>
      <c r="E225" s="26"/>
      <c r="F225" s="28"/>
      <c r="G225" s="25"/>
      <c r="H225" s="4"/>
      <c r="I225" s="3"/>
      <c r="J225" s="3"/>
      <c r="K225" s="3"/>
      <c r="N225" s="6"/>
    </row>
    <row r="226" spans="1:14" ht="15.75" x14ac:dyDescent="0.25">
      <c r="A226" s="3"/>
      <c r="B226" s="4"/>
      <c r="C226" s="4"/>
      <c r="D226" s="2"/>
      <c r="E226" s="26"/>
      <c r="F226" s="28"/>
      <c r="G226" s="25"/>
      <c r="H226" s="4"/>
      <c r="I226" s="3"/>
      <c r="J226" s="3"/>
      <c r="K226" s="3"/>
      <c r="N226" s="6"/>
    </row>
    <row r="227" spans="1:14" ht="15.75" x14ac:dyDescent="0.25">
      <c r="A227" s="3"/>
      <c r="B227" s="4"/>
      <c r="C227" s="4"/>
      <c r="E227" s="26"/>
      <c r="F227" s="28"/>
      <c r="G227" s="25"/>
      <c r="H227" s="4"/>
      <c r="I227" s="3"/>
      <c r="J227" s="3"/>
      <c r="K227" s="3"/>
      <c r="N227" s="6"/>
    </row>
    <row r="228" spans="1:14" ht="15.75" x14ac:dyDescent="0.25">
      <c r="A228" s="3"/>
      <c r="B228" s="4"/>
      <c r="C228" s="4"/>
      <c r="D228" s="2"/>
      <c r="E228" s="26"/>
      <c r="F228" s="28"/>
      <c r="G228" s="25"/>
      <c r="H228" s="4"/>
      <c r="I228" s="3"/>
      <c r="J228" s="3"/>
      <c r="K228" s="3"/>
      <c r="N228" s="6"/>
    </row>
    <row r="229" spans="1:14" ht="15.75" x14ac:dyDescent="0.25">
      <c r="A229" s="3"/>
      <c r="B229" s="4"/>
      <c r="C229" s="4"/>
      <c r="E229" s="26"/>
      <c r="F229" s="28"/>
      <c r="G229" s="25"/>
      <c r="H229" s="4"/>
      <c r="I229" s="3"/>
      <c r="J229" s="3"/>
      <c r="K229" s="3"/>
      <c r="N229" s="6"/>
    </row>
    <row r="230" spans="1:14" ht="15.75" x14ac:dyDescent="0.25">
      <c r="A230" s="3"/>
      <c r="B230" s="4"/>
      <c r="C230" s="4"/>
      <c r="D230" s="2"/>
      <c r="E230" s="26"/>
      <c r="F230" s="28"/>
      <c r="G230" s="25"/>
      <c r="H230" s="4"/>
      <c r="I230" s="3"/>
      <c r="J230" s="3"/>
      <c r="K230" s="3"/>
      <c r="N230" s="6"/>
    </row>
    <row r="231" spans="1:14" ht="15.75" x14ac:dyDescent="0.25">
      <c r="A231" s="3"/>
      <c r="B231" s="4"/>
      <c r="C231" s="4"/>
      <c r="E231" s="26"/>
      <c r="F231" s="28"/>
      <c r="G231" s="25"/>
      <c r="H231" s="4"/>
      <c r="I231" s="3"/>
      <c r="J231" s="3"/>
      <c r="K231" s="3"/>
      <c r="N231" s="6"/>
    </row>
    <row r="232" spans="1:14" ht="15.75" x14ac:dyDescent="0.25">
      <c r="A232" s="3"/>
      <c r="B232" s="4"/>
      <c r="C232" s="4"/>
      <c r="D232" s="2"/>
      <c r="E232" s="26"/>
      <c r="F232" s="28"/>
      <c r="G232" s="25"/>
      <c r="H232" s="4"/>
      <c r="I232" s="3"/>
      <c r="J232" s="3"/>
      <c r="K232" s="3"/>
      <c r="N232" s="6"/>
    </row>
    <row r="233" spans="1:14" ht="15.75" x14ac:dyDescent="0.25">
      <c r="A233" s="3"/>
      <c r="B233" s="4"/>
      <c r="C233" s="4"/>
      <c r="E233" s="26"/>
      <c r="F233" s="28"/>
      <c r="G233" s="25"/>
      <c r="H233" s="4"/>
      <c r="I233" s="3"/>
      <c r="J233" s="3"/>
      <c r="K233" s="3"/>
      <c r="N233" s="6"/>
    </row>
    <row r="234" spans="1:14" ht="15.75" x14ac:dyDescent="0.25">
      <c r="A234" s="3"/>
      <c r="B234" s="4"/>
      <c r="C234" s="4"/>
      <c r="D234" s="2"/>
      <c r="E234" s="26"/>
      <c r="F234" s="28"/>
      <c r="G234" s="25"/>
      <c r="H234" s="4"/>
      <c r="I234" s="3"/>
      <c r="J234" s="3"/>
      <c r="K234" s="3"/>
      <c r="N234" s="6"/>
    </row>
    <row r="235" spans="1:14" ht="15.75" x14ac:dyDescent="0.25">
      <c r="A235" s="3"/>
      <c r="B235" s="4"/>
      <c r="C235" s="4"/>
      <c r="E235" s="26"/>
      <c r="F235" s="28"/>
      <c r="G235" s="25"/>
      <c r="H235" s="4"/>
      <c r="I235" s="3"/>
      <c r="J235" s="3"/>
      <c r="K235" s="3"/>
      <c r="N235" s="6"/>
    </row>
    <row r="236" spans="1:14" ht="15.75" x14ac:dyDescent="0.25">
      <c r="A236" s="3"/>
      <c r="B236" s="4"/>
      <c r="C236" s="4"/>
      <c r="D236" s="2"/>
      <c r="E236" s="26"/>
      <c r="F236" s="28"/>
      <c r="G236" s="25"/>
      <c r="H236" s="4"/>
      <c r="I236" s="3"/>
      <c r="J236" s="3"/>
      <c r="K236" s="3"/>
      <c r="N236" s="6"/>
    </row>
    <row r="237" spans="1:14" ht="15.75" x14ac:dyDescent="0.25">
      <c r="A237" s="3"/>
      <c r="B237" s="4"/>
      <c r="C237" s="4"/>
      <c r="E237" s="26"/>
      <c r="F237" s="28"/>
      <c r="G237" s="25"/>
      <c r="H237" s="4"/>
      <c r="I237" s="3"/>
      <c r="J237" s="3"/>
      <c r="K237" s="3"/>
      <c r="N237" s="6"/>
    </row>
    <row r="238" spans="1:14" ht="15.75" x14ac:dyDescent="0.25">
      <c r="A238" s="3"/>
      <c r="B238" s="4"/>
      <c r="C238" s="4"/>
      <c r="D238" s="2"/>
      <c r="E238" s="26"/>
      <c r="F238" s="28"/>
      <c r="G238" s="25"/>
      <c r="H238" s="4"/>
      <c r="I238" s="3"/>
      <c r="J238" s="3"/>
      <c r="K238" s="3"/>
      <c r="N238" s="6"/>
    </row>
    <row r="239" spans="1:14" ht="15.75" x14ac:dyDescent="0.25">
      <c r="A239" s="3"/>
      <c r="B239" s="4"/>
      <c r="C239" s="4"/>
      <c r="E239" s="26"/>
      <c r="F239" s="28"/>
      <c r="G239" s="25"/>
      <c r="H239" s="4"/>
      <c r="I239" s="3"/>
      <c r="J239" s="3"/>
      <c r="K239" s="3"/>
      <c r="N239" s="6"/>
    </row>
    <row r="240" spans="1:14" ht="15.75" x14ac:dyDescent="0.25">
      <c r="A240" s="3"/>
      <c r="B240" s="4"/>
      <c r="C240" s="4"/>
      <c r="D240" s="2"/>
      <c r="E240" s="26"/>
      <c r="F240" s="28"/>
      <c r="G240" s="25"/>
      <c r="H240" s="4"/>
      <c r="I240" s="3"/>
      <c r="J240" s="3"/>
      <c r="K240" s="3"/>
      <c r="N240" s="6"/>
    </row>
    <row r="241" spans="1:14" ht="15.75" x14ac:dyDescent="0.25">
      <c r="A241" s="3"/>
      <c r="B241" s="4"/>
      <c r="C241" s="4"/>
      <c r="E241" s="26"/>
      <c r="F241" s="28"/>
      <c r="G241" s="25"/>
      <c r="H241" s="4"/>
      <c r="I241" s="3"/>
      <c r="J241" s="3"/>
      <c r="K241" s="3"/>
      <c r="N241" s="6"/>
    </row>
    <row r="242" spans="1:14" ht="15.75" x14ac:dyDescent="0.25">
      <c r="A242" s="3"/>
      <c r="B242" s="4"/>
      <c r="C242" s="4"/>
      <c r="D242" s="2"/>
      <c r="E242" s="26"/>
      <c r="F242" s="28"/>
      <c r="G242" s="25"/>
      <c r="H242" s="4"/>
      <c r="I242" s="3"/>
      <c r="J242" s="3"/>
      <c r="K242" s="3"/>
      <c r="N242" s="6"/>
    </row>
    <row r="243" spans="1:14" ht="15.75" x14ac:dyDescent="0.25">
      <c r="A243" s="3"/>
      <c r="B243" s="4"/>
      <c r="C243" s="4"/>
      <c r="E243" s="26"/>
      <c r="F243" s="28"/>
      <c r="G243" s="25"/>
      <c r="H243" s="4"/>
      <c r="I243" s="3"/>
      <c r="J243" s="3"/>
      <c r="K243" s="3"/>
      <c r="N243" s="6"/>
    </row>
    <row r="244" spans="1:14" ht="15.75" x14ac:dyDescent="0.25">
      <c r="A244" s="3"/>
      <c r="B244" s="4"/>
      <c r="C244" s="4"/>
      <c r="D244" s="2"/>
      <c r="E244" s="26"/>
      <c r="F244" s="28"/>
      <c r="G244" s="25"/>
      <c r="H244" s="4"/>
      <c r="I244" s="3"/>
      <c r="J244" s="3"/>
      <c r="K244" s="3"/>
      <c r="N244" s="6"/>
    </row>
    <row r="245" spans="1:14" ht="15.75" x14ac:dyDescent="0.25">
      <c r="A245" s="3"/>
      <c r="B245" s="4"/>
      <c r="C245" s="4"/>
      <c r="E245" s="26"/>
      <c r="F245" s="28"/>
      <c r="G245" s="25"/>
      <c r="H245" s="4"/>
      <c r="I245" s="3"/>
      <c r="J245" s="3"/>
      <c r="K245" s="3"/>
      <c r="N245" s="6"/>
    </row>
    <row r="246" spans="1:14" ht="15.75" x14ac:dyDescent="0.25">
      <c r="A246" s="3"/>
      <c r="B246" s="4"/>
      <c r="C246" s="4"/>
      <c r="D246" s="2"/>
      <c r="E246" s="26"/>
      <c r="F246" s="28"/>
      <c r="G246" s="25"/>
      <c r="H246" s="4"/>
      <c r="I246" s="3"/>
      <c r="J246" s="3"/>
      <c r="K246" s="3"/>
      <c r="N246" s="6"/>
    </row>
    <row r="247" spans="1:14" ht="15.75" x14ac:dyDescent="0.25">
      <c r="A247" s="3"/>
      <c r="B247" s="4"/>
      <c r="C247" s="4"/>
      <c r="E247" s="26"/>
      <c r="F247" s="28"/>
      <c r="G247" s="25"/>
      <c r="H247" s="4"/>
      <c r="I247" s="3"/>
      <c r="J247" s="3"/>
      <c r="K247" s="3"/>
      <c r="N247" s="6"/>
    </row>
    <row r="248" spans="1:14" ht="15.75" x14ac:dyDescent="0.25">
      <c r="A248" s="3"/>
      <c r="B248" s="4"/>
      <c r="C248" s="4"/>
      <c r="D248" s="2"/>
      <c r="E248" s="26"/>
      <c r="F248" s="28"/>
      <c r="G248" s="25"/>
      <c r="H248" s="4"/>
      <c r="I248" s="3"/>
      <c r="J248" s="3"/>
      <c r="K248" s="3"/>
      <c r="N248" s="6"/>
    </row>
    <row r="249" spans="1:14" ht="15.75" x14ac:dyDescent="0.25">
      <c r="A249" s="3"/>
      <c r="B249" s="4"/>
      <c r="C249" s="4"/>
      <c r="E249" s="26"/>
      <c r="F249" s="28"/>
      <c r="G249" s="25"/>
      <c r="H249" s="4"/>
      <c r="I249" s="3"/>
      <c r="J249" s="3"/>
      <c r="K249" s="3"/>
      <c r="N249" s="6"/>
    </row>
    <row r="250" spans="1:14" ht="15.75" x14ac:dyDescent="0.25">
      <c r="A250" s="3"/>
      <c r="B250" s="4"/>
      <c r="C250" s="4"/>
      <c r="D250" s="2"/>
      <c r="E250" s="26"/>
      <c r="F250" s="28"/>
      <c r="G250" s="25"/>
      <c r="H250" s="4"/>
      <c r="I250" s="3"/>
      <c r="J250" s="3"/>
      <c r="K250" s="3"/>
      <c r="N250" s="6"/>
    </row>
    <row r="251" spans="1:14" ht="15.75" x14ac:dyDescent="0.25">
      <c r="A251" s="3"/>
      <c r="B251" s="4"/>
      <c r="C251" s="4"/>
      <c r="E251" s="26"/>
      <c r="F251" s="28"/>
      <c r="G251" s="25"/>
      <c r="H251" s="4"/>
      <c r="I251" s="3"/>
      <c r="J251" s="3"/>
      <c r="K251" s="3"/>
      <c r="N251" s="6"/>
    </row>
    <row r="252" spans="1:14" ht="15.75" x14ac:dyDescent="0.25">
      <c r="A252" s="3"/>
      <c r="B252" s="4"/>
      <c r="C252" s="4"/>
      <c r="D252" s="2"/>
      <c r="E252" s="26"/>
      <c r="F252" s="28"/>
      <c r="G252" s="25"/>
      <c r="H252" s="4"/>
      <c r="I252" s="3"/>
      <c r="J252" s="3"/>
      <c r="K252" s="3"/>
      <c r="N252" s="6"/>
    </row>
    <row r="253" spans="1:14" ht="15.75" x14ac:dyDescent="0.25">
      <c r="A253" s="3"/>
      <c r="B253" s="4"/>
      <c r="C253" s="4"/>
      <c r="E253" s="26"/>
      <c r="F253" s="28"/>
      <c r="G253" s="25"/>
      <c r="H253" s="4"/>
      <c r="I253" s="3"/>
      <c r="J253" s="3"/>
      <c r="K253" s="3"/>
      <c r="N253" s="6"/>
    </row>
    <row r="254" spans="1:14" ht="15.75" x14ac:dyDescent="0.25">
      <c r="A254" s="3"/>
      <c r="B254" s="4"/>
      <c r="C254" s="4"/>
      <c r="D254" s="2"/>
      <c r="E254" s="26"/>
      <c r="F254" s="28"/>
      <c r="G254" s="25"/>
      <c r="H254" s="4"/>
      <c r="I254" s="3"/>
      <c r="J254" s="3"/>
      <c r="K254" s="3"/>
      <c r="N254" s="6"/>
    </row>
    <row r="255" spans="1:14" ht="15.75" x14ac:dyDescent="0.25">
      <c r="A255" s="3"/>
      <c r="B255" s="4"/>
      <c r="C255" s="4"/>
      <c r="E255" s="26"/>
      <c r="F255" s="28"/>
      <c r="G255" s="25"/>
      <c r="H255" s="4"/>
      <c r="I255" s="3"/>
      <c r="J255" s="3"/>
      <c r="K255" s="3"/>
      <c r="N255" s="6"/>
    </row>
    <row r="256" spans="1:14" ht="15.75" x14ac:dyDescent="0.25">
      <c r="A256" s="3"/>
      <c r="B256" s="4"/>
      <c r="C256" s="4"/>
      <c r="D256" s="2"/>
      <c r="E256" s="26"/>
      <c r="F256" s="28"/>
      <c r="G256" s="25"/>
      <c r="H256" s="4"/>
      <c r="I256" s="3"/>
      <c r="J256" s="3"/>
      <c r="K256" s="3"/>
      <c r="N256" s="6"/>
    </row>
    <row r="257" spans="1:14" ht="15.75" x14ac:dyDescent="0.25">
      <c r="A257" s="3"/>
      <c r="B257" s="4"/>
      <c r="C257" s="4"/>
      <c r="E257" s="26"/>
      <c r="F257" s="28"/>
      <c r="G257" s="25"/>
      <c r="H257" s="4"/>
      <c r="I257" s="3"/>
      <c r="J257" s="3"/>
      <c r="K257" s="3"/>
      <c r="N257" s="6"/>
    </row>
    <row r="258" spans="1:14" ht="15.75" x14ac:dyDescent="0.25">
      <c r="A258" s="3"/>
      <c r="B258" s="4"/>
      <c r="C258" s="4"/>
      <c r="D258" s="2"/>
      <c r="E258" s="26"/>
      <c r="F258" s="28"/>
      <c r="G258" s="25"/>
      <c r="H258" s="4"/>
      <c r="I258" s="3"/>
      <c r="J258" s="3"/>
      <c r="K258" s="3"/>
      <c r="N258" s="6"/>
    </row>
    <row r="259" spans="1:14" ht="15.75" x14ac:dyDescent="0.25">
      <c r="A259" s="3"/>
      <c r="B259" s="4"/>
      <c r="C259" s="4"/>
      <c r="E259" s="26"/>
      <c r="F259" s="28"/>
      <c r="G259" s="25"/>
      <c r="H259" s="4"/>
      <c r="I259" s="3"/>
      <c r="J259" s="3"/>
      <c r="K259" s="3"/>
      <c r="N259" s="6"/>
    </row>
    <row r="260" spans="1:14" ht="15.75" x14ac:dyDescent="0.25">
      <c r="A260" s="3"/>
      <c r="B260" s="4"/>
      <c r="C260" s="4"/>
      <c r="D260" s="2"/>
      <c r="E260" s="26"/>
      <c r="F260" s="28"/>
      <c r="G260" s="25"/>
      <c r="H260" s="4"/>
      <c r="I260" s="3"/>
      <c r="J260" s="3"/>
      <c r="K260" s="3"/>
      <c r="N260" s="6"/>
    </row>
    <row r="261" spans="1:14" ht="15.75" x14ac:dyDescent="0.25">
      <c r="A261" s="3"/>
      <c r="B261" s="4"/>
      <c r="C261" s="4"/>
      <c r="E261" s="26"/>
      <c r="F261" s="28"/>
      <c r="G261" s="25"/>
      <c r="H261" s="4"/>
      <c r="I261" s="3"/>
      <c r="J261" s="3"/>
      <c r="K261" s="3"/>
      <c r="N261" s="6"/>
    </row>
    <row r="262" spans="1:14" ht="15.75" x14ac:dyDescent="0.25">
      <c r="A262" s="3"/>
      <c r="B262" s="4"/>
      <c r="C262" s="4"/>
      <c r="D262" s="2"/>
      <c r="E262" s="26"/>
      <c r="F262" s="28"/>
      <c r="G262" s="25"/>
      <c r="H262" s="4"/>
      <c r="I262" s="3"/>
      <c r="J262" s="3"/>
      <c r="K262" s="3"/>
      <c r="N262" s="6"/>
    </row>
    <row r="263" spans="1:14" ht="15.75" x14ac:dyDescent="0.25">
      <c r="A263" s="3"/>
      <c r="B263" s="4"/>
      <c r="C263" s="4"/>
      <c r="E263" s="26"/>
      <c r="F263" s="28"/>
      <c r="G263" s="25"/>
      <c r="H263" s="4"/>
      <c r="I263" s="3"/>
      <c r="J263" s="3"/>
      <c r="K263" s="3"/>
      <c r="N263" s="6"/>
    </row>
    <row r="264" spans="1:14" ht="15.75" x14ac:dyDescent="0.25">
      <c r="A264" s="3"/>
      <c r="B264" s="4"/>
      <c r="C264" s="4"/>
      <c r="D264" s="2"/>
      <c r="E264" s="26"/>
      <c r="F264" s="28"/>
      <c r="G264" s="25"/>
      <c r="H264" s="4"/>
      <c r="I264" s="3"/>
      <c r="J264" s="3"/>
      <c r="K264" s="3"/>
      <c r="N264" s="6"/>
    </row>
    <row r="265" spans="1:14" ht="15.75" x14ac:dyDescent="0.25">
      <c r="A265" s="27"/>
      <c r="B265" s="4"/>
      <c r="C265" s="4"/>
      <c r="E265" s="26"/>
      <c r="F265" s="28"/>
      <c r="G265" s="25"/>
      <c r="H265" s="4"/>
      <c r="I265" s="3"/>
      <c r="J265" s="3"/>
      <c r="K265" s="3"/>
      <c r="N265" s="6"/>
    </row>
    <row r="266" spans="1:14" ht="15.75" x14ac:dyDescent="0.25">
      <c r="A266" s="27"/>
      <c r="B266" s="4"/>
      <c r="C266" s="4"/>
      <c r="D266" s="2"/>
      <c r="E266" s="26"/>
      <c r="F266" s="28"/>
      <c r="G266" s="25"/>
      <c r="H266" s="4"/>
      <c r="I266" s="3"/>
      <c r="J266" s="3"/>
      <c r="K266" s="3"/>
      <c r="N266" s="6"/>
    </row>
    <row r="267" spans="1:14" ht="15.75" x14ac:dyDescent="0.25">
      <c r="A267" s="3"/>
      <c r="B267" s="4"/>
      <c r="C267" s="4"/>
      <c r="E267" s="26"/>
      <c r="F267" s="28"/>
      <c r="G267" s="25"/>
      <c r="H267" s="4"/>
      <c r="I267" s="3"/>
      <c r="J267" s="3"/>
      <c r="K267" s="3"/>
      <c r="N267" s="6"/>
    </row>
    <row r="268" spans="1:14" ht="15.75" x14ac:dyDescent="0.25">
      <c r="A268" s="3"/>
      <c r="B268" s="4"/>
      <c r="C268" s="4"/>
      <c r="D268" s="2"/>
      <c r="E268" s="26"/>
      <c r="F268" s="28"/>
      <c r="G268" s="25"/>
      <c r="H268" s="4"/>
      <c r="I268" s="3"/>
      <c r="J268" s="3"/>
      <c r="K268" s="3"/>
      <c r="N268" s="6"/>
    </row>
    <row r="269" spans="1:14" ht="15.75" x14ac:dyDescent="0.25">
      <c r="A269" s="3"/>
      <c r="B269" s="4"/>
      <c r="C269" s="4"/>
      <c r="E269" s="26"/>
      <c r="F269" s="28"/>
      <c r="G269" s="25"/>
      <c r="H269" s="4"/>
      <c r="I269" s="3"/>
      <c r="J269" s="3"/>
      <c r="K269" s="3"/>
      <c r="N269" s="6"/>
    </row>
    <row r="270" spans="1:14" ht="15.75" x14ac:dyDescent="0.25">
      <c r="A270" s="3"/>
      <c r="B270" s="4"/>
      <c r="C270" s="4"/>
      <c r="D270" s="2"/>
      <c r="E270" s="26"/>
      <c r="F270" s="28"/>
      <c r="G270" s="25"/>
      <c r="H270" s="4"/>
      <c r="I270" s="3"/>
      <c r="J270" s="3"/>
      <c r="K270" s="3"/>
      <c r="N270" s="6"/>
    </row>
    <row r="271" spans="1:14" ht="15.75" x14ac:dyDescent="0.25">
      <c r="A271" s="3"/>
      <c r="B271" s="4"/>
      <c r="C271" s="4"/>
      <c r="E271" s="26"/>
      <c r="F271" s="28"/>
      <c r="G271" s="25"/>
      <c r="H271" s="4"/>
      <c r="I271" s="3"/>
      <c r="J271" s="3"/>
      <c r="K271" s="3"/>
      <c r="N271" s="6"/>
    </row>
    <row r="272" spans="1:14" ht="15.75" x14ac:dyDescent="0.25">
      <c r="A272" s="3"/>
      <c r="B272" s="4"/>
      <c r="C272" s="4"/>
      <c r="D272" s="2"/>
      <c r="E272" s="26"/>
      <c r="F272" s="28"/>
      <c r="G272" s="25"/>
      <c r="H272" s="4"/>
      <c r="I272" s="3"/>
      <c r="J272" s="3"/>
      <c r="K272" s="3"/>
      <c r="N272" s="6"/>
    </row>
    <row r="273" spans="1:14" ht="15.75" x14ac:dyDescent="0.25">
      <c r="A273" s="3"/>
      <c r="B273" s="4"/>
      <c r="C273" s="4"/>
      <c r="E273" s="26"/>
      <c r="F273" s="28"/>
      <c r="G273" s="25"/>
      <c r="H273" s="4"/>
      <c r="I273" s="3"/>
      <c r="J273" s="3"/>
      <c r="K273" s="3"/>
      <c r="N273" s="6"/>
    </row>
    <row r="274" spans="1:14" ht="15.75" x14ac:dyDescent="0.25">
      <c r="A274" s="3"/>
      <c r="B274" s="4"/>
      <c r="C274" s="4"/>
      <c r="D274" s="2"/>
      <c r="E274" s="26"/>
      <c r="F274" s="28"/>
      <c r="G274" s="25"/>
      <c r="H274" s="4"/>
      <c r="I274" s="3"/>
      <c r="J274" s="3"/>
      <c r="K274" s="3"/>
      <c r="N274" s="6"/>
    </row>
    <row r="275" spans="1:14" ht="15.75" x14ac:dyDescent="0.25">
      <c r="A275" s="3"/>
      <c r="B275" s="4"/>
      <c r="C275" s="4"/>
      <c r="E275" s="26"/>
      <c r="F275" s="28"/>
      <c r="G275" s="25"/>
      <c r="H275" s="4"/>
      <c r="I275" s="3"/>
      <c r="J275" s="3"/>
      <c r="K275" s="3"/>
      <c r="N275" s="6"/>
    </row>
    <row r="276" spans="1:14" ht="15.75" x14ac:dyDescent="0.25">
      <c r="A276" s="3"/>
      <c r="B276" s="4"/>
      <c r="C276" s="4"/>
      <c r="D276" s="2"/>
      <c r="E276" s="26"/>
      <c r="F276" s="28"/>
      <c r="G276" s="25"/>
      <c r="H276" s="4"/>
      <c r="I276" s="3"/>
      <c r="J276" s="3"/>
      <c r="K276" s="3"/>
      <c r="N276" s="6"/>
    </row>
    <row r="277" spans="1:14" ht="15.75" x14ac:dyDescent="0.25">
      <c r="A277" s="3"/>
      <c r="B277" s="4"/>
      <c r="C277" s="4"/>
      <c r="E277" s="26"/>
      <c r="F277" s="28"/>
      <c r="G277" s="25"/>
      <c r="H277" s="4"/>
      <c r="I277" s="3"/>
      <c r="J277" s="3"/>
      <c r="K277" s="3"/>
      <c r="N277" s="6"/>
    </row>
    <row r="278" spans="1:14" ht="15.75" x14ac:dyDescent="0.25">
      <c r="A278" s="3"/>
      <c r="B278" s="4"/>
      <c r="C278" s="4"/>
      <c r="D278" s="2"/>
      <c r="E278" s="26"/>
      <c r="F278" s="28"/>
      <c r="G278" s="25"/>
      <c r="H278" s="4"/>
      <c r="I278" s="3"/>
      <c r="J278" s="3"/>
      <c r="K278" s="3"/>
      <c r="N278" s="6"/>
    </row>
    <row r="279" spans="1:14" ht="15.75" x14ac:dyDescent="0.25">
      <c r="A279" s="3"/>
      <c r="B279" s="4"/>
      <c r="C279" s="4"/>
      <c r="E279" s="26"/>
      <c r="F279" s="28"/>
      <c r="G279" s="25"/>
      <c r="H279" s="4"/>
      <c r="I279" s="3"/>
      <c r="J279" s="3"/>
      <c r="K279" s="3"/>
      <c r="N279" s="6"/>
    </row>
    <row r="280" spans="1:14" ht="15.75" x14ac:dyDescent="0.25">
      <c r="A280" s="3"/>
      <c r="B280" s="4"/>
      <c r="C280" s="4"/>
      <c r="D280" s="2"/>
      <c r="E280" s="26"/>
      <c r="F280" s="28"/>
      <c r="G280" s="25"/>
      <c r="H280" s="4"/>
      <c r="I280" s="3"/>
      <c r="J280" s="3"/>
      <c r="K280" s="3"/>
      <c r="N280" s="6"/>
    </row>
    <row r="281" spans="1:14" ht="15.75" x14ac:dyDescent="0.25">
      <c r="A281" s="3"/>
      <c r="B281" s="4"/>
      <c r="C281" s="4"/>
      <c r="E281" s="26"/>
      <c r="F281" s="28"/>
      <c r="G281" s="25"/>
      <c r="H281" s="4"/>
      <c r="I281" s="3"/>
      <c r="J281" s="3"/>
      <c r="K281" s="3"/>
      <c r="N281" s="6"/>
    </row>
    <row r="282" spans="1:14" ht="15.75" x14ac:dyDescent="0.25">
      <c r="A282" s="3"/>
      <c r="B282" s="4"/>
      <c r="C282" s="4"/>
      <c r="D282" s="2"/>
      <c r="E282" s="26"/>
      <c r="F282" s="28"/>
      <c r="G282" s="25"/>
      <c r="H282" s="4"/>
      <c r="I282" s="3"/>
      <c r="J282" s="3"/>
      <c r="K282" s="3"/>
      <c r="N282" s="6"/>
    </row>
    <row r="283" spans="1:14" ht="15.75" x14ac:dyDescent="0.25">
      <c r="A283" s="3"/>
      <c r="B283" s="4"/>
      <c r="C283" s="4"/>
      <c r="E283" s="26"/>
      <c r="F283" s="28"/>
      <c r="G283" s="25"/>
      <c r="H283" s="4"/>
      <c r="I283" s="3"/>
      <c r="J283" s="3"/>
      <c r="K283" s="3"/>
      <c r="N283" s="6"/>
    </row>
    <row r="284" spans="1:14" ht="15.75" x14ac:dyDescent="0.25">
      <c r="A284" s="3"/>
      <c r="B284" s="4"/>
      <c r="C284" s="4"/>
      <c r="D284" s="2"/>
      <c r="E284" s="26"/>
      <c r="F284" s="28"/>
      <c r="G284" s="25"/>
      <c r="H284" s="4"/>
      <c r="I284" s="3"/>
      <c r="J284" s="3"/>
      <c r="K284" s="3"/>
      <c r="N284" s="6"/>
    </row>
    <row r="285" spans="1:14" ht="15.75" x14ac:dyDescent="0.25">
      <c r="A285" s="3"/>
      <c r="B285" s="4"/>
      <c r="C285" s="4"/>
      <c r="E285" s="26"/>
      <c r="F285" s="28"/>
      <c r="G285" s="25"/>
      <c r="H285" s="4"/>
      <c r="I285" s="3"/>
      <c r="J285" s="3"/>
      <c r="K285" s="3"/>
      <c r="N285" s="6"/>
    </row>
    <row r="286" spans="1:14" ht="15.75" x14ac:dyDescent="0.25">
      <c r="A286" s="3"/>
      <c r="B286" s="4"/>
      <c r="C286" s="4"/>
      <c r="D286" s="2"/>
      <c r="E286" s="26"/>
      <c r="F286" s="28"/>
      <c r="G286" s="25"/>
      <c r="H286" s="4"/>
      <c r="I286" s="3"/>
      <c r="J286" s="3"/>
      <c r="K286" s="3"/>
      <c r="N286" s="6"/>
    </row>
    <row r="287" spans="1:14" ht="15.75" x14ac:dyDescent="0.25">
      <c r="A287" s="3"/>
      <c r="B287" s="4"/>
      <c r="C287" s="4"/>
      <c r="E287" s="26"/>
      <c r="F287" s="28"/>
      <c r="G287" s="25"/>
      <c r="H287" s="4"/>
      <c r="I287" s="3"/>
      <c r="J287" s="3"/>
      <c r="K287" s="3"/>
      <c r="N287" s="6"/>
    </row>
    <row r="288" spans="1:14" ht="15.75" x14ac:dyDescent="0.25">
      <c r="A288" s="3"/>
      <c r="B288" s="4"/>
      <c r="C288" s="4"/>
      <c r="D288" s="2"/>
      <c r="E288" s="26"/>
      <c r="F288" s="28"/>
      <c r="G288" s="25"/>
      <c r="H288" s="4"/>
      <c r="I288" s="3"/>
      <c r="J288" s="3"/>
      <c r="K288" s="3"/>
      <c r="N288" s="6"/>
    </row>
    <row r="289" spans="1:14" ht="15.75" x14ac:dyDescent="0.25">
      <c r="A289" s="3"/>
      <c r="B289" s="4"/>
      <c r="C289" s="4"/>
      <c r="E289" s="26"/>
      <c r="F289" s="28"/>
      <c r="G289" s="25"/>
      <c r="H289" s="4"/>
      <c r="I289" s="3"/>
      <c r="J289" s="3"/>
      <c r="K289" s="3"/>
      <c r="N289" s="6"/>
    </row>
    <row r="290" spans="1:14" ht="15.75" x14ac:dyDescent="0.25">
      <c r="A290" s="3"/>
      <c r="B290" s="4"/>
      <c r="C290" s="4"/>
      <c r="D290" s="2"/>
      <c r="E290" s="26"/>
      <c r="F290" s="28"/>
      <c r="G290" s="25"/>
      <c r="H290" s="4"/>
      <c r="I290" s="3"/>
      <c r="J290" s="3"/>
      <c r="K290" s="3"/>
      <c r="N290" s="6"/>
    </row>
    <row r="291" spans="1:14" ht="15.75" x14ac:dyDescent="0.25">
      <c r="A291" s="3"/>
      <c r="B291" s="4"/>
      <c r="C291" s="4"/>
      <c r="E291" s="26"/>
      <c r="F291" s="28"/>
      <c r="G291" s="25"/>
      <c r="H291" s="4"/>
      <c r="I291" s="3"/>
      <c r="J291" s="3"/>
      <c r="K291" s="3"/>
      <c r="N291" s="6"/>
    </row>
    <row r="292" spans="1:14" ht="15.75" x14ac:dyDescent="0.25">
      <c r="A292" s="3"/>
      <c r="B292" s="4"/>
      <c r="C292" s="4"/>
      <c r="D292" s="2"/>
      <c r="E292" s="26"/>
      <c r="F292" s="28"/>
      <c r="G292" s="25"/>
      <c r="H292" s="4"/>
      <c r="I292" s="3"/>
      <c r="J292" s="3"/>
      <c r="K292" s="3"/>
      <c r="N292" s="6"/>
    </row>
    <row r="293" spans="1:14" ht="15.75" x14ac:dyDescent="0.25">
      <c r="A293" s="3"/>
      <c r="B293" s="4"/>
      <c r="C293" s="4"/>
      <c r="E293" s="26"/>
      <c r="F293" s="28"/>
      <c r="G293" s="25"/>
      <c r="H293" s="4"/>
      <c r="I293" s="3"/>
      <c r="J293" s="3"/>
      <c r="K293" s="3"/>
      <c r="N293" s="6"/>
    </row>
    <row r="294" spans="1:14" ht="15.75" x14ac:dyDescent="0.25">
      <c r="A294" s="3"/>
      <c r="B294" s="4"/>
      <c r="C294" s="4"/>
      <c r="D294" s="2"/>
      <c r="E294" s="26"/>
      <c r="F294" s="28"/>
      <c r="G294" s="25"/>
      <c r="H294" s="4"/>
      <c r="I294" s="3"/>
      <c r="J294" s="3"/>
      <c r="K294" s="3"/>
      <c r="N294" s="6"/>
    </row>
    <row r="295" spans="1:14" ht="15.75" x14ac:dyDescent="0.25">
      <c r="A295" s="3"/>
      <c r="B295" s="4"/>
      <c r="C295" s="4"/>
      <c r="E295" s="26"/>
      <c r="F295" s="28"/>
      <c r="G295" s="25"/>
      <c r="H295" s="4"/>
      <c r="I295" s="3"/>
      <c r="J295" s="3"/>
      <c r="K295" s="3"/>
      <c r="N295" s="6"/>
    </row>
    <row r="296" spans="1:14" ht="15.75" x14ac:dyDescent="0.25">
      <c r="A296" s="3"/>
      <c r="B296" s="4"/>
      <c r="C296" s="4"/>
      <c r="D296" s="2"/>
      <c r="E296" s="26"/>
      <c r="F296" s="28"/>
      <c r="G296" s="25"/>
      <c r="H296" s="4"/>
      <c r="I296" s="3"/>
      <c r="J296" s="3"/>
      <c r="K296" s="3"/>
      <c r="N296" s="6"/>
    </row>
    <row r="297" spans="1:14" ht="15.75" x14ac:dyDescent="0.25">
      <c r="A297" s="3"/>
      <c r="B297" s="4"/>
      <c r="C297" s="4"/>
      <c r="E297" s="26"/>
      <c r="F297" s="28"/>
      <c r="G297" s="25"/>
      <c r="H297" s="4"/>
      <c r="I297" s="3"/>
      <c r="J297" s="3"/>
      <c r="K297" s="3"/>
      <c r="N297" s="6"/>
    </row>
    <row r="298" spans="1:14" ht="15.75" x14ac:dyDescent="0.25">
      <c r="A298" s="3"/>
      <c r="B298" s="4"/>
      <c r="C298" s="4"/>
      <c r="D298" s="2"/>
      <c r="E298" s="26"/>
      <c r="F298" s="28"/>
      <c r="G298" s="25"/>
      <c r="H298" s="4"/>
      <c r="I298" s="3"/>
      <c r="J298" s="3"/>
      <c r="K298" s="3"/>
      <c r="N298" s="6"/>
    </row>
    <row r="299" spans="1:14" ht="15.75" x14ac:dyDescent="0.25">
      <c r="A299" s="3"/>
      <c r="B299" s="4"/>
      <c r="C299" s="4"/>
      <c r="E299" s="26"/>
      <c r="F299" s="28"/>
      <c r="G299" s="25"/>
      <c r="H299" s="4"/>
      <c r="I299" s="3"/>
      <c r="J299" s="3"/>
      <c r="K299" s="3"/>
      <c r="N299" s="6"/>
    </row>
    <row r="300" spans="1:14" ht="15.75" x14ac:dyDescent="0.25">
      <c r="A300" s="3"/>
      <c r="B300" s="4"/>
      <c r="C300" s="4"/>
      <c r="D300" s="2"/>
      <c r="E300" s="26"/>
      <c r="F300" s="28"/>
      <c r="G300" s="25"/>
      <c r="H300" s="4"/>
      <c r="I300" s="3"/>
      <c r="J300" s="3"/>
      <c r="K300" s="3"/>
      <c r="N300" s="6"/>
    </row>
    <row r="301" spans="1:14" ht="15.75" x14ac:dyDescent="0.25">
      <c r="A301" s="3"/>
      <c r="B301" s="4"/>
      <c r="C301" s="4"/>
      <c r="E301" s="26"/>
      <c r="F301" s="28"/>
      <c r="G301" s="25"/>
      <c r="H301" s="4"/>
      <c r="I301" s="3"/>
      <c r="J301" s="3"/>
      <c r="K301" s="3"/>
      <c r="N301" s="6"/>
    </row>
    <row r="302" spans="1:14" ht="15.75" x14ac:dyDescent="0.25">
      <c r="A302" s="3"/>
      <c r="B302" s="4"/>
      <c r="C302" s="4"/>
      <c r="D302" s="2"/>
      <c r="E302" s="26"/>
      <c r="F302" s="28"/>
      <c r="G302" s="25"/>
      <c r="H302" s="4"/>
      <c r="I302" s="3"/>
      <c r="J302" s="3"/>
      <c r="K302" s="3"/>
      <c r="N302" s="6"/>
    </row>
    <row r="303" spans="1:14" ht="15.75" x14ac:dyDescent="0.25">
      <c r="A303" s="3"/>
      <c r="B303" s="4"/>
      <c r="C303" s="4"/>
      <c r="E303" s="26"/>
      <c r="F303" s="28"/>
      <c r="G303" s="25"/>
      <c r="H303" s="4"/>
      <c r="I303" s="3"/>
      <c r="J303" s="3"/>
      <c r="K303" s="3"/>
      <c r="N303" s="6"/>
    </row>
    <row r="304" spans="1:14" ht="15.75" x14ac:dyDescent="0.25">
      <c r="A304" s="3"/>
      <c r="B304" s="4"/>
      <c r="C304" s="4"/>
      <c r="D304" s="2"/>
      <c r="E304" s="26"/>
      <c r="F304" s="28"/>
      <c r="G304" s="25"/>
      <c r="H304" s="4"/>
      <c r="I304" s="3"/>
      <c r="J304" s="3"/>
      <c r="K304" s="3"/>
      <c r="N304" s="6"/>
    </row>
    <row r="305" spans="1:14" ht="15.75" x14ac:dyDescent="0.25">
      <c r="A305" s="3"/>
      <c r="B305" s="4"/>
      <c r="C305" s="4"/>
      <c r="E305" s="26"/>
      <c r="F305" s="28"/>
      <c r="G305" s="25"/>
      <c r="H305" s="4"/>
      <c r="I305" s="3"/>
      <c r="J305" s="3"/>
      <c r="K305" s="3"/>
      <c r="N305" s="6"/>
    </row>
    <row r="306" spans="1:14" ht="15.75" x14ac:dyDescent="0.25">
      <c r="A306" s="3"/>
      <c r="B306" s="4"/>
      <c r="C306" s="4"/>
      <c r="D306" s="2"/>
      <c r="E306" s="26"/>
      <c r="F306" s="28"/>
      <c r="G306" s="25"/>
      <c r="H306" s="4"/>
      <c r="I306" s="3"/>
      <c r="J306" s="3"/>
      <c r="K306" s="3"/>
      <c r="N306" s="6"/>
    </row>
    <row r="307" spans="1:14" ht="15.75" x14ac:dyDescent="0.25">
      <c r="A307" s="3"/>
      <c r="B307" s="4"/>
      <c r="C307" s="4"/>
      <c r="E307" s="26"/>
      <c r="F307" s="28"/>
      <c r="G307" s="25"/>
      <c r="H307" s="4"/>
      <c r="I307" s="3"/>
      <c r="J307" s="3"/>
      <c r="K307" s="3"/>
      <c r="N307" s="6"/>
    </row>
    <row r="308" spans="1:14" ht="15.75" x14ac:dyDescent="0.25">
      <c r="A308" s="3"/>
      <c r="B308" s="4"/>
      <c r="C308" s="4"/>
      <c r="D308" s="2"/>
      <c r="E308" s="26"/>
      <c r="F308" s="28"/>
      <c r="G308" s="25"/>
      <c r="H308" s="4"/>
      <c r="I308" s="3"/>
      <c r="J308" s="3"/>
      <c r="K308" s="3"/>
      <c r="N308" s="6"/>
    </row>
    <row r="309" spans="1:14" ht="15.75" x14ac:dyDescent="0.25">
      <c r="A309" s="3"/>
      <c r="B309" s="4"/>
      <c r="C309" s="4"/>
      <c r="E309" s="26"/>
      <c r="F309" s="28"/>
      <c r="G309" s="25"/>
      <c r="H309" s="4"/>
      <c r="I309" s="3"/>
      <c r="J309" s="3"/>
      <c r="K309" s="3"/>
      <c r="N309" s="6"/>
    </row>
    <row r="310" spans="1:14" ht="15.75" x14ac:dyDescent="0.25">
      <c r="A310" s="3"/>
      <c r="B310" s="4"/>
      <c r="C310" s="4"/>
      <c r="D310" s="2"/>
      <c r="E310" s="26"/>
      <c r="F310" s="28"/>
      <c r="G310" s="25"/>
      <c r="H310" s="4"/>
      <c r="I310" s="3"/>
      <c r="J310" s="3"/>
      <c r="K310" s="3"/>
      <c r="N310" s="6"/>
    </row>
    <row r="311" spans="1:14" ht="15.75" x14ac:dyDescent="0.25">
      <c r="A311" s="3"/>
      <c r="B311" s="4"/>
      <c r="C311" s="4"/>
      <c r="E311" s="26"/>
      <c r="F311" s="28"/>
      <c r="G311" s="25"/>
      <c r="H311" s="4"/>
      <c r="I311" s="3"/>
      <c r="J311" s="3"/>
      <c r="K311" s="3"/>
      <c r="N311" s="6"/>
    </row>
    <row r="312" spans="1:14" ht="15.75" x14ac:dyDescent="0.25">
      <c r="A312" s="3"/>
      <c r="B312" s="4"/>
      <c r="C312" s="4"/>
      <c r="D312" s="2"/>
      <c r="E312" s="26"/>
      <c r="F312" s="28"/>
      <c r="G312" s="25"/>
      <c r="H312" s="4"/>
      <c r="I312" s="3"/>
      <c r="J312" s="3"/>
      <c r="K312" s="3"/>
      <c r="N312" s="6"/>
    </row>
    <row r="313" spans="1:14" ht="15.75" x14ac:dyDescent="0.25">
      <c r="A313" s="3"/>
      <c r="B313" s="4"/>
      <c r="C313" s="4"/>
      <c r="E313" s="26"/>
      <c r="F313" s="28"/>
      <c r="G313" s="25"/>
      <c r="H313" s="4"/>
      <c r="I313" s="3"/>
      <c r="J313" s="3"/>
      <c r="K313" s="3"/>
      <c r="N313" s="6"/>
    </row>
    <row r="314" spans="1:14" ht="15.75" x14ac:dyDescent="0.25">
      <c r="A314" s="3"/>
      <c r="B314" s="4"/>
      <c r="C314" s="4"/>
      <c r="D314" s="2"/>
      <c r="E314" s="26"/>
      <c r="F314" s="28"/>
      <c r="G314" s="25"/>
      <c r="H314" s="4"/>
      <c r="I314" s="3"/>
      <c r="J314" s="3"/>
      <c r="K314" s="3"/>
      <c r="N314" s="6"/>
    </row>
    <row r="315" spans="1:14" ht="15.75" x14ac:dyDescent="0.25">
      <c r="A315" s="3"/>
      <c r="B315" s="4"/>
      <c r="C315" s="4"/>
      <c r="E315" s="26"/>
      <c r="F315" s="28"/>
      <c r="G315" s="25"/>
      <c r="H315" s="4"/>
      <c r="I315" s="3"/>
      <c r="J315" s="3"/>
      <c r="K315" s="3"/>
      <c r="N315" s="6"/>
    </row>
    <row r="316" spans="1:14" ht="15.75" x14ac:dyDescent="0.25">
      <c r="A316" s="3"/>
      <c r="B316" s="4"/>
      <c r="C316" s="4"/>
      <c r="D316" s="2"/>
      <c r="E316" s="26"/>
      <c r="F316" s="28"/>
      <c r="G316" s="25"/>
      <c r="H316" s="4"/>
      <c r="I316" s="3"/>
      <c r="J316" s="3"/>
      <c r="K316" s="3"/>
      <c r="N316" s="6"/>
    </row>
    <row r="317" spans="1:14" ht="15.75" x14ac:dyDescent="0.25">
      <c r="A317" s="3"/>
      <c r="B317" s="4"/>
      <c r="C317" s="4"/>
      <c r="E317" s="26"/>
      <c r="F317" s="28"/>
      <c r="G317" s="25"/>
      <c r="H317" s="4"/>
      <c r="I317" s="3"/>
      <c r="J317" s="3"/>
      <c r="K317" s="3"/>
      <c r="N317" s="6"/>
    </row>
    <row r="318" spans="1:14" ht="15.75" x14ac:dyDescent="0.25">
      <c r="A318" s="3"/>
      <c r="B318" s="4"/>
      <c r="C318" s="4"/>
      <c r="D318" s="2"/>
      <c r="E318" s="26"/>
      <c r="F318" s="28"/>
      <c r="G318" s="25"/>
      <c r="H318" s="4"/>
      <c r="I318" s="3"/>
      <c r="J318" s="3"/>
      <c r="K318" s="3"/>
      <c r="N318" s="6"/>
    </row>
    <row r="319" spans="1:14" ht="15.75" x14ac:dyDescent="0.25">
      <c r="A319" s="3"/>
      <c r="B319" s="4"/>
      <c r="C319" s="4"/>
      <c r="E319" s="26"/>
      <c r="F319" s="28"/>
      <c r="G319" s="25"/>
      <c r="H319" s="4"/>
      <c r="I319" s="3"/>
      <c r="J319" s="3"/>
      <c r="K319" s="3"/>
      <c r="N319" s="6"/>
    </row>
    <row r="320" spans="1:14" ht="15.75" x14ac:dyDescent="0.25">
      <c r="A320" s="3"/>
      <c r="B320" s="4"/>
      <c r="C320" s="4"/>
      <c r="D320" s="2"/>
      <c r="E320" s="26"/>
      <c r="F320" s="28"/>
      <c r="G320" s="25"/>
      <c r="H320" s="4"/>
      <c r="I320" s="3"/>
      <c r="J320" s="3"/>
      <c r="K320" s="3"/>
      <c r="N320" s="6"/>
    </row>
    <row r="321" spans="1:14" ht="15.75" x14ac:dyDescent="0.25">
      <c r="A321" s="3"/>
      <c r="B321" s="4"/>
      <c r="C321" s="4"/>
      <c r="E321" s="26"/>
      <c r="F321" s="28"/>
      <c r="G321" s="25"/>
      <c r="H321" s="4"/>
      <c r="I321" s="3"/>
      <c r="J321" s="3"/>
      <c r="K321" s="3"/>
      <c r="N321" s="6"/>
    </row>
    <row r="322" spans="1:14" ht="15.75" x14ac:dyDescent="0.25">
      <c r="A322" s="3"/>
      <c r="B322" s="4"/>
      <c r="C322" s="4"/>
      <c r="D322" s="2"/>
      <c r="E322" s="26"/>
      <c r="F322" s="28"/>
      <c r="G322" s="25"/>
      <c r="H322" s="4"/>
      <c r="I322" s="3"/>
      <c r="J322" s="3"/>
      <c r="K322" s="3"/>
      <c r="N322" s="6"/>
    </row>
    <row r="323" spans="1:14" ht="15.75" x14ac:dyDescent="0.25">
      <c r="A323" s="3"/>
      <c r="B323" s="4"/>
      <c r="C323" s="4"/>
      <c r="E323" s="26"/>
      <c r="F323" s="28"/>
      <c r="G323" s="25"/>
      <c r="H323" s="4"/>
      <c r="I323" s="3"/>
      <c r="J323" s="3"/>
      <c r="K323" s="3"/>
      <c r="N323" s="6"/>
    </row>
    <row r="324" spans="1:14" ht="15.75" x14ac:dyDescent="0.25">
      <c r="A324" s="3"/>
      <c r="B324" s="4"/>
      <c r="C324" s="4"/>
      <c r="D324" s="2"/>
      <c r="E324" s="26"/>
      <c r="F324" s="28"/>
      <c r="G324" s="25"/>
      <c r="H324" s="4"/>
      <c r="I324" s="3"/>
      <c r="J324" s="3"/>
      <c r="K324" s="3"/>
      <c r="N324" s="6"/>
    </row>
    <row r="325" spans="1:14" ht="15.75" x14ac:dyDescent="0.25">
      <c r="A325" s="3"/>
      <c r="B325" s="4"/>
      <c r="C325" s="4"/>
      <c r="E325" s="26"/>
      <c r="F325" s="28"/>
      <c r="G325" s="25"/>
      <c r="H325" s="4"/>
      <c r="I325" s="3"/>
      <c r="J325" s="3"/>
      <c r="K325" s="3"/>
      <c r="N325" s="6"/>
    </row>
    <row r="326" spans="1:14" ht="15.75" x14ac:dyDescent="0.25">
      <c r="A326" s="3"/>
      <c r="B326" s="4"/>
      <c r="C326" s="4"/>
      <c r="D326" s="2"/>
      <c r="E326" s="26"/>
      <c r="F326" s="28"/>
      <c r="G326" s="25"/>
      <c r="H326" s="4"/>
      <c r="I326" s="3"/>
      <c r="J326" s="3"/>
      <c r="K326" s="3"/>
      <c r="N326" s="6"/>
    </row>
    <row r="327" spans="1:14" ht="15.75" x14ac:dyDescent="0.25">
      <c r="A327" s="3"/>
      <c r="B327" s="4"/>
      <c r="C327" s="4"/>
      <c r="E327" s="26"/>
      <c r="F327" s="28"/>
      <c r="G327" s="25"/>
      <c r="H327" s="4"/>
      <c r="I327" s="3"/>
      <c r="J327" s="3"/>
      <c r="K327" s="3"/>
      <c r="N327" s="6"/>
    </row>
    <row r="328" spans="1:14" ht="15.75" x14ac:dyDescent="0.25">
      <c r="A328" s="3"/>
      <c r="B328" s="4"/>
      <c r="C328" s="4"/>
      <c r="D328" s="2"/>
      <c r="E328" s="26"/>
      <c r="F328" s="28"/>
      <c r="G328" s="25"/>
      <c r="H328" s="4"/>
      <c r="I328" s="3"/>
      <c r="J328" s="3"/>
      <c r="K328" s="3"/>
      <c r="N328" s="6"/>
    </row>
    <row r="329" spans="1:14" ht="15.75" x14ac:dyDescent="0.25">
      <c r="A329" s="3"/>
      <c r="B329" s="4"/>
      <c r="C329" s="4"/>
      <c r="E329" s="26"/>
      <c r="F329" s="28"/>
      <c r="G329" s="25"/>
      <c r="H329" s="4"/>
      <c r="I329" s="3"/>
      <c r="J329" s="3"/>
      <c r="K329" s="3"/>
      <c r="N329" s="6"/>
    </row>
    <row r="330" spans="1:14" ht="15.75" x14ac:dyDescent="0.25">
      <c r="A330" s="3"/>
      <c r="B330" s="4"/>
      <c r="C330" s="4"/>
      <c r="D330" s="2"/>
      <c r="E330" s="26"/>
      <c r="F330" s="28"/>
      <c r="G330" s="25"/>
      <c r="H330" s="4"/>
      <c r="I330" s="3"/>
      <c r="J330" s="3"/>
      <c r="K330" s="3"/>
      <c r="N330" s="6"/>
    </row>
    <row r="331" spans="1:14" ht="15.75" x14ac:dyDescent="0.25">
      <c r="A331" s="3"/>
      <c r="B331" s="4"/>
      <c r="C331" s="4"/>
      <c r="E331" s="26"/>
      <c r="F331" s="28"/>
      <c r="G331" s="25"/>
      <c r="H331" s="4"/>
      <c r="I331" s="3"/>
      <c r="J331" s="3"/>
      <c r="K331" s="3"/>
      <c r="N331" s="6"/>
    </row>
    <row r="332" spans="1:14" ht="15.75" x14ac:dyDescent="0.25">
      <c r="A332" s="3"/>
      <c r="B332" s="4"/>
      <c r="C332" s="4"/>
      <c r="D332" s="2"/>
      <c r="E332" s="26"/>
      <c r="F332" s="28"/>
      <c r="G332" s="25"/>
      <c r="H332" s="4"/>
      <c r="I332" s="3"/>
      <c r="J332" s="3"/>
      <c r="K332" s="3"/>
      <c r="N332" s="6"/>
    </row>
    <row r="333" spans="1:14" ht="15.75" x14ac:dyDescent="0.25">
      <c r="A333" s="3"/>
      <c r="B333" s="4"/>
      <c r="C333" s="4"/>
      <c r="E333" s="26"/>
      <c r="F333" s="28"/>
      <c r="G333" s="25"/>
      <c r="H333" s="4"/>
      <c r="I333" s="3"/>
      <c r="J333" s="3"/>
      <c r="K333" s="3"/>
      <c r="N333" s="6"/>
    </row>
    <row r="334" spans="1:14" ht="15.75" x14ac:dyDescent="0.25">
      <c r="A334" s="3"/>
      <c r="B334" s="4"/>
      <c r="C334" s="4"/>
      <c r="D334" s="2"/>
      <c r="E334" s="26"/>
      <c r="F334" s="28"/>
      <c r="G334" s="25"/>
      <c r="H334" s="4"/>
      <c r="I334" s="3"/>
      <c r="J334" s="3"/>
      <c r="K334" s="3"/>
      <c r="N334" s="6"/>
    </row>
    <row r="335" spans="1:14" ht="15.75" x14ac:dyDescent="0.25">
      <c r="A335" s="3"/>
      <c r="B335" s="4"/>
      <c r="C335" s="4"/>
      <c r="E335" s="26"/>
      <c r="F335" s="28"/>
      <c r="G335" s="25"/>
      <c r="H335" s="4"/>
      <c r="I335" s="3"/>
      <c r="J335" s="3"/>
      <c r="K335" s="3"/>
      <c r="N335" s="6"/>
    </row>
    <row r="336" spans="1:14" ht="15.75" x14ac:dyDescent="0.25">
      <c r="A336" s="3"/>
      <c r="B336" s="4"/>
      <c r="C336" s="4"/>
      <c r="D336" s="2"/>
      <c r="E336" s="26"/>
      <c r="F336" s="28"/>
      <c r="G336" s="25"/>
      <c r="H336" s="4"/>
      <c r="I336" s="3"/>
      <c r="J336" s="3"/>
      <c r="K336" s="3"/>
      <c r="N336" s="6"/>
    </row>
    <row r="337" spans="1:14" ht="15.75" x14ac:dyDescent="0.25">
      <c r="A337" s="3"/>
      <c r="B337" s="4"/>
      <c r="C337" s="4"/>
      <c r="E337" s="26"/>
      <c r="F337" s="28"/>
      <c r="G337" s="25"/>
      <c r="H337" s="4"/>
      <c r="I337" s="3"/>
      <c r="J337" s="3"/>
      <c r="K337" s="3"/>
      <c r="N337" s="6"/>
    </row>
    <row r="338" spans="1:14" ht="15.75" x14ac:dyDescent="0.25">
      <c r="A338" s="3"/>
      <c r="B338" s="4"/>
      <c r="C338" s="4"/>
      <c r="D338" s="2"/>
      <c r="E338" s="26"/>
      <c r="F338" s="28"/>
      <c r="G338" s="25"/>
      <c r="H338" s="4"/>
      <c r="I338" s="3"/>
      <c r="J338" s="3"/>
      <c r="K338" s="3"/>
      <c r="N338" s="6"/>
    </row>
    <row r="339" spans="1:14" ht="15.75" x14ac:dyDescent="0.25">
      <c r="A339" s="3"/>
      <c r="B339" s="4"/>
      <c r="C339" s="4"/>
      <c r="E339" s="26"/>
      <c r="F339" s="28"/>
      <c r="G339" s="25"/>
      <c r="H339" s="4"/>
      <c r="I339" s="3"/>
      <c r="J339" s="3"/>
      <c r="K339" s="3"/>
      <c r="N339" s="6"/>
    </row>
    <row r="340" spans="1:14" ht="15.75" x14ac:dyDescent="0.25">
      <c r="A340" s="3"/>
      <c r="B340" s="4"/>
      <c r="C340" s="4"/>
      <c r="D340" s="2"/>
      <c r="E340" s="26"/>
      <c r="F340" s="28"/>
      <c r="G340" s="25"/>
      <c r="H340" s="4"/>
      <c r="I340" s="3"/>
      <c r="J340" s="3"/>
      <c r="K340" s="3"/>
      <c r="N340" s="6"/>
    </row>
    <row r="341" spans="1:14" ht="15.75" x14ac:dyDescent="0.25">
      <c r="A341" s="3"/>
      <c r="B341" s="4"/>
      <c r="C341" s="4"/>
      <c r="E341" s="26"/>
      <c r="F341" s="28"/>
      <c r="G341" s="25"/>
      <c r="H341" s="4"/>
      <c r="I341" s="3"/>
      <c r="J341" s="3"/>
      <c r="K341" s="3"/>
      <c r="N341" s="6"/>
    </row>
    <row r="342" spans="1:14" ht="15.75" x14ac:dyDescent="0.25">
      <c r="A342" s="3"/>
      <c r="B342" s="4"/>
      <c r="C342" s="4"/>
      <c r="D342" s="2"/>
      <c r="E342" s="26"/>
      <c r="F342" s="28"/>
      <c r="G342" s="25"/>
      <c r="H342" s="4"/>
      <c r="I342" s="3"/>
      <c r="J342" s="3"/>
      <c r="K342" s="3"/>
      <c r="N342" s="6"/>
    </row>
    <row r="343" spans="1:14" ht="15.75" x14ac:dyDescent="0.25">
      <c r="A343" s="3"/>
      <c r="B343" s="4"/>
      <c r="C343" s="4"/>
      <c r="E343" s="26"/>
      <c r="F343" s="28"/>
      <c r="G343" s="25"/>
      <c r="H343" s="4"/>
      <c r="I343" s="3"/>
      <c r="J343" s="3"/>
      <c r="K343" s="3"/>
      <c r="N343" s="6"/>
    </row>
    <row r="344" spans="1:14" ht="15.75" x14ac:dyDescent="0.25">
      <c r="A344" s="3"/>
      <c r="B344" s="4"/>
      <c r="C344" s="4"/>
      <c r="D344" s="2"/>
      <c r="E344" s="26"/>
      <c r="F344" s="28"/>
      <c r="G344" s="25"/>
      <c r="H344" s="4"/>
      <c r="I344" s="3"/>
      <c r="J344" s="3"/>
      <c r="K344" s="3"/>
      <c r="N344" s="6"/>
    </row>
    <row r="345" spans="1:14" ht="15.75" x14ac:dyDescent="0.25">
      <c r="A345" s="3"/>
      <c r="B345" s="4"/>
      <c r="C345" s="4"/>
      <c r="E345" s="26"/>
      <c r="F345" s="28"/>
      <c r="G345" s="25"/>
      <c r="H345" s="4"/>
      <c r="I345" s="3"/>
      <c r="J345" s="3"/>
      <c r="K345" s="3"/>
      <c r="N345" s="6"/>
    </row>
    <row r="346" spans="1:14" ht="15.75" x14ac:dyDescent="0.25">
      <c r="A346" s="3"/>
      <c r="B346" s="4"/>
      <c r="C346" s="4"/>
      <c r="D346" s="2"/>
      <c r="E346" s="26"/>
      <c r="F346" s="28"/>
      <c r="G346" s="25"/>
      <c r="H346" s="4"/>
      <c r="I346" s="3"/>
      <c r="J346" s="3"/>
      <c r="K346" s="3"/>
      <c r="N346" s="6"/>
    </row>
    <row r="347" spans="1:14" ht="15.75" x14ac:dyDescent="0.25">
      <c r="A347" s="3"/>
      <c r="B347" s="4"/>
      <c r="C347" s="4"/>
      <c r="E347" s="26"/>
      <c r="F347" s="28"/>
      <c r="G347" s="25"/>
      <c r="H347" s="4"/>
      <c r="I347" s="3"/>
      <c r="J347" s="3"/>
      <c r="K347" s="3"/>
      <c r="N347" s="6"/>
    </row>
    <row r="348" spans="1:14" ht="15.75" x14ac:dyDescent="0.25">
      <c r="A348" s="3"/>
      <c r="B348" s="4"/>
      <c r="C348" s="4"/>
      <c r="D348" s="2"/>
      <c r="E348" s="26"/>
      <c r="F348" s="28"/>
      <c r="G348" s="25"/>
      <c r="H348" s="4"/>
      <c r="I348" s="3"/>
      <c r="J348" s="3"/>
      <c r="K348" s="3"/>
      <c r="N348" s="6"/>
    </row>
    <row r="349" spans="1:14" ht="15.75" x14ac:dyDescent="0.25">
      <c r="A349" s="3"/>
      <c r="B349" s="4"/>
      <c r="C349" s="4"/>
      <c r="E349" s="26"/>
      <c r="F349" s="28"/>
      <c r="G349" s="25"/>
      <c r="H349" s="4"/>
      <c r="I349" s="3"/>
      <c r="J349" s="3"/>
      <c r="K349" s="3"/>
      <c r="N349" s="6"/>
    </row>
    <row r="350" spans="1:14" ht="15.75" x14ac:dyDescent="0.25">
      <c r="A350" s="3"/>
      <c r="B350" s="4"/>
      <c r="C350" s="4"/>
      <c r="D350" s="2"/>
      <c r="E350" s="26"/>
      <c r="F350" s="28"/>
      <c r="G350" s="25"/>
      <c r="H350" s="4"/>
      <c r="I350" s="3"/>
      <c r="J350" s="3"/>
      <c r="K350" s="3"/>
      <c r="N350" s="6"/>
    </row>
    <row r="351" spans="1:14" ht="15.75" x14ac:dyDescent="0.25">
      <c r="A351" s="3"/>
      <c r="B351" s="4"/>
      <c r="C351" s="4"/>
      <c r="E351" s="26"/>
      <c r="F351" s="28"/>
      <c r="G351" s="25"/>
      <c r="H351" s="4"/>
      <c r="I351" s="3"/>
      <c r="J351" s="3"/>
      <c r="K351" s="3"/>
      <c r="N351" s="6"/>
    </row>
    <row r="352" spans="1:14" ht="15.75" x14ac:dyDescent="0.25">
      <c r="A352" s="3"/>
      <c r="B352" s="4"/>
      <c r="C352" s="4"/>
      <c r="D352" s="2"/>
      <c r="E352" s="26"/>
      <c r="F352" s="28"/>
      <c r="G352" s="25"/>
      <c r="H352" s="4"/>
      <c r="I352" s="3"/>
      <c r="J352" s="3"/>
      <c r="K352" s="3"/>
      <c r="N352" s="6"/>
    </row>
    <row r="353" spans="1:14" ht="15.75" x14ac:dyDescent="0.25">
      <c r="A353" s="3"/>
      <c r="B353" s="4"/>
      <c r="C353" s="4"/>
      <c r="E353" s="26"/>
      <c r="F353" s="28"/>
      <c r="G353" s="25"/>
      <c r="H353" s="4"/>
      <c r="I353" s="3"/>
      <c r="J353" s="3"/>
      <c r="K353" s="3"/>
      <c r="N353" s="6"/>
    </row>
    <row r="354" spans="1:14" ht="15.75" x14ac:dyDescent="0.25">
      <c r="A354" s="3"/>
      <c r="B354" s="4"/>
      <c r="C354" s="4"/>
      <c r="D354" s="2"/>
      <c r="E354" s="26"/>
      <c r="F354" s="28"/>
      <c r="G354" s="25"/>
      <c r="H354" s="4"/>
      <c r="I354" s="3"/>
      <c r="J354" s="3"/>
      <c r="K354" s="3"/>
      <c r="N354" s="6"/>
    </row>
    <row r="355" spans="1:14" ht="15.75" x14ac:dyDescent="0.25">
      <c r="A355" s="3"/>
      <c r="B355" s="4"/>
      <c r="C355" s="4"/>
      <c r="E355" s="26"/>
      <c r="F355" s="28"/>
      <c r="G355" s="25"/>
      <c r="H355" s="4"/>
      <c r="I355" s="3"/>
      <c r="J355" s="3"/>
      <c r="K355" s="3"/>
      <c r="N355" s="6"/>
    </row>
    <row r="356" spans="1:14" ht="15.75" x14ac:dyDescent="0.25">
      <c r="A356" s="3"/>
      <c r="B356" s="4"/>
      <c r="C356" s="4"/>
      <c r="D356" s="2"/>
      <c r="E356" s="26"/>
      <c r="F356" s="28"/>
      <c r="G356" s="25"/>
      <c r="H356" s="4"/>
      <c r="I356" s="3"/>
      <c r="J356" s="3"/>
      <c r="K356" s="3"/>
      <c r="N356" s="6"/>
    </row>
    <row r="357" spans="1:14" ht="15.75" x14ac:dyDescent="0.25">
      <c r="A357" s="3"/>
      <c r="B357" s="4"/>
      <c r="C357" s="4"/>
      <c r="E357" s="26"/>
      <c r="F357" s="28"/>
      <c r="G357" s="25"/>
      <c r="H357" s="4"/>
      <c r="I357" s="3"/>
      <c r="J357" s="3"/>
      <c r="K357" s="3"/>
      <c r="N357" s="6"/>
    </row>
    <row r="358" spans="1:14" ht="15.75" x14ac:dyDescent="0.25">
      <c r="A358" s="3"/>
      <c r="B358" s="4"/>
      <c r="C358" s="4"/>
      <c r="D358" s="2"/>
      <c r="E358" s="26"/>
      <c r="F358" s="28"/>
      <c r="G358" s="25"/>
      <c r="H358" s="4"/>
      <c r="I358" s="3"/>
      <c r="J358" s="3"/>
      <c r="K358" s="3"/>
      <c r="N358" s="6"/>
    </row>
    <row r="359" spans="1:14" ht="15.75" x14ac:dyDescent="0.25">
      <c r="A359" s="3"/>
      <c r="B359" s="4"/>
      <c r="C359" s="4"/>
      <c r="E359" s="26"/>
      <c r="F359" s="28"/>
      <c r="G359" s="25"/>
      <c r="H359" s="4"/>
      <c r="I359" s="3"/>
      <c r="J359" s="3"/>
      <c r="K359" s="3"/>
      <c r="N359" s="6"/>
    </row>
    <row r="360" spans="1:14" ht="15.75" x14ac:dyDescent="0.25">
      <c r="A360" s="3"/>
      <c r="B360" s="4"/>
      <c r="C360" s="4"/>
      <c r="D360" s="2"/>
      <c r="E360" s="26"/>
      <c r="F360" s="28"/>
      <c r="G360" s="25"/>
      <c r="H360" s="4"/>
      <c r="I360" s="3"/>
      <c r="J360" s="3"/>
      <c r="K360" s="3"/>
      <c r="N360" s="6"/>
    </row>
    <row r="361" spans="1:14" ht="15.75" x14ac:dyDescent="0.25">
      <c r="A361" s="3"/>
      <c r="B361" s="4"/>
      <c r="C361" s="4"/>
      <c r="E361" s="26"/>
      <c r="F361" s="28"/>
      <c r="G361" s="25"/>
      <c r="H361" s="4"/>
      <c r="I361" s="3"/>
      <c r="J361" s="3"/>
      <c r="K361" s="3"/>
      <c r="N361" s="6"/>
    </row>
    <row r="362" spans="1:14" ht="15.75" x14ac:dyDescent="0.25">
      <c r="A362" s="3"/>
      <c r="B362" s="4"/>
      <c r="C362" s="4"/>
      <c r="D362" s="2"/>
      <c r="E362" s="26"/>
      <c r="F362" s="28"/>
      <c r="G362" s="25"/>
      <c r="H362" s="4"/>
      <c r="I362" s="3"/>
      <c r="J362" s="3"/>
      <c r="K362" s="3"/>
      <c r="N362" s="6"/>
    </row>
    <row r="363" spans="1:14" ht="15.75" x14ac:dyDescent="0.25">
      <c r="A363" s="3"/>
      <c r="B363" s="4"/>
      <c r="C363" s="4"/>
      <c r="E363" s="26"/>
      <c r="F363" s="28"/>
      <c r="G363" s="25"/>
      <c r="H363" s="4"/>
      <c r="I363" s="3"/>
      <c r="J363" s="3"/>
      <c r="K363" s="3"/>
      <c r="N363" s="6"/>
    </row>
    <row r="364" spans="1:14" ht="15.75" x14ac:dyDescent="0.25">
      <c r="A364" s="3"/>
      <c r="B364" s="4"/>
      <c r="C364" s="4"/>
      <c r="D364" s="2"/>
      <c r="E364" s="26"/>
      <c r="F364" s="28"/>
      <c r="G364" s="25"/>
      <c r="H364" s="4"/>
      <c r="I364" s="3"/>
      <c r="J364" s="3"/>
      <c r="K364" s="3"/>
      <c r="N364" s="6"/>
    </row>
    <row r="365" spans="1:14" ht="15.75" x14ac:dyDescent="0.25">
      <c r="A365" s="3"/>
      <c r="B365" s="4"/>
      <c r="C365" s="4"/>
      <c r="E365" s="26"/>
      <c r="F365" s="28"/>
      <c r="G365" s="25"/>
      <c r="H365" s="4"/>
      <c r="I365" s="3"/>
      <c r="J365" s="3"/>
      <c r="K365" s="3"/>
      <c r="N365" s="6"/>
    </row>
    <row r="366" spans="1:14" ht="15.75" x14ac:dyDescent="0.25">
      <c r="A366" s="3"/>
      <c r="B366" s="4"/>
      <c r="C366" s="4"/>
      <c r="D366" s="2"/>
      <c r="E366" s="26"/>
      <c r="F366" s="28"/>
      <c r="G366" s="25"/>
      <c r="H366" s="4"/>
      <c r="I366" s="3"/>
      <c r="J366" s="3"/>
      <c r="K366" s="3"/>
      <c r="N366" s="6"/>
    </row>
    <row r="367" spans="1:14" ht="15.75" x14ac:dyDescent="0.25">
      <c r="A367" s="3"/>
      <c r="B367" s="4"/>
      <c r="C367" s="4"/>
      <c r="E367" s="26"/>
      <c r="F367" s="28"/>
      <c r="G367" s="25"/>
      <c r="H367" s="4"/>
      <c r="I367" s="3"/>
      <c r="J367" s="3"/>
      <c r="K367" s="3"/>
      <c r="N367" s="6"/>
    </row>
    <row r="368" spans="1:14" ht="15.75" x14ac:dyDescent="0.25">
      <c r="A368" s="3"/>
      <c r="B368" s="4"/>
      <c r="C368" s="4"/>
      <c r="D368" s="2"/>
      <c r="E368" s="26"/>
      <c r="F368" s="28"/>
      <c r="G368" s="25"/>
      <c r="H368" s="4"/>
      <c r="I368" s="3"/>
      <c r="J368" s="3"/>
      <c r="K368" s="3"/>
      <c r="N368" s="6"/>
    </row>
    <row r="369" spans="1:14" ht="15.75" x14ac:dyDescent="0.25">
      <c r="A369" s="3"/>
      <c r="B369" s="4"/>
      <c r="C369" s="4"/>
      <c r="E369" s="26"/>
      <c r="F369" s="28"/>
      <c r="G369" s="25"/>
      <c r="H369" s="3"/>
      <c r="I369" s="3"/>
      <c r="J369" s="3"/>
      <c r="K369" s="3"/>
      <c r="N369" s="6"/>
    </row>
    <row r="370" spans="1:14" ht="15.75" x14ac:dyDescent="0.25">
      <c r="A370" s="3"/>
      <c r="B370" s="4"/>
      <c r="C370" s="4"/>
      <c r="D370" s="2"/>
      <c r="E370" s="26"/>
      <c r="F370" s="28"/>
      <c r="G370" s="25"/>
      <c r="H370" s="4"/>
      <c r="I370" s="3"/>
      <c r="J370" s="3"/>
      <c r="K370" s="3"/>
      <c r="N370" s="6"/>
    </row>
    <row r="371" spans="1:14" ht="15.75" x14ac:dyDescent="0.25">
      <c r="A371" s="3"/>
      <c r="B371" s="4"/>
      <c r="C371" s="4"/>
      <c r="E371" s="26"/>
      <c r="F371" s="28"/>
      <c r="G371" s="25"/>
      <c r="H371" s="3"/>
      <c r="I371" s="3"/>
      <c r="J371" s="3"/>
      <c r="K371" s="3"/>
      <c r="N371" s="6"/>
    </row>
    <row r="372" spans="1:14" ht="15.75" x14ac:dyDescent="0.25">
      <c r="A372" s="3"/>
      <c r="B372" s="4"/>
      <c r="C372" s="4"/>
      <c r="D372" s="2"/>
      <c r="E372" s="26"/>
      <c r="F372" s="28"/>
      <c r="G372" s="25"/>
      <c r="H372" s="4"/>
      <c r="I372" s="3"/>
      <c r="J372" s="3"/>
      <c r="K372" s="3"/>
      <c r="N372" s="6"/>
    </row>
    <row r="373" spans="1:14" ht="15.75" x14ac:dyDescent="0.25">
      <c r="A373" s="3"/>
      <c r="B373" s="4"/>
      <c r="C373" s="4"/>
      <c r="E373" s="26"/>
      <c r="F373" s="28"/>
      <c r="G373" s="25"/>
      <c r="H373" s="4"/>
      <c r="I373" s="3"/>
      <c r="J373" s="3"/>
      <c r="K373" s="3"/>
      <c r="N373" s="6"/>
    </row>
    <row r="374" spans="1:14" ht="15.75" x14ac:dyDescent="0.25">
      <c r="A374" s="3"/>
      <c r="B374" s="4"/>
      <c r="C374" s="4"/>
      <c r="D374" s="2"/>
      <c r="E374" s="26"/>
      <c r="F374" s="28"/>
      <c r="G374" s="25"/>
      <c r="H374" s="4"/>
      <c r="I374" s="3"/>
      <c r="J374" s="3"/>
      <c r="K374" s="3"/>
      <c r="N374" s="6"/>
    </row>
    <row r="375" spans="1:14" ht="15.75" x14ac:dyDescent="0.25">
      <c r="A375" s="3"/>
      <c r="B375" s="4"/>
      <c r="C375" s="4"/>
      <c r="E375" s="26"/>
      <c r="F375" s="28"/>
      <c r="G375" s="25"/>
      <c r="H375" s="4"/>
      <c r="I375" s="3"/>
      <c r="J375" s="3"/>
      <c r="K375" s="3"/>
      <c r="N375" s="6"/>
    </row>
    <row r="376" spans="1:14" ht="15.75" x14ac:dyDescent="0.25">
      <c r="A376" s="3"/>
      <c r="B376" s="4"/>
      <c r="C376" s="4"/>
      <c r="D376" s="2"/>
      <c r="E376" s="26"/>
      <c r="F376" s="28"/>
      <c r="G376" s="25"/>
      <c r="H376" s="4"/>
      <c r="I376" s="3"/>
      <c r="J376" s="3"/>
      <c r="K376" s="3"/>
      <c r="N376" s="6"/>
    </row>
    <row r="377" spans="1:14" ht="15.75" x14ac:dyDescent="0.25">
      <c r="A377" s="3"/>
      <c r="B377" s="4"/>
      <c r="C377" s="4"/>
      <c r="E377" s="26"/>
      <c r="F377" s="28"/>
      <c r="G377" s="25"/>
      <c r="H377" s="4"/>
      <c r="I377" s="3"/>
      <c r="J377" s="3"/>
      <c r="K377" s="3"/>
      <c r="N377" s="6"/>
    </row>
    <row r="378" spans="1:14" ht="15.75" x14ac:dyDescent="0.25">
      <c r="A378" s="3"/>
      <c r="B378" s="4"/>
      <c r="C378" s="4"/>
      <c r="D378" s="2"/>
      <c r="E378" s="26"/>
      <c r="F378" s="28"/>
      <c r="G378" s="25"/>
      <c r="H378" s="4"/>
      <c r="I378" s="3"/>
      <c r="J378" s="3"/>
      <c r="K378" s="3"/>
      <c r="N378" s="6"/>
    </row>
    <row r="379" spans="1:14" ht="15.75" x14ac:dyDescent="0.25">
      <c r="A379" s="3"/>
      <c r="B379" s="4"/>
      <c r="C379" s="4"/>
      <c r="E379" s="26"/>
      <c r="F379" s="28"/>
      <c r="G379" s="25"/>
      <c r="H379" s="3"/>
      <c r="I379" s="3"/>
      <c r="J379" s="3"/>
      <c r="K379" s="3"/>
      <c r="N379" s="6"/>
    </row>
    <row r="380" spans="1:14" ht="15.75" x14ac:dyDescent="0.25">
      <c r="A380" s="3"/>
      <c r="B380" s="4"/>
      <c r="C380" s="4"/>
      <c r="D380" s="2"/>
      <c r="E380" s="26"/>
      <c r="F380" s="28"/>
      <c r="G380" s="25"/>
      <c r="H380" s="3"/>
      <c r="I380" s="3"/>
      <c r="J380" s="3"/>
      <c r="K380" s="3"/>
      <c r="N380" s="6"/>
    </row>
    <row r="381" spans="1:14" ht="15.75" x14ac:dyDescent="0.25">
      <c r="A381" s="3"/>
      <c r="B381" s="4"/>
      <c r="C381" s="4"/>
      <c r="E381" s="26"/>
      <c r="F381" s="28"/>
      <c r="G381" s="25"/>
      <c r="H381" s="4"/>
      <c r="I381" s="3"/>
      <c r="J381" s="3"/>
      <c r="K381" s="3"/>
      <c r="N381" s="6"/>
    </row>
    <row r="382" spans="1:14" ht="15.75" x14ac:dyDescent="0.25">
      <c r="A382" s="3"/>
      <c r="B382" s="4"/>
      <c r="C382" s="4"/>
      <c r="D382" s="2"/>
      <c r="E382" s="26"/>
      <c r="F382" s="28"/>
      <c r="G382" s="25"/>
      <c r="H382" s="4"/>
      <c r="I382" s="3"/>
      <c r="J382" s="3"/>
      <c r="K382" s="3"/>
      <c r="N382" s="6"/>
    </row>
    <row r="383" spans="1:14" ht="15.75" x14ac:dyDescent="0.25">
      <c r="A383" s="3"/>
      <c r="B383" s="4"/>
      <c r="C383" s="4"/>
      <c r="E383" s="26"/>
      <c r="F383" s="28"/>
      <c r="G383" s="25"/>
      <c r="H383" s="4"/>
      <c r="I383" s="3"/>
      <c r="J383" s="3"/>
      <c r="K383" s="3"/>
      <c r="N383" s="6"/>
    </row>
    <row r="384" spans="1:14" ht="15.75" x14ac:dyDescent="0.25">
      <c r="A384" s="3"/>
      <c r="B384" s="4"/>
      <c r="C384" s="4"/>
      <c r="D384" s="2"/>
      <c r="E384" s="26"/>
      <c r="F384" s="28"/>
      <c r="G384" s="25"/>
      <c r="H384" s="4"/>
      <c r="I384" s="3"/>
      <c r="J384" s="3"/>
      <c r="K384" s="3"/>
      <c r="N384" s="6"/>
    </row>
    <row r="385" spans="1:14" ht="15.75" x14ac:dyDescent="0.25">
      <c r="A385" s="3"/>
      <c r="B385" s="4"/>
      <c r="C385" s="4"/>
      <c r="E385" s="26"/>
      <c r="F385" s="28"/>
      <c r="G385" s="25"/>
      <c r="H385" s="4"/>
      <c r="I385" s="3"/>
      <c r="J385" s="3"/>
      <c r="K385" s="3"/>
      <c r="N385" s="6"/>
    </row>
    <row r="386" spans="1:14" ht="15.75" x14ac:dyDescent="0.25">
      <c r="A386" s="3"/>
      <c r="B386" s="4"/>
      <c r="C386" s="4"/>
      <c r="D386" s="2"/>
      <c r="E386" s="26"/>
      <c r="F386" s="28"/>
      <c r="G386" s="25"/>
      <c r="H386" s="4"/>
      <c r="I386" s="3"/>
      <c r="J386" s="3"/>
      <c r="K386" s="3"/>
      <c r="N386" s="6"/>
    </row>
    <row r="387" spans="1:14" ht="15.75" x14ac:dyDescent="0.25">
      <c r="A387" s="3"/>
      <c r="B387" s="4"/>
      <c r="C387" s="4"/>
      <c r="E387" s="26"/>
      <c r="F387" s="28"/>
      <c r="G387" s="25"/>
      <c r="H387" s="4"/>
      <c r="I387" s="3"/>
      <c r="J387" s="3"/>
      <c r="K387" s="3"/>
      <c r="N387" s="6"/>
    </row>
    <row r="388" spans="1:14" ht="15.75" x14ac:dyDescent="0.25">
      <c r="A388" s="3"/>
      <c r="B388" s="4"/>
      <c r="C388" s="4"/>
      <c r="D388" s="2"/>
      <c r="E388" s="26"/>
      <c r="F388" s="28"/>
      <c r="G388" s="25"/>
      <c r="H388" s="4"/>
      <c r="I388" s="3"/>
      <c r="J388" s="3"/>
      <c r="K388" s="3"/>
      <c r="N388" s="6"/>
    </row>
    <row r="389" spans="1:14" ht="15.75" x14ac:dyDescent="0.25">
      <c r="A389" s="3"/>
      <c r="B389" s="4"/>
      <c r="C389" s="4"/>
      <c r="E389" s="26"/>
      <c r="F389" s="28"/>
      <c r="G389" s="25"/>
      <c r="H389" s="4"/>
      <c r="I389" s="3"/>
      <c r="J389" s="3"/>
      <c r="K389" s="3"/>
      <c r="N389" s="6"/>
    </row>
    <row r="390" spans="1:14" ht="15.75" x14ac:dyDescent="0.25">
      <c r="A390" s="3"/>
      <c r="B390" s="4"/>
      <c r="C390" s="4"/>
      <c r="D390" s="2"/>
      <c r="E390" s="26"/>
      <c r="F390" s="28"/>
      <c r="G390" s="25"/>
      <c r="H390" s="4"/>
      <c r="I390" s="3"/>
      <c r="J390" s="3"/>
      <c r="K390" s="3"/>
      <c r="N390" s="6"/>
    </row>
    <row r="391" spans="1:14" ht="15.75" x14ac:dyDescent="0.25">
      <c r="A391" s="3"/>
      <c r="B391" s="4"/>
      <c r="C391" s="4"/>
      <c r="E391" s="26"/>
      <c r="F391" s="28"/>
      <c r="G391" s="25"/>
      <c r="H391" s="4"/>
      <c r="I391" s="3"/>
      <c r="J391" s="3"/>
      <c r="K391" s="3"/>
      <c r="N391" s="6"/>
    </row>
    <row r="392" spans="1:14" ht="15.75" x14ac:dyDescent="0.25">
      <c r="A392" s="3"/>
      <c r="B392" s="4"/>
      <c r="C392" s="4"/>
      <c r="D392" s="2"/>
      <c r="E392" s="26"/>
      <c r="F392" s="28"/>
      <c r="G392" s="25"/>
      <c r="H392" s="4"/>
      <c r="I392" s="3"/>
      <c r="J392" s="3"/>
      <c r="K392" s="3"/>
      <c r="N392" s="6"/>
    </row>
    <row r="393" spans="1:14" ht="15.75" x14ac:dyDescent="0.25">
      <c r="A393" s="3"/>
      <c r="B393" s="4"/>
      <c r="C393" s="4"/>
      <c r="E393" s="26"/>
      <c r="F393" s="28"/>
      <c r="G393" s="25"/>
      <c r="H393" s="4"/>
      <c r="I393" s="3"/>
      <c r="J393" s="3"/>
      <c r="K393" s="3"/>
      <c r="N393" s="6"/>
    </row>
    <row r="394" spans="1:14" ht="15.75" x14ac:dyDescent="0.25">
      <c r="A394" s="3"/>
      <c r="B394" s="4"/>
      <c r="C394" s="4"/>
      <c r="D394" s="2"/>
      <c r="E394" s="26"/>
      <c r="F394" s="28"/>
      <c r="G394" s="25"/>
      <c r="H394" s="4"/>
      <c r="I394" s="3"/>
      <c r="J394" s="3"/>
      <c r="K394" s="3"/>
      <c r="N394" s="6"/>
    </row>
    <row r="395" spans="1:14" ht="15.75" x14ac:dyDescent="0.25">
      <c r="A395" s="3"/>
      <c r="B395" s="4"/>
      <c r="C395" s="4"/>
      <c r="E395" s="26"/>
      <c r="F395" s="28"/>
      <c r="G395" s="25"/>
      <c r="H395" s="4"/>
      <c r="I395" s="3"/>
      <c r="J395" s="3"/>
      <c r="K395" s="3"/>
      <c r="N395" s="6"/>
    </row>
    <row r="396" spans="1:14" ht="15.75" x14ac:dyDescent="0.25">
      <c r="A396" s="3"/>
      <c r="B396" s="4"/>
      <c r="C396" s="4"/>
      <c r="D396" s="2"/>
      <c r="E396" s="26"/>
      <c r="F396" s="28"/>
      <c r="G396" s="25"/>
      <c r="H396" s="4"/>
      <c r="I396" s="3"/>
      <c r="J396" s="3"/>
      <c r="K396" s="3"/>
      <c r="N396" s="6"/>
    </row>
    <row r="397" spans="1:14" ht="15.75" x14ac:dyDescent="0.25">
      <c r="A397" s="3"/>
      <c r="B397" s="4"/>
      <c r="C397" s="4"/>
      <c r="E397" s="26"/>
      <c r="F397" s="28"/>
      <c r="G397" s="25"/>
      <c r="H397" s="4"/>
      <c r="I397" s="3"/>
      <c r="J397" s="3"/>
      <c r="K397" s="3"/>
      <c r="N397" s="6"/>
    </row>
    <row r="398" spans="1:14" ht="15.75" x14ac:dyDescent="0.25">
      <c r="A398" s="3"/>
      <c r="B398" s="4"/>
      <c r="C398" s="4"/>
      <c r="D398" s="2"/>
      <c r="E398" s="26"/>
      <c r="F398" s="28"/>
      <c r="G398" s="25"/>
      <c r="H398" s="4"/>
      <c r="I398" s="3"/>
      <c r="J398" s="3"/>
      <c r="K398" s="3"/>
      <c r="N398" s="6"/>
    </row>
    <row r="399" spans="1:14" ht="15.75" x14ac:dyDescent="0.25">
      <c r="A399" s="3"/>
      <c r="B399" s="4"/>
      <c r="C399" s="4"/>
      <c r="E399" s="26"/>
      <c r="F399" s="28"/>
      <c r="G399" s="25"/>
      <c r="H399" s="4"/>
      <c r="I399" s="3"/>
      <c r="J399" s="3"/>
      <c r="K399" s="3"/>
      <c r="N399" s="6"/>
    </row>
    <row r="400" spans="1:14" ht="15.75" x14ac:dyDescent="0.25">
      <c r="A400" s="3"/>
      <c r="B400" s="4"/>
      <c r="C400" s="4"/>
      <c r="D400" s="2"/>
      <c r="E400" s="26"/>
      <c r="F400" s="28"/>
      <c r="G400" s="25"/>
      <c r="H400" s="4"/>
      <c r="I400" s="3"/>
      <c r="J400" s="3"/>
      <c r="K400" s="3"/>
      <c r="N400" s="6"/>
    </row>
    <row r="401" spans="1:14" ht="15.75" x14ac:dyDescent="0.25">
      <c r="A401" s="3"/>
      <c r="B401" s="4"/>
      <c r="C401" s="4"/>
      <c r="E401" s="26"/>
      <c r="F401" s="28"/>
      <c r="G401" s="25"/>
      <c r="H401" s="4"/>
      <c r="I401" s="3"/>
      <c r="J401" s="3"/>
      <c r="K401" s="3"/>
      <c r="N401" s="6"/>
    </row>
    <row r="402" spans="1:14" ht="15.75" x14ac:dyDescent="0.25">
      <c r="A402" s="3"/>
      <c r="B402" s="4"/>
      <c r="C402" s="4"/>
      <c r="D402" s="2"/>
      <c r="E402" s="26"/>
      <c r="F402" s="28"/>
      <c r="G402" s="25"/>
      <c r="H402" s="4"/>
      <c r="I402" s="3"/>
      <c r="J402" s="3"/>
      <c r="K402" s="3"/>
      <c r="N402" s="6"/>
    </row>
    <row r="403" spans="1:14" ht="15.75" x14ac:dyDescent="0.25">
      <c r="A403" s="3"/>
      <c r="B403" s="4"/>
      <c r="C403" s="4"/>
      <c r="E403" s="26"/>
      <c r="F403" s="28"/>
      <c r="G403" s="25"/>
      <c r="H403" s="4"/>
      <c r="I403" s="3"/>
      <c r="J403" s="3"/>
      <c r="K403" s="3"/>
      <c r="N403" s="6"/>
    </row>
    <row r="404" spans="1:14" ht="15.75" x14ac:dyDescent="0.25">
      <c r="A404" s="3"/>
      <c r="B404" s="4"/>
      <c r="C404" s="4"/>
      <c r="D404" s="2"/>
      <c r="E404" s="26"/>
      <c r="F404" s="28"/>
      <c r="G404" s="25"/>
      <c r="H404" s="4"/>
      <c r="I404" s="3"/>
      <c r="J404" s="3"/>
      <c r="K404" s="3"/>
      <c r="N404" s="6"/>
    </row>
    <row r="405" spans="1:14" ht="15.75" x14ac:dyDescent="0.25">
      <c r="A405" s="3"/>
      <c r="B405" s="4"/>
      <c r="C405" s="4"/>
      <c r="E405" s="26"/>
      <c r="F405" s="28"/>
      <c r="G405" s="25"/>
      <c r="H405" s="4"/>
      <c r="I405" s="3"/>
      <c r="J405" s="3"/>
      <c r="K405" s="3"/>
      <c r="N405" s="6"/>
    </row>
    <row r="406" spans="1:14" ht="15.75" x14ac:dyDescent="0.25">
      <c r="A406" s="3"/>
      <c r="B406" s="4"/>
      <c r="C406" s="4"/>
      <c r="D406" s="2"/>
      <c r="E406" s="26"/>
      <c r="F406" s="28"/>
      <c r="G406" s="25"/>
      <c r="H406" s="4"/>
      <c r="I406" s="3"/>
      <c r="J406" s="3"/>
      <c r="K406" s="3"/>
      <c r="N406" s="6"/>
    </row>
    <row r="407" spans="1:14" ht="15.75" x14ac:dyDescent="0.25">
      <c r="A407" s="3"/>
      <c r="B407" s="4"/>
      <c r="C407" s="4"/>
      <c r="E407" s="26"/>
      <c r="F407" s="28"/>
      <c r="G407" s="25"/>
      <c r="H407" s="4"/>
      <c r="I407" s="3"/>
      <c r="J407" s="3"/>
      <c r="K407" s="3"/>
      <c r="N407" s="6"/>
    </row>
    <row r="408" spans="1:14" ht="15.75" x14ac:dyDescent="0.25">
      <c r="A408" s="3"/>
      <c r="B408" s="4"/>
      <c r="C408" s="4"/>
      <c r="D408" s="2"/>
      <c r="E408" s="26"/>
      <c r="F408" s="28"/>
      <c r="G408" s="25"/>
      <c r="H408" s="4"/>
      <c r="I408" s="3"/>
      <c r="J408" s="3"/>
      <c r="K408" s="3"/>
      <c r="N408" s="6"/>
    </row>
    <row r="409" spans="1:14" ht="15.75" x14ac:dyDescent="0.25">
      <c r="A409" s="3"/>
      <c r="B409" s="4"/>
      <c r="C409" s="4"/>
      <c r="E409" s="26"/>
      <c r="F409" s="28"/>
      <c r="G409" s="25"/>
      <c r="H409" s="4"/>
      <c r="I409" s="3"/>
      <c r="J409" s="3"/>
      <c r="K409" s="3"/>
      <c r="N409" s="6"/>
    </row>
    <row r="410" spans="1:14" ht="15.75" x14ac:dyDescent="0.25">
      <c r="A410" s="3"/>
      <c r="B410" s="4"/>
      <c r="C410" s="4"/>
      <c r="D410" s="2"/>
      <c r="E410" s="26"/>
      <c r="F410" s="28"/>
      <c r="G410" s="25"/>
      <c r="H410" s="4"/>
      <c r="I410" s="3"/>
      <c r="J410" s="3"/>
      <c r="K410" s="3"/>
      <c r="N410" s="6"/>
    </row>
    <row r="411" spans="1:14" ht="15.75" x14ac:dyDescent="0.25">
      <c r="A411" s="3"/>
      <c r="B411" s="4"/>
      <c r="C411" s="4"/>
      <c r="E411" s="26"/>
      <c r="F411" s="28"/>
      <c r="G411" s="25"/>
      <c r="H411" s="4"/>
      <c r="I411" s="3"/>
      <c r="J411" s="3"/>
      <c r="K411" s="3"/>
      <c r="N411" s="6"/>
    </row>
    <row r="412" spans="1:14" ht="15.75" x14ac:dyDescent="0.25">
      <c r="A412" s="3"/>
      <c r="B412" s="4"/>
      <c r="C412" s="4"/>
      <c r="D412" s="2"/>
      <c r="E412" s="26"/>
      <c r="F412" s="28"/>
      <c r="G412" s="25"/>
      <c r="H412" s="4"/>
      <c r="I412" s="3"/>
      <c r="J412" s="3"/>
      <c r="K412" s="3"/>
      <c r="N412" s="6"/>
    </row>
    <row r="413" spans="1:14" ht="15.75" x14ac:dyDescent="0.25">
      <c r="A413" s="3"/>
      <c r="B413" s="4"/>
      <c r="C413" s="4"/>
      <c r="E413" s="26"/>
      <c r="F413" s="28"/>
      <c r="G413" s="25"/>
      <c r="H413" s="4"/>
      <c r="I413" s="3"/>
      <c r="J413" s="3"/>
      <c r="K413" s="3"/>
      <c r="N413" s="6"/>
    </row>
    <row r="414" spans="1:14" ht="15.75" x14ac:dyDescent="0.25">
      <c r="A414" s="3"/>
      <c r="B414" s="4"/>
      <c r="C414" s="4"/>
      <c r="D414" s="2"/>
      <c r="E414" s="26"/>
      <c r="F414" s="28"/>
      <c r="G414" s="25"/>
      <c r="H414" s="4"/>
      <c r="I414" s="3"/>
      <c r="J414" s="3"/>
      <c r="K414" s="3"/>
      <c r="N414" s="6"/>
    </row>
    <row r="415" spans="1:14" ht="15.75" x14ac:dyDescent="0.25">
      <c r="A415" s="3"/>
      <c r="B415" s="4"/>
      <c r="C415" s="4"/>
      <c r="E415" s="26"/>
      <c r="F415" s="28"/>
      <c r="G415" s="25"/>
      <c r="H415" s="4"/>
      <c r="I415" s="3"/>
      <c r="J415" s="3"/>
      <c r="K415" s="3"/>
      <c r="N415" s="6"/>
    </row>
    <row r="416" spans="1:14" ht="15.75" x14ac:dyDescent="0.25">
      <c r="A416" s="3"/>
      <c r="B416" s="4"/>
      <c r="C416" s="4"/>
      <c r="D416" s="2"/>
      <c r="E416" s="26"/>
      <c r="F416" s="28"/>
      <c r="G416" s="25"/>
      <c r="H416" s="4"/>
      <c r="I416" s="3"/>
      <c r="J416" s="3"/>
      <c r="K416" s="3"/>
      <c r="N416" s="6"/>
    </row>
    <row r="417" spans="1:14" ht="15.75" x14ac:dyDescent="0.25">
      <c r="A417" s="3"/>
      <c r="B417" s="4"/>
      <c r="C417" s="4"/>
      <c r="E417" s="26"/>
      <c r="F417" s="28"/>
      <c r="G417" s="25"/>
      <c r="H417" s="4"/>
      <c r="I417" s="3"/>
      <c r="J417" s="3"/>
      <c r="K417" s="3"/>
      <c r="N417" s="6"/>
    </row>
    <row r="418" spans="1:14" ht="15.75" x14ac:dyDescent="0.25">
      <c r="A418" s="3"/>
      <c r="B418" s="4"/>
      <c r="C418" s="4"/>
      <c r="D418" s="2"/>
      <c r="E418" s="26"/>
      <c r="F418" s="28"/>
      <c r="G418" s="25"/>
      <c r="H418" s="4"/>
      <c r="I418" s="3"/>
      <c r="J418" s="3"/>
      <c r="K418" s="3"/>
      <c r="N418" s="6"/>
    </row>
    <row r="419" spans="1:14" ht="15.75" x14ac:dyDescent="0.25">
      <c r="A419" s="3"/>
      <c r="B419" s="4"/>
      <c r="C419" s="4"/>
      <c r="E419" s="26"/>
      <c r="F419" s="28"/>
      <c r="G419" s="25"/>
      <c r="H419" s="4"/>
      <c r="I419" s="3"/>
      <c r="J419" s="3"/>
      <c r="K419" s="3"/>
      <c r="N419" s="6"/>
    </row>
    <row r="420" spans="1:14" ht="15.75" x14ac:dyDescent="0.25">
      <c r="A420" s="3"/>
      <c r="B420" s="4"/>
      <c r="C420" s="4"/>
      <c r="D420" s="2"/>
      <c r="E420" s="26"/>
      <c r="F420" s="28"/>
      <c r="G420" s="25"/>
      <c r="H420" s="4"/>
      <c r="I420" s="3"/>
      <c r="J420" s="3"/>
      <c r="K420" s="3"/>
      <c r="N420" s="6"/>
    </row>
    <row r="421" spans="1:14" ht="15.75" x14ac:dyDescent="0.25">
      <c r="A421" s="3"/>
      <c r="B421" s="4"/>
      <c r="C421" s="4"/>
      <c r="E421" s="26"/>
      <c r="F421" s="28"/>
      <c r="G421" s="25"/>
      <c r="H421" s="4"/>
      <c r="I421" s="3"/>
      <c r="J421" s="3"/>
      <c r="K421" s="3"/>
      <c r="N421" s="6"/>
    </row>
    <row r="422" spans="1:14" ht="15.75" x14ac:dyDescent="0.25">
      <c r="A422" s="3"/>
      <c r="B422" s="4"/>
      <c r="C422" s="4"/>
      <c r="D422" s="2"/>
      <c r="E422" s="26"/>
      <c r="F422" s="28"/>
      <c r="G422" s="25"/>
      <c r="H422" s="4"/>
      <c r="I422" s="3"/>
      <c r="J422" s="3"/>
      <c r="K422" s="3"/>
      <c r="N422" s="6"/>
    </row>
    <row r="423" spans="1:14" ht="15.75" x14ac:dyDescent="0.25">
      <c r="A423" s="3"/>
      <c r="B423" s="4"/>
      <c r="C423" s="4"/>
      <c r="E423" s="26"/>
      <c r="F423" s="28"/>
      <c r="G423" s="25"/>
      <c r="H423" s="4"/>
      <c r="I423" s="3"/>
      <c r="J423" s="3"/>
      <c r="K423" s="3"/>
      <c r="N423" s="6"/>
    </row>
    <row r="424" spans="1:14" ht="15.75" x14ac:dyDescent="0.25">
      <c r="A424" s="3"/>
      <c r="B424" s="4"/>
      <c r="C424" s="4"/>
      <c r="D424" s="2"/>
      <c r="E424" s="26"/>
      <c r="F424" s="28"/>
      <c r="G424" s="25"/>
      <c r="H424" s="4"/>
      <c r="I424" s="3"/>
      <c r="J424" s="3"/>
      <c r="K424" s="3"/>
      <c r="N424" s="6"/>
    </row>
    <row r="425" spans="1:14" ht="15.75" x14ac:dyDescent="0.25">
      <c r="A425" s="3"/>
      <c r="B425" s="4"/>
      <c r="C425" s="4"/>
      <c r="E425" s="26"/>
      <c r="F425" s="28"/>
      <c r="G425" s="25"/>
      <c r="H425" s="4"/>
      <c r="I425" s="3"/>
      <c r="J425" s="3"/>
      <c r="K425" s="3"/>
      <c r="N425" s="6"/>
    </row>
    <row r="426" spans="1:14" ht="15.75" x14ac:dyDescent="0.25">
      <c r="A426" s="3"/>
      <c r="B426" s="4"/>
      <c r="C426" s="4"/>
      <c r="D426" s="2"/>
      <c r="E426" s="26"/>
      <c r="F426" s="28"/>
      <c r="G426" s="25"/>
      <c r="H426" s="4"/>
      <c r="I426" s="3"/>
      <c r="J426" s="3"/>
      <c r="K426" s="3"/>
      <c r="N426" s="6"/>
    </row>
    <row r="427" spans="1:14" ht="15.75" x14ac:dyDescent="0.25">
      <c r="A427" s="3"/>
      <c r="B427" s="4"/>
      <c r="C427" s="4"/>
      <c r="E427" s="26"/>
      <c r="F427" s="28"/>
      <c r="G427" s="25"/>
      <c r="H427" s="4"/>
      <c r="I427" s="3"/>
      <c r="J427" s="3"/>
      <c r="K427" s="3"/>
      <c r="N427" s="6"/>
    </row>
    <row r="428" spans="1:14" ht="15.75" x14ac:dyDescent="0.25">
      <c r="A428" s="3"/>
      <c r="B428" s="4"/>
      <c r="C428" s="4"/>
      <c r="D428" s="2"/>
      <c r="E428" s="26"/>
      <c r="F428" s="28"/>
      <c r="G428" s="25"/>
      <c r="H428" s="4"/>
      <c r="I428" s="3"/>
      <c r="J428" s="3"/>
      <c r="K428" s="3"/>
      <c r="N428" s="6"/>
    </row>
    <row r="429" spans="1:14" ht="15.75" x14ac:dyDescent="0.25">
      <c r="A429" s="3"/>
      <c r="B429" s="4"/>
      <c r="C429" s="4"/>
      <c r="E429" s="26"/>
      <c r="F429" s="28"/>
      <c r="G429" s="25"/>
      <c r="H429" s="4"/>
      <c r="I429" s="3"/>
      <c r="J429" s="3"/>
      <c r="K429" s="3"/>
      <c r="N429" s="6"/>
    </row>
    <row r="430" spans="1:14" ht="15.75" x14ac:dyDescent="0.25">
      <c r="A430" s="3"/>
      <c r="B430" s="4"/>
      <c r="C430" s="4"/>
      <c r="D430" s="2"/>
      <c r="E430" s="26"/>
      <c r="F430" s="28"/>
      <c r="G430" s="25"/>
      <c r="H430" s="4"/>
      <c r="I430" s="3"/>
      <c r="J430" s="3"/>
      <c r="K430" s="3"/>
      <c r="N430" s="6"/>
    </row>
    <row r="431" spans="1:14" ht="15.75" x14ac:dyDescent="0.25">
      <c r="A431" s="3"/>
      <c r="B431" s="4"/>
      <c r="C431" s="4"/>
      <c r="E431" s="26"/>
      <c r="F431" s="28"/>
      <c r="G431" s="25"/>
      <c r="H431" s="4"/>
      <c r="I431" s="3"/>
      <c r="J431" s="3"/>
      <c r="K431" s="3"/>
      <c r="N431" s="6"/>
    </row>
    <row r="432" spans="1:14" ht="15.75" x14ac:dyDescent="0.25">
      <c r="A432" s="3"/>
      <c r="B432" s="4"/>
      <c r="C432" s="4"/>
      <c r="D432" s="2"/>
      <c r="E432" s="26"/>
      <c r="F432" s="28"/>
      <c r="G432" s="25"/>
      <c r="H432" s="4"/>
      <c r="I432" s="3"/>
      <c r="J432" s="3"/>
      <c r="K432" s="3"/>
      <c r="N432" s="6"/>
    </row>
    <row r="433" spans="1:14" ht="15.75" x14ac:dyDescent="0.25">
      <c r="A433" s="3"/>
      <c r="B433" s="4"/>
      <c r="C433" s="4"/>
      <c r="E433" s="26"/>
      <c r="F433" s="28"/>
      <c r="G433" s="25"/>
      <c r="H433" s="4"/>
      <c r="I433" s="3"/>
      <c r="J433" s="3"/>
      <c r="K433" s="3"/>
      <c r="N433" s="6"/>
    </row>
    <row r="434" spans="1:14" ht="15.75" x14ac:dyDescent="0.25">
      <c r="A434" s="3"/>
      <c r="B434" s="4"/>
      <c r="C434" s="4"/>
      <c r="D434" s="2"/>
      <c r="E434" s="26"/>
      <c r="F434" s="28"/>
      <c r="G434" s="25"/>
      <c r="H434" s="4"/>
      <c r="I434" s="3"/>
      <c r="J434" s="3"/>
      <c r="K434" s="3"/>
      <c r="N434" s="6"/>
    </row>
    <row r="435" spans="1:14" ht="15.75" x14ac:dyDescent="0.25">
      <c r="A435" s="3"/>
      <c r="B435" s="4"/>
      <c r="C435" s="4"/>
      <c r="E435" s="26"/>
      <c r="F435" s="28"/>
      <c r="G435" s="25"/>
      <c r="H435" s="4"/>
      <c r="I435" s="3"/>
      <c r="J435" s="3"/>
      <c r="K435" s="3"/>
      <c r="N435" s="6"/>
    </row>
    <row r="436" spans="1:14" ht="15.75" x14ac:dyDescent="0.25">
      <c r="A436" s="3"/>
      <c r="B436" s="4"/>
      <c r="C436" s="4"/>
      <c r="D436" s="2"/>
      <c r="E436" s="26"/>
      <c r="F436" s="28"/>
      <c r="G436" s="25"/>
      <c r="H436" s="4"/>
      <c r="I436" s="3"/>
      <c r="J436" s="3"/>
      <c r="K436" s="3"/>
      <c r="N436" s="6"/>
    </row>
    <row r="437" spans="1:14" ht="15.75" x14ac:dyDescent="0.25">
      <c r="A437" s="3"/>
      <c r="B437" s="4"/>
      <c r="C437" s="4"/>
      <c r="E437" s="26"/>
      <c r="F437" s="28"/>
      <c r="G437" s="25"/>
      <c r="H437" s="4"/>
      <c r="I437" s="3"/>
      <c r="J437" s="3"/>
      <c r="K437" s="3"/>
      <c r="N437" s="6"/>
    </row>
    <row r="438" spans="1:14" ht="15.75" x14ac:dyDescent="0.25">
      <c r="A438" s="3"/>
      <c r="B438" s="4"/>
      <c r="C438" s="4"/>
      <c r="D438" s="2"/>
      <c r="E438" s="26"/>
      <c r="F438" s="28"/>
      <c r="G438" s="25"/>
      <c r="H438" s="4"/>
      <c r="I438" s="3"/>
      <c r="J438" s="3"/>
      <c r="K438" s="3"/>
      <c r="N438" s="6"/>
    </row>
    <row r="439" spans="1:14" ht="15.75" x14ac:dyDescent="0.25">
      <c r="A439" s="3"/>
      <c r="B439" s="4"/>
      <c r="C439" s="4"/>
      <c r="E439" s="26"/>
      <c r="F439" s="28"/>
      <c r="G439" s="25"/>
      <c r="H439" s="4"/>
      <c r="I439" s="3"/>
      <c r="J439" s="3"/>
      <c r="K439" s="3"/>
      <c r="N439" s="6"/>
    </row>
    <row r="440" spans="1:14" ht="15.75" x14ac:dyDescent="0.25">
      <c r="A440" s="3"/>
      <c r="B440" s="4"/>
      <c r="C440" s="4"/>
      <c r="D440" s="2"/>
      <c r="E440" s="26"/>
      <c r="F440" s="28"/>
      <c r="G440" s="25"/>
      <c r="H440" s="4"/>
      <c r="I440" s="3"/>
      <c r="J440" s="3"/>
      <c r="K440" s="3"/>
      <c r="N440" s="6"/>
    </row>
    <row r="441" spans="1:14" ht="15.75" x14ac:dyDescent="0.25">
      <c r="A441" s="3"/>
      <c r="B441" s="4"/>
      <c r="C441" s="4"/>
      <c r="E441" s="26"/>
      <c r="F441" s="28"/>
      <c r="G441" s="25"/>
      <c r="H441" s="4"/>
      <c r="I441" s="3"/>
      <c r="J441" s="3"/>
      <c r="K441" s="3"/>
      <c r="N441" s="6"/>
    </row>
    <row r="442" spans="1:14" ht="15.75" x14ac:dyDescent="0.25">
      <c r="A442" s="3"/>
      <c r="B442" s="4"/>
      <c r="C442" s="4"/>
      <c r="D442" s="2"/>
      <c r="E442" s="26"/>
      <c r="F442" s="28"/>
      <c r="G442" s="25"/>
      <c r="H442" s="4"/>
      <c r="I442" s="3"/>
      <c r="J442" s="3"/>
      <c r="K442" s="3"/>
      <c r="N442" s="6"/>
    </row>
    <row r="443" spans="1:14" ht="15.75" x14ac:dyDescent="0.25">
      <c r="A443" s="3"/>
      <c r="B443" s="4"/>
      <c r="C443" s="4"/>
      <c r="E443" s="26"/>
      <c r="F443" s="28"/>
      <c r="G443" s="25"/>
      <c r="H443" s="4"/>
      <c r="I443" s="3"/>
      <c r="J443" s="3"/>
      <c r="K443" s="3"/>
      <c r="N443" s="6"/>
    </row>
    <row r="444" spans="1:14" ht="15.75" x14ac:dyDescent="0.25">
      <c r="A444" s="3"/>
      <c r="B444" s="4"/>
      <c r="C444" s="4"/>
      <c r="D444" s="2"/>
      <c r="E444" s="26"/>
      <c r="F444" s="28"/>
      <c r="G444" s="25"/>
      <c r="H444" s="4"/>
      <c r="I444" s="3"/>
      <c r="J444" s="3"/>
      <c r="K444" s="3"/>
      <c r="N444" s="6"/>
    </row>
    <row r="445" spans="1:14" ht="15.75" x14ac:dyDescent="0.25">
      <c r="A445" s="3"/>
      <c r="B445" s="4"/>
      <c r="C445" s="4"/>
      <c r="E445" s="26"/>
      <c r="F445" s="28"/>
      <c r="G445" s="25"/>
      <c r="H445" s="4"/>
      <c r="I445" s="3"/>
      <c r="J445" s="3"/>
      <c r="K445" s="3"/>
      <c r="N445" s="6"/>
    </row>
    <row r="446" spans="1:14" ht="15.75" x14ac:dyDescent="0.25">
      <c r="A446" s="3"/>
      <c r="B446" s="4"/>
      <c r="C446" s="4"/>
      <c r="D446" s="2"/>
      <c r="E446" s="26"/>
      <c r="F446" s="28"/>
      <c r="G446" s="25"/>
      <c r="H446" s="4"/>
      <c r="I446" s="3"/>
      <c r="J446" s="3"/>
      <c r="K446" s="3"/>
      <c r="N446" s="6"/>
    </row>
    <row r="447" spans="1:14" ht="15.75" x14ac:dyDescent="0.25">
      <c r="A447" s="3"/>
      <c r="B447" s="4"/>
      <c r="C447" s="4"/>
      <c r="E447" s="26"/>
      <c r="F447" s="28"/>
      <c r="G447" s="25"/>
      <c r="H447" s="4"/>
      <c r="I447" s="3"/>
      <c r="J447" s="3"/>
      <c r="K447" s="3"/>
      <c r="N447" s="6"/>
    </row>
    <row r="448" spans="1:14" ht="15.75" x14ac:dyDescent="0.25">
      <c r="A448" s="3"/>
      <c r="B448" s="4"/>
      <c r="C448" s="4"/>
      <c r="D448" s="2"/>
      <c r="E448" s="26"/>
      <c r="F448" s="28"/>
      <c r="G448" s="25"/>
      <c r="H448" s="4"/>
      <c r="I448" s="3"/>
      <c r="J448" s="3"/>
      <c r="K448" s="3"/>
      <c r="N448" s="6"/>
    </row>
    <row r="449" spans="1:14" ht="15.75" x14ac:dyDescent="0.25">
      <c r="A449" s="3"/>
      <c r="B449" s="4"/>
      <c r="C449" s="4"/>
      <c r="E449" s="26"/>
      <c r="F449" s="28"/>
      <c r="G449" s="25"/>
      <c r="H449" s="4"/>
      <c r="I449" s="3"/>
      <c r="J449" s="3"/>
      <c r="K449" s="3"/>
      <c r="N449" s="6"/>
    </row>
    <row r="450" spans="1:14" ht="15.75" x14ac:dyDescent="0.25">
      <c r="A450" s="3"/>
      <c r="B450" s="4"/>
      <c r="C450" s="4"/>
      <c r="D450" s="2"/>
      <c r="E450" s="26"/>
      <c r="F450" s="28"/>
      <c r="G450" s="25"/>
      <c r="H450" s="4"/>
      <c r="I450" s="3"/>
      <c r="J450" s="3"/>
      <c r="K450" s="3"/>
      <c r="N450" s="6"/>
    </row>
    <row r="451" spans="1:14" ht="15.75" x14ac:dyDescent="0.25">
      <c r="A451" s="3"/>
      <c r="B451" s="4"/>
      <c r="C451" s="4"/>
      <c r="E451" s="26"/>
      <c r="F451" s="28"/>
      <c r="G451" s="25"/>
      <c r="H451" s="4"/>
      <c r="I451" s="3"/>
      <c r="J451" s="3"/>
      <c r="K451" s="3"/>
      <c r="N451" s="6"/>
    </row>
    <row r="452" spans="1:14" ht="15.75" x14ac:dyDescent="0.25">
      <c r="A452" s="3"/>
      <c r="B452" s="4"/>
      <c r="C452" s="4"/>
      <c r="D452" s="2"/>
      <c r="E452" s="26"/>
      <c r="F452" s="28"/>
      <c r="G452" s="25"/>
      <c r="H452" s="4"/>
      <c r="I452" s="3"/>
      <c r="J452" s="3"/>
      <c r="K452" s="3"/>
      <c r="N452" s="6"/>
    </row>
    <row r="453" spans="1:14" ht="15.75" x14ac:dyDescent="0.25">
      <c r="A453" s="3"/>
      <c r="B453" s="4"/>
      <c r="C453" s="4"/>
      <c r="E453" s="26"/>
      <c r="F453" s="28"/>
      <c r="G453" s="25"/>
      <c r="H453" s="4"/>
      <c r="I453" s="3"/>
      <c r="J453" s="3"/>
      <c r="K453" s="3"/>
      <c r="N453" s="6"/>
    </row>
    <row r="454" spans="1:14" ht="15.75" x14ac:dyDescent="0.25">
      <c r="A454" s="3"/>
      <c r="B454" s="4"/>
      <c r="C454" s="4"/>
      <c r="D454" s="2"/>
      <c r="E454" s="26"/>
      <c r="F454" s="28"/>
      <c r="G454" s="25"/>
      <c r="H454" s="4"/>
      <c r="I454" s="3"/>
      <c r="J454" s="3"/>
      <c r="K454" s="3"/>
      <c r="N454" s="6"/>
    </row>
    <row r="455" spans="1:14" ht="15.75" x14ac:dyDescent="0.25">
      <c r="A455" s="3"/>
      <c r="B455" s="3"/>
      <c r="C455" s="4"/>
      <c r="E455" s="26"/>
      <c r="F455" s="28"/>
      <c r="G455" s="25"/>
      <c r="H455" s="4"/>
      <c r="I455" s="3"/>
      <c r="J455" s="3"/>
      <c r="K455" s="3"/>
      <c r="N455" s="6"/>
    </row>
    <row r="456" spans="1:14" ht="15.75" x14ac:dyDescent="0.25">
      <c r="A456" s="3"/>
      <c r="B456" s="4"/>
      <c r="C456" s="4"/>
      <c r="D456" s="2"/>
      <c r="E456" s="26"/>
      <c r="F456" s="28"/>
      <c r="G456" s="25"/>
      <c r="H456" s="4"/>
      <c r="I456" s="3"/>
      <c r="J456" s="3"/>
      <c r="K456" s="3"/>
      <c r="N456" s="6"/>
    </row>
  </sheetData>
  <conditionalFormatting sqref="A1:A146 A457:A1048576">
    <cfRule type="expression" dxfId="31" priority="32" stopIfTrue="1">
      <formula>MOD(ROW()+1,2)</formula>
    </cfRule>
  </conditionalFormatting>
  <conditionalFormatting sqref="B1:B146 B457:B1048576">
    <cfRule type="expression" dxfId="30" priority="31" stopIfTrue="1">
      <formula>MOD(ROW()+1,2)</formula>
    </cfRule>
  </conditionalFormatting>
  <conditionalFormatting sqref="C1:C146 C457:C1048576">
    <cfRule type="expression" dxfId="29" priority="30" stopIfTrue="1">
      <formula>MOD(ROW()+1,2)</formula>
    </cfRule>
  </conditionalFormatting>
  <conditionalFormatting sqref="E1:E146 E457:E1048576">
    <cfRule type="expression" dxfId="28" priority="29" stopIfTrue="1">
      <formula>MOD(ROW()+1,2)</formula>
    </cfRule>
  </conditionalFormatting>
  <conditionalFormatting sqref="F1:F146 F457:F1048576">
    <cfRule type="expression" dxfId="27" priority="28" stopIfTrue="1">
      <formula>MOD(ROW()+1,2)</formula>
    </cfRule>
  </conditionalFormatting>
  <conditionalFormatting sqref="G1:G146 G457:G1048576">
    <cfRule type="expression" dxfId="26" priority="27" stopIfTrue="1">
      <formula>MOD(ROW()+1,2)</formula>
    </cfRule>
  </conditionalFormatting>
  <conditionalFormatting sqref="H1:H146 H457:H1048576">
    <cfRule type="expression" dxfId="25" priority="26" stopIfTrue="1">
      <formula>MOD(ROW()+1,2)</formula>
    </cfRule>
  </conditionalFormatting>
  <conditionalFormatting sqref="I1:I146 I457:I1048576">
    <cfRule type="expression" dxfId="24" priority="25" stopIfTrue="1">
      <formula>MOD(ROW()+1,2)</formula>
    </cfRule>
  </conditionalFormatting>
  <conditionalFormatting sqref="J1:J146 J457:J1048576">
    <cfRule type="expression" dxfId="23" priority="24" stopIfTrue="1">
      <formula>MOD(ROW()+1,2)</formula>
    </cfRule>
  </conditionalFormatting>
  <conditionalFormatting sqref="K1:K146 K457:K1048576">
    <cfRule type="expression" dxfId="22" priority="23" stopIfTrue="1">
      <formula>MOD(ROW()+1,2)</formula>
    </cfRule>
  </conditionalFormatting>
  <conditionalFormatting sqref="L1:L1048576">
    <cfRule type="expression" dxfId="21" priority="22" stopIfTrue="1">
      <formula>MOD(ROW()+1,2)</formula>
    </cfRule>
  </conditionalFormatting>
  <conditionalFormatting sqref="M1:M1048576">
    <cfRule type="expression" dxfId="20" priority="21" stopIfTrue="1">
      <formula>MOD(ROW()+1,2)</formula>
    </cfRule>
  </conditionalFormatting>
  <conditionalFormatting sqref="N1:N1048576">
    <cfRule type="expression" dxfId="19" priority="20" stopIfTrue="1">
      <formula>MOD(ROW()+1,2)</formula>
    </cfRule>
  </conditionalFormatting>
  <conditionalFormatting sqref="O1:O1048576">
    <cfRule type="expression" dxfId="18" priority="19" stopIfTrue="1">
      <formula>MOD(ROW()+1,2)</formula>
    </cfRule>
  </conditionalFormatting>
  <conditionalFormatting sqref="P1:P1048576">
    <cfRule type="expression" dxfId="17" priority="18" stopIfTrue="1">
      <formula>MOD(ROW()+1,2)</formula>
    </cfRule>
  </conditionalFormatting>
  <conditionalFormatting sqref="P2">
    <cfRule type="expression" dxfId="16" priority="17" stopIfTrue="1">
      <formula>MOD(ROW()+1,2)</formula>
    </cfRule>
  </conditionalFormatting>
  <conditionalFormatting sqref="P4">
    <cfRule type="expression" dxfId="15" priority="16" stopIfTrue="1">
      <formula>MOD(ROW()+1,2)</formula>
    </cfRule>
  </conditionalFormatting>
  <conditionalFormatting sqref="P5">
    <cfRule type="expression" dxfId="14" priority="15" stopIfTrue="1">
      <formula>MOD(ROW()+1,2)</formula>
    </cfRule>
  </conditionalFormatting>
  <conditionalFormatting sqref="P6">
    <cfRule type="expression" dxfId="13" priority="14" stopIfTrue="1">
      <formula>MOD(ROW()+1,2)</formula>
    </cfRule>
  </conditionalFormatting>
  <conditionalFormatting sqref="P7">
    <cfRule type="expression" dxfId="12" priority="13" stopIfTrue="1">
      <formula>MOD(ROW()+1,2)</formula>
    </cfRule>
  </conditionalFormatting>
  <conditionalFormatting sqref="P8">
    <cfRule type="expression" dxfId="11" priority="12" stopIfTrue="1">
      <formula>MOD(ROW()+1,2)</formula>
    </cfRule>
  </conditionalFormatting>
  <conditionalFormatting sqref="P9">
    <cfRule type="expression" dxfId="10" priority="11" stopIfTrue="1">
      <formula>MOD(ROW()+1,2)</formula>
    </cfRule>
  </conditionalFormatting>
  <conditionalFormatting sqref="P10">
    <cfRule type="expression" dxfId="9" priority="10" stopIfTrue="1">
      <formula>MOD(ROW()+1,2)</formula>
    </cfRule>
  </conditionalFormatting>
  <conditionalFormatting sqref="P11">
    <cfRule type="expression" dxfId="8" priority="9" stopIfTrue="1">
      <formula>MOD(ROW()+1,2)</formula>
    </cfRule>
  </conditionalFormatting>
  <conditionalFormatting sqref="P12">
    <cfRule type="expression" dxfId="7" priority="8" stopIfTrue="1">
      <formula>MOD(ROW()+1,2)</formula>
    </cfRule>
  </conditionalFormatting>
  <conditionalFormatting sqref="P13">
    <cfRule type="expression" dxfId="6" priority="7" stopIfTrue="1">
      <formula>MOD(ROW()+1,2)</formula>
    </cfRule>
  </conditionalFormatting>
  <conditionalFormatting sqref="P14">
    <cfRule type="expression" dxfId="5" priority="6" stopIfTrue="1">
      <formula>MOD(ROW()+1,2)</formula>
    </cfRule>
  </conditionalFormatting>
  <conditionalFormatting sqref="P15">
    <cfRule type="expression" dxfId="4" priority="5" stopIfTrue="1">
      <formula>MOD(ROW()+1,2)</formula>
    </cfRule>
  </conditionalFormatting>
  <conditionalFormatting sqref="P16">
    <cfRule type="expression" dxfId="3" priority="4" stopIfTrue="1">
      <formula>MOD(ROW()+1,2)</formula>
    </cfRule>
  </conditionalFormatting>
  <conditionalFormatting sqref="P3">
    <cfRule type="expression" dxfId="2" priority="3" stopIfTrue="1">
      <formula>MOD(ROW()+1,2)</formula>
    </cfRule>
  </conditionalFormatting>
  <conditionalFormatting sqref="P133">
    <cfRule type="expression" dxfId="1" priority="2" stopIfTrue="1">
      <formula>MOD(ROW()+1,2)</formula>
    </cfRule>
  </conditionalFormatting>
  <conditionalFormatting sqref="P142">
    <cfRule type="expression" dxfId="0" priority="1" stopIfTrue="1">
      <formula>MOD(ROW()+1,2)</formula>
    </cfRule>
  </conditionalFormatting>
  <hyperlinks>
    <hyperlink ref="C18" r:id="rId1" tooltip="Ver detalle" display="http://www.registropublico.inah.gob.mx/index.php/detalle_inmuebles/218121"/>
    <hyperlink ref="C19" r:id="rId2" tooltip="Ver detalle" display="http://www.registropublico.inah.gob.mx/index.php/detalle_inmuebles/218123"/>
    <hyperlink ref="C20" r:id="rId3" tooltip="Ver detalle" display="http://www.registropublico.inah.gob.mx/index.php/detalle_inmuebles/218128"/>
    <hyperlink ref="C21" r:id="rId4" tooltip="Ver detalle" display="http://www.registropublico.inah.gob.mx/index.php/detalle_inmuebles/218135"/>
    <hyperlink ref="C22" r:id="rId5" tooltip="Ver detalle" display="http://www.registropublico.inah.gob.mx/index.php/detalle_inmuebles/218142"/>
    <hyperlink ref="C23" r:id="rId6" tooltip="Ver detalle" display="http://www.registropublico.inah.gob.mx/index.php/detalle_inmuebles/21814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Conta20</dc:creator>
  <cp:lastModifiedBy>CONTA-22</cp:lastModifiedBy>
  <dcterms:created xsi:type="dcterms:W3CDTF">2016-03-30T20:11:20Z</dcterms:created>
  <dcterms:modified xsi:type="dcterms:W3CDTF">2016-09-14T15:48:15Z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96 96 1366 768</vt:lpwstr>
  </property>
</Properties>
</file>