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42v/Documents/Personal/Ad Hoc Data/"/>
    </mc:Choice>
  </mc:AlternateContent>
  <xr:revisionPtr revIDLastSave="0" documentId="8_{82D85E47-9027-46E6-AE3A-6119A699BDE8}" xr6:coauthVersionLast="47" xr6:coauthVersionMax="47" xr10:uidLastSave="{00000000-0000-0000-0000-000000000000}"/>
  <bookViews>
    <workbookView xWindow="7680" yWindow="460" windowWidth="35840" windowHeight="19540" firstSheet="3" activeTab="3" xr2:uid="{00000000-000D-0000-FFFF-FFFF00000000}"/>
  </bookViews>
  <sheets>
    <sheet name="Original" sheetId="1" r:id="rId1"/>
    <sheet name="Edited" sheetId="3" r:id="rId2"/>
    <sheet name="header_transpose" sheetId="5" r:id="rId3"/>
    <sheet name="header_replaced" sheetId="6" r:id="rId4"/>
    <sheet name="Desired output" sheetId="4" r:id="rId5"/>
  </sheets>
  <definedNames>
    <definedName name="_xlnm._FilterDatabase" localSheetId="1" hidden="1">Edited!$A$1:$CV$200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1" i="5"/>
  <c r="C25" i="5"/>
  <c r="C24" i="5"/>
  <c r="C23" i="5"/>
  <c r="C22" i="5"/>
  <c r="C21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D20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100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E99" i="5" s="1"/>
  <c r="D100" i="5"/>
  <c r="D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E19" i="5" s="1"/>
  <c r="C20" i="5"/>
  <c r="C2" i="5"/>
  <c r="C1" i="5"/>
</calcChain>
</file>

<file path=xl/sharedStrings.xml><?xml version="1.0" encoding="utf-8"?>
<sst xmlns="http://schemas.openxmlformats.org/spreadsheetml/2006/main" count="51547" uniqueCount="212">
  <si>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</si>
  <si>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</si>
  <si>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</si>
  <si>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</si>
  <si>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</si>
  <si>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</si>
  <si>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</si>
  <si>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</si>
  <si>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</si>
  <si>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</si>
  <si>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</si>
  <si>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</si>
  <si>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</si>
  <si>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</si>
  <si>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</si>
  <si>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</si>
  <si>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</si>
  <si>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</si>
  <si>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</si>
  <si>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</si>
  <si>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</si>
  <si>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</si>
  <si>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</si>
  <si>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</si>
  <si>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</si>
  <si>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</si>
  <si>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</si>
  <si>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</si>
  <si>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</si>
  <si>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</si>
  <si>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</si>
  <si>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</si>
  <si>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</si>
  <si>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</si>
  <si>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</si>
  <si>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</si>
  <si>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</si>
  <si>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</si>
  <si>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</si>
  <si>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</si>
  <si>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</si>
  <si>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</si>
  <si>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</si>
  <si>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</si>
  <si>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</si>
  <si>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</si>
  <si>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</si>
  <si>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</si>
  <si>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</si>
  <si>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</si>
  <si>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</si>
  <si>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</si>
  <si>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</si>
  <si>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</si>
  <si>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</si>
  <si>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</si>
  <si>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</si>
  <si>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</si>
  <si>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</si>
  <si>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</si>
  <si>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</si>
  <si>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</si>
  <si>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</si>
  <si>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</si>
  <si>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</si>
  <si>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</si>
  <si>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</si>
  <si>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</si>
  <si>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</si>
  <si>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</si>
  <si>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</si>
  <si>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</si>
  <si>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</si>
  <si>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</si>
  <si>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</si>
  <si>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</si>
  <si>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</si>
  <si>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</si>
  <si>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</si>
  <si>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</si>
  <si>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</si>
  <si>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</si>
  <si>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</si>
  <si>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</si>
  <si>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</si>
  <si>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</si>
  <si>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</si>
  <si>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</si>
  <si>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</si>
  <si>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</si>
  <si>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</si>
  <si>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</si>
  <si>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</si>
  <si>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</si>
  <si>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</si>
  <si>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</si>
  <si>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</si>
  <si>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</si>
  <si>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</si>
  <si>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</si>
  <si>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</si>
  <si>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</si>
  <si>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Identify which division you work in. - Response</t>
  </si>
  <si>
    <t xml:space="preserve">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</si>
  <si>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</si>
  <si>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</si>
  <si>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</si>
  <si>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</si>
  <si>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</si>
  <si>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</si>
  <si>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</si>
  <si>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</si>
  <si>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</si>
  <si>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</si>
  <si>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</si>
  <si>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</si>
  <si>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</si>
  <si>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</si>
  <si>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</si>
  <si>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</si>
  <si>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</si>
  <si>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</si>
  <si>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</si>
  <si>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</si>
  <si>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</si>
  <si>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</si>
  <si>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</si>
  <si>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</si>
  <si>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</si>
  <si>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</si>
  <si>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</si>
  <si>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</si>
  <si>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</si>
  <si>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</si>
  <si>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</si>
  <si>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</si>
  <si>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</si>
  <si>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</si>
  <si>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</si>
  <si>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</si>
  <si>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</si>
  <si>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</si>
  <si>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</si>
  <si>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</si>
  <si>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</si>
  <si>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</si>
  <si>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</si>
  <si>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</si>
  <si>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</si>
  <si>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</si>
  <si>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</si>
  <si>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</si>
  <si>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</si>
  <si>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</si>
  <si>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</si>
  <si>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</si>
  <si>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</si>
  <si>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</si>
  <si>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</si>
  <si>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</si>
  <si>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</si>
  <si>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</si>
  <si>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</si>
  <si>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</si>
  <si>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</si>
  <si>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</si>
  <si>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</si>
  <si>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</si>
  <si>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</si>
  <si>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</si>
  <si>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</si>
  <si>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</si>
  <si>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</si>
  <si>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</si>
  <si>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</si>
  <si>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</si>
  <si>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</si>
  <si>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</si>
  <si>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</si>
  <si>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</si>
  <si>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</si>
  <si>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</si>
  <si>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</si>
  <si>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</si>
  <si>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</si>
  <si>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</si>
  <si>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</si>
  <si>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</si>
  <si>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</si>
  <si>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</si>
  <si>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</si>
  <si>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</si>
  <si>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</si>
  <si>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</si>
  <si>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 xml:space="preserve"> Question 4  - Other (please specify)</t>
  </si>
  <si>
    <t>ID</t>
  </si>
  <si>
    <t>start_date</t>
  </si>
  <si>
    <t>end_date</t>
  </si>
  <si>
    <t>division</t>
  </si>
  <si>
    <t>position_level</t>
  </si>
  <si>
    <t>generation</t>
  </si>
  <si>
    <t>gender</t>
  </si>
  <si>
    <t>tenure</t>
  </si>
  <si>
    <t>employment_type</t>
  </si>
  <si>
    <t>questions_plus_response</t>
  </si>
  <si>
    <t>answer</t>
  </si>
  <si>
    <t>Question 5_Response 1</t>
  </si>
  <si>
    <t>Question 5_Response 2</t>
  </si>
  <si>
    <t>Question 5_Response 3</t>
  </si>
  <si>
    <t>Question 5_Response 4</t>
  </si>
  <si>
    <t>Question 5_Response 5</t>
  </si>
  <si>
    <t>Question 5_Response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</si>
</sst>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S16" sqref="S16"/>
    </sheetView>
  </sheetViews>
  <sheetFormatPr defaultColWidth="8.85546875" defaultRowHeight="15"/>
  <cols>
    <col min="1" max="1" width="15.5703125" bestFit="1" customWidth="1"/>
    <col min="2" max="3" width="19.5703125" hidden="1" customWidth="1"/>
    <col min="4" max="4" width="15.140625" hidden="1" customWidth="1"/>
    <col min="5" max="7" width="0" hidden="1" customWidth="1"/>
    <col min="8" max="8" width="35.42578125" hidden="1" customWidth="1"/>
    <col min="9" max="9" width="22.42578125" hidden="1" customWidth="1"/>
    <col min="10" max="10" width="20" hidden="1" customWidth="1"/>
    <col min="11" max="12" width="0" hidden="1" customWidth="1"/>
    <col min="13" max="13" width="12.42578125" hidden="1" customWidth="1"/>
    <col min="14" max="14" width="19.28515625" hidden="1" customWidth="1"/>
    <col min="15" max="16" width="11.5703125" hidden="1" customWidth="1"/>
    <col min="17" max="17" width="23.85546875" hidden="1" customWidth="1"/>
    <col min="18" max="18" width="11.5703125" bestFit="1" customWidth="1"/>
    <col min="19" max="19" width="22.42578125" bestFit="1" customWidth="1"/>
  </cols>
  <sheetData>
    <row r="1" spans="1:100" s="2" customFormat="1" ht="14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17</v>
      </c>
      <c r="Z1" s="2" t="s">
        <v>18</v>
      </c>
      <c r="AF1" s="2" t="s">
        <v>19</v>
      </c>
      <c r="AH1" s="2" t="s">
        <v>20</v>
      </c>
      <c r="AL1" s="2" t="s">
        <v>21</v>
      </c>
      <c r="AP1" s="2" t="s">
        <v>22</v>
      </c>
      <c r="AU1" s="2" t="s">
        <v>23</v>
      </c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  <c r="BF1" s="2" t="s">
        <v>32</v>
      </c>
      <c r="BG1" s="2" t="s">
        <v>33</v>
      </c>
      <c r="BH1" s="2" t="s">
        <v>34</v>
      </c>
      <c r="BJ1" s="2" t="s">
        <v>35</v>
      </c>
      <c r="BK1" s="2" t="s">
        <v>36</v>
      </c>
      <c r="BP1" s="2" t="s">
        <v>37</v>
      </c>
      <c r="BY1" s="2" t="s">
        <v>38</v>
      </c>
      <c r="CC1" s="2" t="s">
        <v>39</v>
      </c>
      <c r="CE1" s="2" t="s">
        <v>40</v>
      </c>
      <c r="CF1" s="2" t="s">
        <v>41</v>
      </c>
      <c r="CT1" s="2" t="s">
        <v>42</v>
      </c>
    </row>
    <row r="2" spans="1:100" s="2" customFormat="1" ht="14.1"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4B14-E57A-4589-A904-EBE531EDF185}">
  <dimension ref="A1:CV200"/>
  <sheetViews>
    <sheetView topLeftCell="C1" workbookViewId="0">
      <selection activeCell="C12" sqref="C12"/>
    </sheetView>
  </sheetViews>
  <sheetFormatPr defaultColWidth="8.85546875" defaultRowHeight="15"/>
  <cols>
    <col min="1" max="1" width="15.5703125" bestFit="1" customWidth="1"/>
    <col min="2" max="3" width="19.5703125" bestFit="1" customWidth="1"/>
    <col min="4" max="4" width="15.140625" bestFit="1" customWidth="1"/>
    <col min="5" max="7" width="9.140625"/>
    <col min="8" max="8" width="35.42578125" bestFit="1" customWidth="1"/>
    <col min="9" max="9" width="22.42578125" customWidth="1"/>
    <col min="10" max="10" width="20" customWidth="1"/>
    <col min="11" max="12" width="9.140625"/>
    <col min="13" max="13" width="12.42578125" customWidth="1"/>
    <col min="14" max="14" width="19.28515625" customWidth="1"/>
    <col min="15" max="15" width="14.42578125" customWidth="1"/>
    <col min="16" max="16" width="11.5703125" bestFit="1" customWidth="1"/>
    <col min="17" max="17" width="24.7109375" customWidth="1"/>
    <col min="18" max="18" width="11.5703125" bestFit="1" customWidth="1"/>
    <col min="19" max="19" width="25.7109375" customWidth="1"/>
    <col min="20" max="20" width="12" customWidth="1"/>
    <col min="21" max="21" width="13" customWidth="1"/>
    <col min="22" max="22" width="14.28515625" customWidth="1"/>
    <col min="23" max="25" width="12.5703125" bestFit="1" customWidth="1"/>
    <col min="26" max="26" width="12.7109375" customWidth="1"/>
    <col min="27" max="27" width="13" customWidth="1"/>
    <col min="28" max="29" width="11.85546875" customWidth="1"/>
    <col min="31" max="31" width="12.7109375" customWidth="1"/>
    <col min="32" max="32" width="12.85546875" customWidth="1"/>
    <col min="33" max="33" width="12.5703125" customWidth="1"/>
    <col min="34" max="34" width="14.5703125" customWidth="1"/>
    <col min="49" max="50" width="12.5703125" customWidth="1"/>
    <col min="84" max="84" width="12.7109375" customWidth="1"/>
  </cols>
  <sheetData>
    <row r="1" spans="1:100" s="2" customFormat="1" ht="14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17</v>
      </c>
      <c r="Z1" s="2" t="s">
        <v>18</v>
      </c>
      <c r="AF1" s="2" t="s">
        <v>19</v>
      </c>
      <c r="AH1" s="2" t="s">
        <v>20</v>
      </c>
      <c r="AL1" s="2" t="s">
        <v>21</v>
      </c>
      <c r="AP1" s="2" t="s">
        <v>22</v>
      </c>
      <c r="AU1" s="2" t="s">
        <v>23</v>
      </c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  <c r="BF1" s="2" t="s">
        <v>32</v>
      </c>
      <c r="BG1" s="2" t="s">
        <v>33</v>
      </c>
      <c r="BH1" s="2" t="s">
        <v>34</v>
      </c>
      <c r="BJ1" s="2" t="s">
        <v>35</v>
      </c>
      <c r="BK1" s="2" t="s">
        <v>36</v>
      </c>
      <c r="BP1" s="2" t="s">
        <v>37</v>
      </c>
      <c r="BY1" s="2" t="s">
        <v>38</v>
      </c>
      <c r="CC1" s="2" t="s">
        <v>39</v>
      </c>
      <c r="CE1" s="2" t="s">
        <v>40</v>
      </c>
      <c r="CF1" s="2" t="s">
        <v>41</v>
      </c>
      <c r="CT1" s="2" t="s">
        <v>42</v>
      </c>
    </row>
    <row r="2" spans="1:100" s="2" customFormat="1" ht="14.1"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9525-98DA-4635-A64B-9C0C2A750766}">
  <dimension ref="A1:G16384"/>
  <sheetViews>
    <sheetView workbookViewId="0">
      <selection activeCell="A18" sqref="A18"/>
    </sheetView>
  </sheetViews>
  <sheetFormatPr defaultRowHeight="15"/>
  <cols>
    <col min="1" max="1" width="67.5703125" bestFit="1" customWidth="1"/>
    <col min="2" max="2" width="23.85546875" bestFit="1" customWidth="1"/>
    <col min="3" max="3" width="63" bestFit="1" customWidth="1"/>
    <col min="4" max="4" width="21.140625" bestFit="1" customWidth="1"/>
    <col min="5" max="6" width="73.28515625" bestFit="1" customWidth="1"/>
  </cols>
  <sheetData>
    <row r="1" spans="1:7">
      <c r="A1" s="2" t="s">
        <v>0</v>
      </c>
      <c r="B1" s="2"/>
      <c r="C1" t="str">
        <f>IF(A1&lt;&gt;"",A1,"")</f>
        <v>Respondent ID</v>
      </c>
      <c r="D1" t="str">
        <f>IF(B1&lt;&gt;"",B1,"")</f>
        <v/>
      </c>
      <c r="E1" t="str">
        <f>_xlfn.CONCAT(C1," - ",D1)</f>
        <v xml:space="preserve">Respondent ID - </v>
      </c>
      <c r="F1" t="str">
        <f>C1</f>
        <v>Respondent ID</v>
      </c>
      <c r="G1" t="s">
        <v>0</v>
      </c>
    </row>
    <row r="2" spans="1:7">
      <c r="A2" s="2" t="s">
        <v>1</v>
      </c>
      <c r="B2" s="2"/>
      <c r="C2" t="str">
        <f>IF(A2&lt;&gt;"",A2,"")</f>
        <v>Start Date</v>
      </c>
      <c r="D2" t="str">
        <f t="shared" ref="D2:D65" si="0">IF(B2&lt;&gt;"",B2,"")</f>
        <v/>
      </c>
      <c r="E2" t="str">
        <f t="shared" ref="E2:E65" si="1">_xlfn.CONCAT(C2," - ",D2)</f>
        <v xml:space="preserve">Start Date - </v>
      </c>
      <c r="F2" t="str">
        <f t="shared" ref="F2:F7" si="2">C2</f>
        <v>Start Date</v>
      </c>
      <c r="G2" t="s">
        <v>1</v>
      </c>
    </row>
    <row r="3" spans="1:7">
      <c r="A3" s="2" t="s">
        <v>2</v>
      </c>
      <c r="B3" s="2"/>
      <c r="C3" t="str">
        <f t="shared" ref="C3:D54" si="3">IF(A3&lt;&gt;"",A3,"")</f>
        <v>End Date</v>
      </c>
      <c r="D3" t="str">
        <f t="shared" si="0"/>
        <v/>
      </c>
      <c r="E3" t="str">
        <f t="shared" si="1"/>
        <v xml:space="preserve">End Date - </v>
      </c>
      <c r="F3" t="str">
        <f t="shared" si="2"/>
        <v>End Date</v>
      </c>
      <c r="G3" t="s">
        <v>2</v>
      </c>
    </row>
    <row r="4" spans="1:7">
      <c r="A4" s="2" t="s">
        <v>3</v>
      </c>
      <c r="B4" s="2"/>
      <c r="C4" t="str">
        <f t="shared" si="3"/>
        <v>Email Address</v>
      </c>
      <c r="D4" t="str">
        <f t="shared" si="0"/>
        <v/>
      </c>
      <c r="E4" t="str">
        <f t="shared" si="1"/>
        <v xml:space="preserve">Email Address - </v>
      </c>
      <c r="F4" t="str">
        <f t="shared" si="2"/>
        <v>Email Address</v>
      </c>
      <c r="G4" t="s">
        <v>3</v>
      </c>
    </row>
    <row r="5" spans="1:7">
      <c r="A5" s="2" t="s">
        <v>4</v>
      </c>
      <c r="B5" s="2"/>
      <c r="C5" t="str">
        <f t="shared" si="3"/>
        <v>First Name</v>
      </c>
      <c r="D5" t="str">
        <f t="shared" si="0"/>
        <v/>
      </c>
      <c r="E5" t="str">
        <f t="shared" si="1"/>
        <v xml:space="preserve">First Name - </v>
      </c>
      <c r="F5" t="str">
        <f t="shared" si="2"/>
        <v>First Name</v>
      </c>
      <c r="G5" t="s">
        <v>4</v>
      </c>
    </row>
    <row r="6" spans="1:7">
      <c r="A6" s="2" t="s">
        <v>5</v>
      </c>
      <c r="B6" s="2"/>
      <c r="C6" t="str">
        <f t="shared" si="3"/>
        <v>Last Name</v>
      </c>
      <c r="D6" t="str">
        <f t="shared" si="0"/>
        <v/>
      </c>
      <c r="E6" t="str">
        <f t="shared" si="1"/>
        <v xml:space="preserve">Last Name - </v>
      </c>
      <c r="F6" t="str">
        <f t="shared" si="2"/>
        <v>Last Name</v>
      </c>
      <c r="G6" t="s">
        <v>5</v>
      </c>
    </row>
    <row r="7" spans="1:7">
      <c r="A7" s="2" t="s">
        <v>6</v>
      </c>
      <c r="B7" s="2"/>
      <c r="C7" t="str">
        <f t="shared" si="3"/>
        <v>Custom Data 1</v>
      </c>
      <c r="D7" t="str">
        <f t="shared" si="0"/>
        <v/>
      </c>
      <c r="E7" t="str">
        <f t="shared" si="1"/>
        <v xml:space="preserve">Custom Data 1 - </v>
      </c>
      <c r="F7" t="str">
        <f t="shared" si="2"/>
        <v>Custom Data 1</v>
      </c>
      <c r="G7" t="s">
        <v>6</v>
      </c>
    </row>
    <row r="8" spans="1:7">
      <c r="A8" s="2" t="s">
        <v>7</v>
      </c>
      <c r="B8" s="2" t="s">
        <v>43</v>
      </c>
      <c r="C8" t="str">
        <f t="shared" si="3"/>
        <v>Identify which division you work in.</v>
      </c>
      <c r="D8" t="str">
        <f t="shared" si="0"/>
        <v>Response</v>
      </c>
      <c r="E8" t="str">
        <f t="shared" si="1"/>
        <v>Identify which division you work in. - Response</v>
      </c>
      <c r="F8" t="s">
        <v>102</v>
      </c>
    </row>
    <row r="9" spans="1:7">
      <c r="A9" s="2"/>
      <c r="B9" s="2" t="s">
        <v>44</v>
      </c>
      <c r="C9" t="str">
        <f t="shared" si="3"/>
        <v/>
      </c>
      <c r="D9" t="str">
        <f t="shared" si="0"/>
        <v>Other (please specify)</v>
      </c>
      <c r="E9" t="str">
        <f t="shared" si="1"/>
        <v xml:space="preserve"> - Other (please specify)</v>
      </c>
      <c r="F9" t="s">
        <v>103</v>
      </c>
    </row>
    <row r="10" spans="1:7">
      <c r="A10" s="2" t="s">
        <v>8</v>
      </c>
      <c r="B10" s="2" t="s">
        <v>43</v>
      </c>
      <c r="C10" t="str">
        <f t="shared" si="3"/>
        <v>Which of the following best describes your position level?</v>
      </c>
      <c r="D10" t="str">
        <f t="shared" si="0"/>
        <v>Response</v>
      </c>
      <c r="E10" t="str">
        <f t="shared" si="1"/>
        <v>Which of the following best describes your position level? - Response</v>
      </c>
      <c r="F10" t="s">
        <v>104</v>
      </c>
    </row>
    <row r="11" spans="1:7">
      <c r="A11" s="2" t="s">
        <v>9</v>
      </c>
      <c r="B11" s="2" t="s">
        <v>43</v>
      </c>
      <c r="C11" t="str">
        <f t="shared" si="3"/>
        <v>Which generation are you apart of?</v>
      </c>
      <c r="D11" t="str">
        <f t="shared" si="0"/>
        <v>Response</v>
      </c>
      <c r="E11" t="str">
        <f t="shared" si="1"/>
        <v>Which generation are you apart of? - Response</v>
      </c>
      <c r="F11" t="s">
        <v>105</v>
      </c>
    </row>
    <row r="12" spans="1:7">
      <c r="A12" s="2" t="s">
        <v>10</v>
      </c>
      <c r="B12" s="2" t="s">
        <v>43</v>
      </c>
      <c r="C12" t="str">
        <f t="shared" si="3"/>
        <v>Please select the gender in which you identify.</v>
      </c>
      <c r="D12" t="str">
        <f t="shared" si="0"/>
        <v>Response</v>
      </c>
      <c r="E12" t="str">
        <f t="shared" si="1"/>
        <v>Please select the gender in which you identify. - Response</v>
      </c>
      <c r="F12" t="s">
        <v>106</v>
      </c>
    </row>
    <row r="13" spans="1:7">
      <c r="A13" s="2" t="s">
        <v>11</v>
      </c>
      <c r="B13" s="2" t="s">
        <v>43</v>
      </c>
      <c r="C13" t="str">
        <f t="shared" si="3"/>
        <v>Which duration range best aligns with your tenure at your company?</v>
      </c>
      <c r="D13" t="str">
        <f t="shared" si="0"/>
        <v>Response</v>
      </c>
      <c r="E13" t="str">
        <f t="shared" si="1"/>
        <v>Which duration range best aligns with your tenure at your company? - Response</v>
      </c>
      <c r="F13" t="s">
        <v>107</v>
      </c>
    </row>
    <row r="14" spans="1:7">
      <c r="A14" s="2" t="s">
        <v>12</v>
      </c>
      <c r="B14" s="2" t="s">
        <v>43</v>
      </c>
      <c r="C14" t="str">
        <f t="shared" si="3"/>
        <v>Which of the following best describes your employment type?</v>
      </c>
      <c r="D14" t="str">
        <f t="shared" si="0"/>
        <v>Response</v>
      </c>
      <c r="E14" t="str">
        <f t="shared" si="1"/>
        <v>Which of the following best describes your employment type? - Response</v>
      </c>
      <c r="F14" t="s">
        <v>108</v>
      </c>
    </row>
    <row r="15" spans="1:7">
      <c r="A15" s="2" t="s">
        <v>13</v>
      </c>
      <c r="B15" s="2" t="s">
        <v>43</v>
      </c>
      <c r="C15" t="str">
        <f t="shared" si="3"/>
        <v>Question 1</v>
      </c>
      <c r="D15" t="str">
        <f t="shared" si="0"/>
        <v>Response</v>
      </c>
      <c r="E15" t="str">
        <f t="shared" si="1"/>
        <v>Question 1 - Response</v>
      </c>
      <c r="F15" t="s">
        <v>109</v>
      </c>
    </row>
    <row r="16" spans="1:7">
      <c r="A16" s="2" t="s">
        <v>14</v>
      </c>
      <c r="B16" s="2" t="s">
        <v>43</v>
      </c>
      <c r="C16" t="str">
        <f t="shared" si="3"/>
        <v>Question 2</v>
      </c>
      <c r="D16" t="str">
        <f t="shared" si="0"/>
        <v>Response</v>
      </c>
      <c r="E16" t="str">
        <f t="shared" si="1"/>
        <v>Question 2 - Response</v>
      </c>
      <c r="F16" t="s">
        <v>110</v>
      </c>
    </row>
    <row r="17" spans="1:6">
      <c r="A17" s="2" t="s">
        <v>15</v>
      </c>
      <c r="B17" s="2" t="s">
        <v>45</v>
      </c>
      <c r="C17" t="str">
        <f t="shared" si="3"/>
        <v>Question 3</v>
      </c>
      <c r="D17" t="str">
        <f t="shared" si="0"/>
        <v>Open-Ended Response</v>
      </c>
      <c r="E17" t="str">
        <f t="shared" si="1"/>
        <v>Question 3 - Open-Ended Response</v>
      </c>
      <c r="F17" t="s">
        <v>111</v>
      </c>
    </row>
    <row r="18" spans="1:6">
      <c r="A18" s="2" t="s">
        <v>16</v>
      </c>
      <c r="B18" s="2" t="s">
        <v>43</v>
      </c>
      <c r="C18" t="str">
        <f t="shared" si="3"/>
        <v>Question 4</v>
      </c>
      <c r="D18" t="str">
        <f t="shared" si="0"/>
        <v>Response</v>
      </c>
      <c r="E18" t="str">
        <f t="shared" si="1"/>
        <v>Question 4 - Response</v>
      </c>
      <c r="F18" t="s">
        <v>112</v>
      </c>
    </row>
    <row r="19" spans="1:6">
      <c r="A19" s="2" t="s">
        <v>16</v>
      </c>
      <c r="B19" s="2" t="s">
        <v>44</v>
      </c>
      <c r="C19" t="str">
        <f t="shared" si="3"/>
        <v>Question 4</v>
      </c>
      <c r="D19" t="str">
        <f t="shared" si="0"/>
        <v>Other (please specify)</v>
      </c>
      <c r="E19" t="str">
        <f t="shared" si="1"/>
        <v>Question 4 - Other (please specify)</v>
      </c>
      <c r="F19" t="s">
        <v>103</v>
      </c>
    </row>
    <row r="20" spans="1:6">
      <c r="A20" s="2" t="s">
        <v>17</v>
      </c>
      <c r="B20" s="2" t="s">
        <v>46</v>
      </c>
      <c r="C20" t="str">
        <f t="shared" si="3"/>
        <v>Question 5</v>
      </c>
      <c r="D20" t="str">
        <f t="shared" si="3"/>
        <v>Response 1</v>
      </c>
      <c r="E20" t="str">
        <f t="shared" si="1"/>
        <v>Question 5 - Response 1</v>
      </c>
      <c r="F20" t="s">
        <v>113</v>
      </c>
    </row>
    <row r="21" spans="1:6">
      <c r="A21" s="2" t="s">
        <v>17</v>
      </c>
      <c r="B21" s="2" t="s">
        <v>47</v>
      </c>
      <c r="C21" t="str">
        <f t="shared" si="3"/>
        <v>Question 5</v>
      </c>
      <c r="D21" t="str">
        <f t="shared" si="0"/>
        <v>Response 2</v>
      </c>
      <c r="E21" t="str">
        <f t="shared" si="1"/>
        <v>Question 5 - Response 2</v>
      </c>
      <c r="F21" t="s">
        <v>114</v>
      </c>
    </row>
    <row r="22" spans="1:6">
      <c r="A22" s="2" t="s">
        <v>17</v>
      </c>
      <c r="B22" s="2" t="s">
        <v>48</v>
      </c>
      <c r="C22" t="str">
        <f t="shared" si="3"/>
        <v>Question 5</v>
      </c>
      <c r="D22" t="str">
        <f t="shared" si="0"/>
        <v>Response 3</v>
      </c>
      <c r="E22" t="str">
        <f t="shared" si="1"/>
        <v>Question 5 - Response 3</v>
      </c>
      <c r="F22" t="s">
        <v>115</v>
      </c>
    </row>
    <row r="23" spans="1:6">
      <c r="A23" s="2" t="s">
        <v>17</v>
      </c>
      <c r="B23" s="2" t="s">
        <v>49</v>
      </c>
      <c r="C23" t="str">
        <f t="shared" si="3"/>
        <v>Question 5</v>
      </c>
      <c r="D23" t="str">
        <f t="shared" si="0"/>
        <v>Response 4</v>
      </c>
      <c r="E23" t="str">
        <f t="shared" si="1"/>
        <v>Question 5 - Response 4</v>
      </c>
      <c r="F23" t="s">
        <v>116</v>
      </c>
    </row>
    <row r="24" spans="1:6">
      <c r="A24" s="2" t="s">
        <v>17</v>
      </c>
      <c r="B24" s="2" t="s">
        <v>50</v>
      </c>
      <c r="C24" t="str">
        <f t="shared" si="3"/>
        <v>Question 5</v>
      </c>
      <c r="D24" t="str">
        <f t="shared" si="0"/>
        <v>Response 5</v>
      </c>
      <c r="E24" t="str">
        <f t="shared" si="1"/>
        <v>Question 5 - Response 5</v>
      </c>
      <c r="F24" t="s">
        <v>117</v>
      </c>
    </row>
    <row r="25" spans="1:6">
      <c r="A25" s="2" t="s">
        <v>17</v>
      </c>
      <c r="B25" s="2" t="s">
        <v>51</v>
      </c>
      <c r="C25" t="str">
        <f t="shared" si="3"/>
        <v>Question 5</v>
      </c>
      <c r="D25" t="str">
        <f t="shared" si="0"/>
        <v>Response 6</v>
      </c>
      <c r="E25" t="str">
        <f t="shared" si="1"/>
        <v>Question 5 - Response 6</v>
      </c>
      <c r="F25" t="s">
        <v>118</v>
      </c>
    </row>
    <row r="26" spans="1:6">
      <c r="A26" s="2" t="s">
        <v>18</v>
      </c>
      <c r="B26" s="2" t="s">
        <v>46</v>
      </c>
      <c r="C26" t="str">
        <f t="shared" si="3"/>
        <v>Question 6</v>
      </c>
      <c r="D26" t="str">
        <f t="shared" si="0"/>
        <v>Response 1</v>
      </c>
      <c r="E26" t="str">
        <f t="shared" si="1"/>
        <v>Question 6 - Response 1</v>
      </c>
      <c r="F26" t="s">
        <v>119</v>
      </c>
    </row>
    <row r="27" spans="1:6">
      <c r="A27" s="2" t="s">
        <v>18</v>
      </c>
      <c r="B27" s="2" t="s">
        <v>47</v>
      </c>
      <c r="C27" t="str">
        <f t="shared" si="3"/>
        <v>Question 6</v>
      </c>
      <c r="D27" t="str">
        <f t="shared" si="0"/>
        <v>Response 2</v>
      </c>
      <c r="E27" t="str">
        <f t="shared" si="1"/>
        <v>Question 6 - Response 2</v>
      </c>
      <c r="F27" t="s">
        <v>120</v>
      </c>
    </row>
    <row r="28" spans="1:6">
      <c r="A28" s="2" t="s">
        <v>18</v>
      </c>
      <c r="B28" s="2" t="s">
        <v>48</v>
      </c>
      <c r="C28" t="str">
        <f t="shared" si="3"/>
        <v>Question 6</v>
      </c>
      <c r="D28" t="str">
        <f t="shared" si="0"/>
        <v>Response 3</v>
      </c>
      <c r="E28" t="str">
        <f t="shared" si="1"/>
        <v>Question 6 - Response 3</v>
      </c>
      <c r="F28" t="s">
        <v>121</v>
      </c>
    </row>
    <row r="29" spans="1:6">
      <c r="A29" s="2" t="s">
        <v>18</v>
      </c>
      <c r="B29" s="2" t="s">
        <v>49</v>
      </c>
      <c r="C29" t="str">
        <f t="shared" si="3"/>
        <v>Question 6</v>
      </c>
      <c r="D29" t="str">
        <f t="shared" si="0"/>
        <v>Response 4</v>
      </c>
      <c r="E29" t="str">
        <f t="shared" si="1"/>
        <v>Question 6 - Response 4</v>
      </c>
      <c r="F29" t="s">
        <v>122</v>
      </c>
    </row>
    <row r="30" spans="1:6">
      <c r="A30" s="2" t="s">
        <v>18</v>
      </c>
      <c r="B30" s="2" t="s">
        <v>50</v>
      </c>
      <c r="C30" t="str">
        <f t="shared" si="3"/>
        <v>Question 6</v>
      </c>
      <c r="D30" t="str">
        <f t="shared" si="0"/>
        <v>Response 5</v>
      </c>
      <c r="E30" t="str">
        <f t="shared" si="1"/>
        <v>Question 6 - Response 5</v>
      </c>
      <c r="F30" t="s">
        <v>123</v>
      </c>
    </row>
    <row r="31" spans="1:6">
      <c r="A31" s="2" t="s">
        <v>18</v>
      </c>
      <c r="B31" s="2" t="s">
        <v>51</v>
      </c>
      <c r="C31" t="str">
        <f t="shared" si="3"/>
        <v>Question 6</v>
      </c>
      <c r="D31" t="str">
        <f t="shared" si="0"/>
        <v>Response 6</v>
      </c>
      <c r="E31" t="str">
        <f t="shared" si="1"/>
        <v>Question 6 - Response 6</v>
      </c>
      <c r="F31" t="s">
        <v>124</v>
      </c>
    </row>
    <row r="32" spans="1:6">
      <c r="A32" s="2" t="s">
        <v>19</v>
      </c>
      <c r="B32" s="2" t="s">
        <v>46</v>
      </c>
      <c r="C32" t="str">
        <f t="shared" si="3"/>
        <v>Question 7</v>
      </c>
      <c r="D32" t="str">
        <f t="shared" si="0"/>
        <v>Response 1</v>
      </c>
      <c r="E32" t="str">
        <f t="shared" si="1"/>
        <v>Question 7 - Response 1</v>
      </c>
      <c r="F32" t="s">
        <v>125</v>
      </c>
    </row>
    <row r="33" spans="1:6">
      <c r="A33" s="2" t="s">
        <v>19</v>
      </c>
      <c r="B33" s="2" t="s">
        <v>52</v>
      </c>
      <c r="C33" t="str">
        <f t="shared" si="3"/>
        <v>Question 7</v>
      </c>
      <c r="D33" t="str">
        <f t="shared" si="0"/>
        <v>Unscheduled</v>
      </c>
      <c r="E33" t="str">
        <f t="shared" si="1"/>
        <v>Question 7 - Unscheduled</v>
      </c>
      <c r="F33" t="s">
        <v>126</v>
      </c>
    </row>
    <row r="34" spans="1:6">
      <c r="A34" s="2" t="s">
        <v>20</v>
      </c>
      <c r="B34" s="2" t="s">
        <v>46</v>
      </c>
      <c r="C34" t="str">
        <f t="shared" si="3"/>
        <v>Question 8</v>
      </c>
      <c r="D34" t="str">
        <f t="shared" si="0"/>
        <v>Response 1</v>
      </c>
      <c r="E34" t="str">
        <f t="shared" si="1"/>
        <v>Question 8 - Response 1</v>
      </c>
      <c r="F34" t="s">
        <v>127</v>
      </c>
    </row>
    <row r="35" spans="1:6">
      <c r="A35" s="2" t="s">
        <v>20</v>
      </c>
      <c r="B35" s="2" t="s">
        <v>47</v>
      </c>
      <c r="C35" t="str">
        <f t="shared" si="3"/>
        <v>Question 8</v>
      </c>
      <c r="D35" t="str">
        <f t="shared" si="0"/>
        <v>Response 2</v>
      </c>
      <c r="E35" t="str">
        <f t="shared" si="1"/>
        <v>Question 8 - Response 2</v>
      </c>
      <c r="F35" t="s">
        <v>128</v>
      </c>
    </row>
    <row r="36" spans="1:6">
      <c r="A36" s="2" t="s">
        <v>20</v>
      </c>
      <c r="B36" s="2" t="s">
        <v>48</v>
      </c>
      <c r="C36" t="str">
        <f t="shared" si="3"/>
        <v>Question 8</v>
      </c>
      <c r="D36" t="str">
        <f t="shared" si="0"/>
        <v>Response 3</v>
      </c>
      <c r="E36" t="str">
        <f t="shared" si="1"/>
        <v>Question 8 - Response 3</v>
      </c>
      <c r="F36" t="s">
        <v>129</v>
      </c>
    </row>
    <row r="37" spans="1:6">
      <c r="A37" s="2" t="s">
        <v>20</v>
      </c>
      <c r="B37" s="2" t="s">
        <v>49</v>
      </c>
      <c r="C37" t="str">
        <f t="shared" si="3"/>
        <v>Question 8</v>
      </c>
      <c r="D37" t="str">
        <f t="shared" si="0"/>
        <v>Response 4</v>
      </c>
      <c r="E37" t="str">
        <f t="shared" si="1"/>
        <v>Question 8 - Response 4</v>
      </c>
      <c r="F37" t="s">
        <v>130</v>
      </c>
    </row>
    <row r="38" spans="1:6">
      <c r="A38" s="2" t="s">
        <v>21</v>
      </c>
      <c r="B38" s="2" t="s">
        <v>46</v>
      </c>
      <c r="C38" t="str">
        <f t="shared" si="3"/>
        <v>Question 9</v>
      </c>
      <c r="D38" t="str">
        <f t="shared" si="0"/>
        <v>Response 1</v>
      </c>
      <c r="E38" t="str">
        <f t="shared" si="1"/>
        <v>Question 9 - Response 1</v>
      </c>
      <c r="F38" t="s">
        <v>131</v>
      </c>
    </row>
    <row r="39" spans="1:6">
      <c r="A39" s="2" t="s">
        <v>21</v>
      </c>
      <c r="B39" s="2" t="s">
        <v>47</v>
      </c>
      <c r="C39" t="str">
        <f t="shared" si="3"/>
        <v>Question 9</v>
      </c>
      <c r="D39" t="str">
        <f t="shared" si="0"/>
        <v>Response 2</v>
      </c>
      <c r="E39" t="str">
        <f t="shared" si="1"/>
        <v>Question 9 - Response 2</v>
      </c>
      <c r="F39" t="s">
        <v>132</v>
      </c>
    </row>
    <row r="40" spans="1:6">
      <c r="A40" s="2" t="s">
        <v>21</v>
      </c>
      <c r="B40" s="2" t="s">
        <v>48</v>
      </c>
      <c r="C40" t="str">
        <f t="shared" si="3"/>
        <v>Question 9</v>
      </c>
      <c r="D40" t="str">
        <f t="shared" si="0"/>
        <v>Response 3</v>
      </c>
      <c r="E40" t="str">
        <f t="shared" si="1"/>
        <v>Question 9 - Response 3</v>
      </c>
      <c r="F40" t="s">
        <v>133</v>
      </c>
    </row>
    <row r="41" spans="1:6">
      <c r="A41" s="2" t="s">
        <v>21</v>
      </c>
      <c r="B41" s="2" t="s">
        <v>49</v>
      </c>
      <c r="C41" t="str">
        <f t="shared" si="3"/>
        <v>Question 9</v>
      </c>
      <c r="D41" t="str">
        <f t="shared" si="0"/>
        <v>Response 4</v>
      </c>
      <c r="E41" t="str">
        <f t="shared" si="1"/>
        <v>Question 9 - Response 4</v>
      </c>
      <c r="F41" t="s">
        <v>134</v>
      </c>
    </row>
    <row r="42" spans="1:6">
      <c r="A42" s="2" t="s">
        <v>22</v>
      </c>
      <c r="B42" s="2" t="s">
        <v>46</v>
      </c>
      <c r="C42" t="str">
        <f t="shared" si="3"/>
        <v>Question 10</v>
      </c>
      <c r="D42" t="str">
        <f t="shared" si="0"/>
        <v>Response 1</v>
      </c>
      <c r="E42" t="str">
        <f t="shared" si="1"/>
        <v>Question 10 - Response 1</v>
      </c>
      <c r="F42" t="s">
        <v>135</v>
      </c>
    </row>
    <row r="43" spans="1:6">
      <c r="A43" s="2" t="s">
        <v>22</v>
      </c>
      <c r="B43" s="2" t="s">
        <v>47</v>
      </c>
      <c r="C43" t="str">
        <f t="shared" si="3"/>
        <v>Question 10</v>
      </c>
      <c r="D43" t="str">
        <f t="shared" si="0"/>
        <v>Response 2</v>
      </c>
      <c r="E43" t="str">
        <f t="shared" si="1"/>
        <v>Question 10 - Response 2</v>
      </c>
      <c r="F43" t="s">
        <v>136</v>
      </c>
    </row>
    <row r="44" spans="1:6">
      <c r="A44" s="2" t="s">
        <v>22</v>
      </c>
      <c r="B44" s="2" t="s">
        <v>48</v>
      </c>
      <c r="C44" t="str">
        <f t="shared" si="3"/>
        <v>Question 10</v>
      </c>
      <c r="D44" t="str">
        <f t="shared" si="0"/>
        <v>Response 3</v>
      </c>
      <c r="E44" t="str">
        <f t="shared" si="1"/>
        <v>Question 10 - Response 3</v>
      </c>
      <c r="F44" t="s">
        <v>137</v>
      </c>
    </row>
    <row r="45" spans="1:6">
      <c r="A45" s="2" t="s">
        <v>22</v>
      </c>
      <c r="B45" s="2" t="s">
        <v>49</v>
      </c>
      <c r="C45" t="str">
        <f t="shared" si="3"/>
        <v>Question 10</v>
      </c>
      <c r="D45" t="str">
        <f t="shared" si="0"/>
        <v>Response 4</v>
      </c>
      <c r="E45" t="str">
        <f t="shared" si="1"/>
        <v>Question 10 - Response 4</v>
      </c>
      <c r="F45" t="s">
        <v>138</v>
      </c>
    </row>
    <row r="46" spans="1:6">
      <c r="A46" s="2" t="s">
        <v>22</v>
      </c>
      <c r="B46" s="2" t="s">
        <v>50</v>
      </c>
      <c r="C46" t="str">
        <f t="shared" si="3"/>
        <v>Question 10</v>
      </c>
      <c r="D46" t="str">
        <f t="shared" si="0"/>
        <v>Response 5</v>
      </c>
      <c r="E46" t="str">
        <f t="shared" si="1"/>
        <v>Question 10 - Response 5</v>
      </c>
      <c r="F46" t="s">
        <v>139</v>
      </c>
    </row>
    <row r="47" spans="1:6">
      <c r="A47" s="2" t="s">
        <v>23</v>
      </c>
      <c r="B47" s="2" t="s">
        <v>53</v>
      </c>
      <c r="C47" t="str">
        <f t="shared" si="3"/>
        <v>Question 11</v>
      </c>
      <c r="D47" t="str">
        <f t="shared" si="0"/>
        <v>Reponse 1</v>
      </c>
      <c r="E47" t="str">
        <f t="shared" si="1"/>
        <v>Question 11 - Reponse 1</v>
      </c>
      <c r="F47" t="s">
        <v>140</v>
      </c>
    </row>
    <row r="48" spans="1:6">
      <c r="A48" s="2" t="s">
        <v>23</v>
      </c>
      <c r="B48" s="2" t="s">
        <v>47</v>
      </c>
      <c r="C48" t="str">
        <f t="shared" si="3"/>
        <v>Question 11</v>
      </c>
      <c r="D48" t="str">
        <f t="shared" si="0"/>
        <v>Response 2</v>
      </c>
      <c r="E48" t="str">
        <f t="shared" si="1"/>
        <v>Question 11 - Response 2</v>
      </c>
      <c r="F48" t="s">
        <v>141</v>
      </c>
    </row>
    <row r="49" spans="1:6">
      <c r="A49" s="2" t="s">
        <v>24</v>
      </c>
      <c r="B49" s="2" t="s">
        <v>43</v>
      </c>
      <c r="C49" t="str">
        <f t="shared" si="3"/>
        <v>Question 12</v>
      </c>
      <c r="D49" t="str">
        <f t="shared" si="0"/>
        <v>Response</v>
      </c>
      <c r="E49" t="str">
        <f t="shared" si="1"/>
        <v>Question 12 - Response</v>
      </c>
      <c r="F49" t="s">
        <v>142</v>
      </c>
    </row>
    <row r="50" spans="1:6">
      <c r="A50" s="2" t="s">
        <v>25</v>
      </c>
      <c r="B50" s="2" t="s">
        <v>43</v>
      </c>
      <c r="C50" t="str">
        <f t="shared" si="3"/>
        <v>Question 13</v>
      </c>
      <c r="D50" t="str">
        <f t="shared" si="0"/>
        <v>Response</v>
      </c>
      <c r="E50" t="str">
        <f t="shared" si="1"/>
        <v>Question 13 - Response</v>
      </c>
      <c r="F50" t="s">
        <v>143</v>
      </c>
    </row>
    <row r="51" spans="1:6">
      <c r="A51" s="2" t="s">
        <v>26</v>
      </c>
      <c r="B51" s="2" t="s">
        <v>43</v>
      </c>
      <c r="C51" t="str">
        <f t="shared" si="3"/>
        <v>Question 14</v>
      </c>
      <c r="D51" t="str">
        <f t="shared" si="0"/>
        <v>Response</v>
      </c>
      <c r="E51" t="str">
        <f t="shared" si="1"/>
        <v>Question 14 - Response</v>
      </c>
      <c r="F51" t="s">
        <v>144</v>
      </c>
    </row>
    <row r="52" spans="1:6">
      <c r="A52" s="2" t="s">
        <v>27</v>
      </c>
      <c r="B52" s="2" t="s">
        <v>43</v>
      </c>
      <c r="C52" t="str">
        <f t="shared" si="3"/>
        <v>Question 15</v>
      </c>
      <c r="D52" t="str">
        <f t="shared" si="0"/>
        <v>Response</v>
      </c>
      <c r="E52" t="str">
        <f t="shared" si="1"/>
        <v>Question 15 - Response</v>
      </c>
      <c r="F52" t="s">
        <v>145</v>
      </c>
    </row>
    <row r="53" spans="1:6">
      <c r="A53" s="2" t="s">
        <v>28</v>
      </c>
      <c r="B53" s="2" t="s">
        <v>43</v>
      </c>
      <c r="C53" t="str">
        <f t="shared" si="3"/>
        <v>Question 16</v>
      </c>
      <c r="D53" t="str">
        <f t="shared" si="0"/>
        <v>Response</v>
      </c>
      <c r="E53" t="str">
        <f t="shared" si="1"/>
        <v>Question 16 - Response</v>
      </c>
      <c r="F53" t="s">
        <v>146</v>
      </c>
    </row>
    <row r="54" spans="1:6">
      <c r="A54" s="2" t="s">
        <v>29</v>
      </c>
      <c r="B54" s="2" t="s">
        <v>43</v>
      </c>
      <c r="C54" t="str">
        <f t="shared" si="3"/>
        <v>Question 17</v>
      </c>
      <c r="D54" t="str">
        <f t="shared" si="0"/>
        <v>Response</v>
      </c>
      <c r="E54" t="str">
        <f t="shared" si="1"/>
        <v>Question 17 - Response</v>
      </c>
      <c r="F54" t="s">
        <v>147</v>
      </c>
    </row>
    <row r="55" spans="1:6">
      <c r="A55" s="2" t="s">
        <v>30</v>
      </c>
      <c r="B55" s="2" t="s">
        <v>43</v>
      </c>
      <c r="C55" t="str">
        <f t="shared" ref="C55:C100" si="4">IF(A55&lt;&gt;"",A55,"")</f>
        <v>Question 18</v>
      </c>
      <c r="D55" t="str">
        <f t="shared" si="0"/>
        <v>Response</v>
      </c>
      <c r="E55" t="str">
        <f t="shared" si="1"/>
        <v>Question 18 - Response</v>
      </c>
      <c r="F55" t="s">
        <v>148</v>
      </c>
    </row>
    <row r="56" spans="1:6">
      <c r="A56" s="2" t="s">
        <v>31</v>
      </c>
      <c r="B56" s="2" t="s">
        <v>43</v>
      </c>
      <c r="C56" t="str">
        <f t="shared" si="4"/>
        <v>Question 19</v>
      </c>
      <c r="D56" t="str">
        <f t="shared" si="0"/>
        <v>Response</v>
      </c>
      <c r="E56" t="str">
        <f t="shared" si="1"/>
        <v>Question 19 - Response</v>
      </c>
      <c r="F56" t="s">
        <v>149</v>
      </c>
    </row>
    <row r="57" spans="1:6">
      <c r="A57" s="2" t="s">
        <v>31</v>
      </c>
      <c r="B57" s="2" t="s">
        <v>44</v>
      </c>
      <c r="C57" t="str">
        <f t="shared" si="4"/>
        <v>Question 19</v>
      </c>
      <c r="D57" t="str">
        <f t="shared" si="0"/>
        <v>Other (please specify)</v>
      </c>
      <c r="E57" t="str">
        <f t="shared" si="1"/>
        <v>Question 19 - Other (please specify)</v>
      </c>
      <c r="F57" t="s">
        <v>150</v>
      </c>
    </row>
    <row r="58" spans="1:6">
      <c r="A58" s="2" t="s">
        <v>32</v>
      </c>
      <c r="B58" s="2" t="s">
        <v>43</v>
      </c>
      <c r="C58" t="str">
        <f t="shared" si="4"/>
        <v>Question 20</v>
      </c>
      <c r="D58" t="str">
        <f t="shared" si="0"/>
        <v>Response</v>
      </c>
      <c r="E58" t="str">
        <f t="shared" si="1"/>
        <v>Question 20 - Response</v>
      </c>
      <c r="F58" t="s">
        <v>151</v>
      </c>
    </row>
    <row r="59" spans="1:6">
      <c r="A59" s="2" t="s">
        <v>33</v>
      </c>
      <c r="B59" s="2" t="s">
        <v>43</v>
      </c>
      <c r="C59" t="str">
        <f t="shared" si="4"/>
        <v>Question 21</v>
      </c>
      <c r="D59" t="str">
        <f t="shared" si="0"/>
        <v>Response</v>
      </c>
      <c r="E59" t="str">
        <f t="shared" si="1"/>
        <v>Question 21 - Response</v>
      </c>
      <c r="F59" t="s">
        <v>152</v>
      </c>
    </row>
    <row r="60" spans="1:6">
      <c r="A60" s="2" t="s">
        <v>34</v>
      </c>
      <c r="B60" s="2" t="s">
        <v>53</v>
      </c>
      <c r="C60" t="str">
        <f t="shared" si="4"/>
        <v>Question 22</v>
      </c>
      <c r="D60" t="str">
        <f t="shared" si="0"/>
        <v>Reponse 1</v>
      </c>
      <c r="E60" t="str">
        <f t="shared" si="1"/>
        <v>Question 22 - Reponse 1</v>
      </c>
      <c r="F60" t="s">
        <v>153</v>
      </c>
    </row>
    <row r="61" spans="1:6">
      <c r="A61" s="2" t="s">
        <v>34</v>
      </c>
      <c r="B61" s="2" t="s">
        <v>54</v>
      </c>
      <c r="C61" t="str">
        <f t="shared" si="4"/>
        <v>Question 22</v>
      </c>
      <c r="D61" t="str">
        <f t="shared" si="0"/>
        <v>Reponse 2</v>
      </c>
      <c r="E61" t="str">
        <f t="shared" si="1"/>
        <v>Question 22 - Reponse 2</v>
      </c>
      <c r="F61" t="s">
        <v>154</v>
      </c>
    </row>
    <row r="62" spans="1:6">
      <c r="A62" s="2" t="s">
        <v>35</v>
      </c>
      <c r="B62" s="2" t="s">
        <v>43</v>
      </c>
      <c r="C62" t="str">
        <f t="shared" si="4"/>
        <v>Question 23</v>
      </c>
      <c r="D62" t="str">
        <f t="shared" si="0"/>
        <v>Response</v>
      </c>
      <c r="E62" t="str">
        <f t="shared" si="1"/>
        <v>Question 23 - Response</v>
      </c>
      <c r="F62" t="s">
        <v>155</v>
      </c>
    </row>
    <row r="63" spans="1:6">
      <c r="A63" s="2" t="s">
        <v>36</v>
      </c>
      <c r="B63" s="2" t="s">
        <v>46</v>
      </c>
      <c r="C63" t="str">
        <f t="shared" si="4"/>
        <v>Question 24</v>
      </c>
      <c r="D63" t="str">
        <f t="shared" si="0"/>
        <v>Response 1</v>
      </c>
      <c r="E63" t="str">
        <f t="shared" si="1"/>
        <v>Question 24 - Response 1</v>
      </c>
      <c r="F63" t="s">
        <v>156</v>
      </c>
    </row>
    <row r="64" spans="1:6">
      <c r="A64" s="2" t="s">
        <v>36</v>
      </c>
      <c r="B64" s="2" t="s">
        <v>47</v>
      </c>
      <c r="C64" t="str">
        <f t="shared" si="4"/>
        <v>Question 24</v>
      </c>
      <c r="D64" t="str">
        <f t="shared" si="0"/>
        <v>Response 2</v>
      </c>
      <c r="E64" t="str">
        <f t="shared" si="1"/>
        <v>Question 24 - Response 2</v>
      </c>
      <c r="F64" t="s">
        <v>157</v>
      </c>
    </row>
    <row r="65" spans="1:6">
      <c r="A65" s="2" t="s">
        <v>36</v>
      </c>
      <c r="B65" s="2" t="s">
        <v>48</v>
      </c>
      <c r="C65" t="str">
        <f t="shared" si="4"/>
        <v>Question 24</v>
      </c>
      <c r="D65" t="str">
        <f t="shared" si="0"/>
        <v>Response 3</v>
      </c>
      <c r="E65" t="str">
        <f t="shared" si="1"/>
        <v>Question 24 - Response 3</v>
      </c>
      <c r="F65" t="s">
        <v>158</v>
      </c>
    </row>
    <row r="66" spans="1:6">
      <c r="A66" s="2" t="s">
        <v>36</v>
      </c>
      <c r="B66" s="2" t="s">
        <v>49</v>
      </c>
      <c r="C66" t="str">
        <f t="shared" si="4"/>
        <v>Question 24</v>
      </c>
      <c r="D66" t="str">
        <f t="shared" ref="D66:D100" si="5">IF(B66&lt;&gt;"",B66,"")</f>
        <v>Response 4</v>
      </c>
      <c r="E66" t="str">
        <f t="shared" ref="E66:E100" si="6">_xlfn.CONCAT(C66," - ",D66)</f>
        <v>Question 24 - Response 4</v>
      </c>
      <c r="F66" t="s">
        <v>159</v>
      </c>
    </row>
    <row r="67" spans="1:6">
      <c r="A67" s="2" t="s">
        <v>36</v>
      </c>
      <c r="B67" s="2" t="s">
        <v>50</v>
      </c>
      <c r="C67" t="str">
        <f t="shared" si="4"/>
        <v>Question 24</v>
      </c>
      <c r="D67" t="str">
        <f t="shared" si="5"/>
        <v>Response 5</v>
      </c>
      <c r="E67" t="str">
        <f t="shared" si="6"/>
        <v>Question 24 - Response 5</v>
      </c>
      <c r="F67" t="s">
        <v>160</v>
      </c>
    </row>
    <row r="68" spans="1:6">
      <c r="A68" s="2" t="s">
        <v>37</v>
      </c>
      <c r="B68" s="2" t="s">
        <v>46</v>
      </c>
      <c r="C68" t="str">
        <f t="shared" si="4"/>
        <v>Question 25</v>
      </c>
      <c r="D68" t="str">
        <f t="shared" si="5"/>
        <v>Response 1</v>
      </c>
      <c r="E68" t="str">
        <f t="shared" si="6"/>
        <v>Question 25 - Response 1</v>
      </c>
      <c r="F68" t="s">
        <v>161</v>
      </c>
    </row>
    <row r="69" spans="1:6">
      <c r="A69" s="2" t="s">
        <v>37</v>
      </c>
      <c r="B69" s="2" t="s">
        <v>47</v>
      </c>
      <c r="C69" t="str">
        <f t="shared" si="4"/>
        <v>Question 25</v>
      </c>
      <c r="D69" t="str">
        <f t="shared" si="5"/>
        <v>Response 2</v>
      </c>
      <c r="E69" t="str">
        <f t="shared" si="6"/>
        <v>Question 25 - Response 2</v>
      </c>
      <c r="F69" t="s">
        <v>162</v>
      </c>
    </row>
    <row r="70" spans="1:6">
      <c r="A70" s="2" t="s">
        <v>37</v>
      </c>
      <c r="B70" s="2" t="s">
        <v>48</v>
      </c>
      <c r="C70" t="str">
        <f t="shared" si="4"/>
        <v>Question 25</v>
      </c>
      <c r="D70" t="str">
        <f t="shared" si="5"/>
        <v>Response 3</v>
      </c>
      <c r="E70" t="str">
        <f t="shared" si="6"/>
        <v>Question 25 - Response 3</v>
      </c>
      <c r="F70" t="s">
        <v>163</v>
      </c>
    </row>
    <row r="71" spans="1:6">
      <c r="A71" s="2" t="s">
        <v>37</v>
      </c>
      <c r="B71" s="2" t="s">
        <v>49</v>
      </c>
      <c r="C71" t="str">
        <f t="shared" si="4"/>
        <v>Question 25</v>
      </c>
      <c r="D71" t="str">
        <f t="shared" si="5"/>
        <v>Response 4</v>
      </c>
      <c r="E71" t="str">
        <f t="shared" si="6"/>
        <v>Question 25 - Response 4</v>
      </c>
      <c r="F71" t="s">
        <v>164</v>
      </c>
    </row>
    <row r="72" spans="1:6">
      <c r="A72" s="2" t="s">
        <v>37</v>
      </c>
      <c r="B72" s="2" t="s">
        <v>50</v>
      </c>
      <c r="C72" t="str">
        <f t="shared" si="4"/>
        <v>Question 25</v>
      </c>
      <c r="D72" t="str">
        <f t="shared" si="5"/>
        <v>Response 5</v>
      </c>
      <c r="E72" t="str">
        <f t="shared" si="6"/>
        <v>Question 25 - Response 5</v>
      </c>
      <c r="F72" t="s">
        <v>165</v>
      </c>
    </row>
    <row r="73" spans="1:6">
      <c r="A73" s="2" t="s">
        <v>37</v>
      </c>
      <c r="B73" s="2" t="s">
        <v>51</v>
      </c>
      <c r="C73" t="str">
        <f t="shared" si="4"/>
        <v>Question 25</v>
      </c>
      <c r="D73" t="str">
        <f t="shared" si="5"/>
        <v>Response 6</v>
      </c>
      <c r="E73" t="str">
        <f t="shared" si="6"/>
        <v>Question 25 - Response 6</v>
      </c>
      <c r="F73" t="s">
        <v>166</v>
      </c>
    </row>
    <row r="74" spans="1:6">
      <c r="A74" s="2" t="s">
        <v>37</v>
      </c>
      <c r="B74" s="2" t="s">
        <v>55</v>
      </c>
      <c r="C74" t="str">
        <f t="shared" si="4"/>
        <v>Question 25</v>
      </c>
      <c r="D74" t="str">
        <f t="shared" si="5"/>
        <v>Response 7</v>
      </c>
      <c r="E74" t="str">
        <f t="shared" si="6"/>
        <v>Question 25 - Response 7</v>
      </c>
      <c r="F74" t="s">
        <v>167</v>
      </c>
    </row>
    <row r="75" spans="1:6">
      <c r="A75" s="2" t="s">
        <v>37</v>
      </c>
      <c r="B75" s="2" t="s">
        <v>56</v>
      </c>
      <c r="C75" t="str">
        <f t="shared" si="4"/>
        <v>Question 25</v>
      </c>
      <c r="D75" t="str">
        <f t="shared" si="5"/>
        <v>Response 8</v>
      </c>
      <c r="E75" t="str">
        <f t="shared" si="6"/>
        <v>Question 25 - Response 8</v>
      </c>
      <c r="F75" t="s">
        <v>168</v>
      </c>
    </row>
    <row r="76" spans="1:6">
      <c r="A76" s="2" t="s">
        <v>37</v>
      </c>
      <c r="B76" s="2" t="s">
        <v>57</v>
      </c>
      <c r="C76" t="str">
        <f t="shared" si="4"/>
        <v>Question 25</v>
      </c>
      <c r="D76" t="str">
        <f t="shared" si="5"/>
        <v>Response 9</v>
      </c>
      <c r="E76" t="str">
        <f t="shared" si="6"/>
        <v>Question 25 - Response 9</v>
      </c>
      <c r="F76" t="s">
        <v>169</v>
      </c>
    </row>
    <row r="77" spans="1:6">
      <c r="A77" s="2" t="s">
        <v>38</v>
      </c>
      <c r="B77" s="2" t="s">
        <v>46</v>
      </c>
      <c r="C77" t="str">
        <f t="shared" si="4"/>
        <v>Question 26</v>
      </c>
      <c r="D77" t="str">
        <f t="shared" si="5"/>
        <v>Response 1</v>
      </c>
      <c r="E77" t="str">
        <f t="shared" si="6"/>
        <v>Question 26 - Response 1</v>
      </c>
      <c r="F77" t="s">
        <v>170</v>
      </c>
    </row>
    <row r="78" spans="1:6">
      <c r="A78" s="2" t="s">
        <v>38</v>
      </c>
      <c r="B78" s="2" t="s">
        <v>47</v>
      </c>
      <c r="C78" t="str">
        <f t="shared" si="4"/>
        <v>Question 26</v>
      </c>
      <c r="D78" t="str">
        <f t="shared" si="5"/>
        <v>Response 2</v>
      </c>
      <c r="E78" t="str">
        <f t="shared" si="6"/>
        <v>Question 26 - Response 2</v>
      </c>
      <c r="F78" t="s">
        <v>171</v>
      </c>
    </row>
    <row r="79" spans="1:6">
      <c r="A79" s="2" t="s">
        <v>38</v>
      </c>
      <c r="B79" s="2" t="s">
        <v>48</v>
      </c>
      <c r="C79" t="str">
        <f t="shared" si="4"/>
        <v>Question 26</v>
      </c>
      <c r="D79" t="str">
        <f t="shared" si="5"/>
        <v>Response 3</v>
      </c>
      <c r="E79" t="str">
        <f t="shared" si="6"/>
        <v>Question 26 - Response 3</v>
      </c>
      <c r="F79" t="s">
        <v>172</v>
      </c>
    </row>
    <row r="80" spans="1:6">
      <c r="A80" s="2" t="s">
        <v>38</v>
      </c>
      <c r="B80" s="2" t="s">
        <v>49</v>
      </c>
      <c r="C80" t="str">
        <f t="shared" si="4"/>
        <v>Question 26</v>
      </c>
      <c r="D80" t="str">
        <f t="shared" si="5"/>
        <v>Response 4</v>
      </c>
      <c r="E80" t="str">
        <f t="shared" si="6"/>
        <v>Question 26 - Response 4</v>
      </c>
      <c r="F80" t="s">
        <v>173</v>
      </c>
    </row>
    <row r="81" spans="1:6">
      <c r="A81" s="2" t="s">
        <v>39</v>
      </c>
      <c r="B81" s="2" t="s">
        <v>46</v>
      </c>
      <c r="C81" t="str">
        <f t="shared" si="4"/>
        <v>Question 27</v>
      </c>
      <c r="D81" t="str">
        <f t="shared" si="5"/>
        <v>Response 1</v>
      </c>
      <c r="E81" t="str">
        <f t="shared" si="6"/>
        <v>Question 27 - Response 1</v>
      </c>
      <c r="F81" t="s">
        <v>174</v>
      </c>
    </row>
    <row r="82" spans="1:6">
      <c r="A82" s="2" t="s">
        <v>39</v>
      </c>
      <c r="B82" s="2" t="s">
        <v>47</v>
      </c>
      <c r="C82" t="str">
        <f t="shared" si="4"/>
        <v>Question 27</v>
      </c>
      <c r="D82" t="str">
        <f t="shared" si="5"/>
        <v>Response 2</v>
      </c>
      <c r="E82" t="str">
        <f t="shared" si="6"/>
        <v>Question 27 - Response 2</v>
      </c>
      <c r="F82" t="s">
        <v>175</v>
      </c>
    </row>
    <row r="83" spans="1:6">
      <c r="A83" s="2" t="s">
        <v>40</v>
      </c>
      <c r="B83" s="2" t="s">
        <v>43</v>
      </c>
      <c r="C83" t="str">
        <f t="shared" si="4"/>
        <v>Question 28</v>
      </c>
      <c r="D83" t="str">
        <f t="shared" si="5"/>
        <v>Response</v>
      </c>
      <c r="E83" t="str">
        <f t="shared" si="6"/>
        <v>Question 28 - Response</v>
      </c>
      <c r="F83" t="s">
        <v>176</v>
      </c>
    </row>
    <row r="84" spans="1:6">
      <c r="A84" s="2" t="s">
        <v>41</v>
      </c>
      <c r="B84" s="2" t="s">
        <v>46</v>
      </c>
      <c r="C84" t="str">
        <f t="shared" si="4"/>
        <v>Question 29</v>
      </c>
      <c r="D84" t="str">
        <f t="shared" si="5"/>
        <v>Response 1</v>
      </c>
      <c r="E84" t="str">
        <f t="shared" si="6"/>
        <v>Question 29 - Response 1</v>
      </c>
      <c r="F84" t="s">
        <v>177</v>
      </c>
    </row>
    <row r="85" spans="1:6">
      <c r="A85" s="2" t="s">
        <v>41</v>
      </c>
      <c r="B85" s="2" t="s">
        <v>47</v>
      </c>
      <c r="C85" t="str">
        <f t="shared" si="4"/>
        <v>Question 29</v>
      </c>
      <c r="D85" t="str">
        <f t="shared" si="5"/>
        <v>Response 2</v>
      </c>
      <c r="E85" t="str">
        <f t="shared" si="6"/>
        <v>Question 29 - Response 2</v>
      </c>
      <c r="F85" t="s">
        <v>178</v>
      </c>
    </row>
    <row r="86" spans="1:6">
      <c r="A86" s="2" t="s">
        <v>41</v>
      </c>
      <c r="B86" s="2" t="s">
        <v>48</v>
      </c>
      <c r="C86" t="str">
        <f t="shared" si="4"/>
        <v>Question 29</v>
      </c>
      <c r="D86" t="str">
        <f t="shared" si="5"/>
        <v>Response 3</v>
      </c>
      <c r="E86" t="str">
        <f t="shared" si="6"/>
        <v>Question 29 - Response 3</v>
      </c>
      <c r="F86" t="s">
        <v>179</v>
      </c>
    </row>
    <row r="87" spans="1:6">
      <c r="A87" s="2" t="s">
        <v>41</v>
      </c>
      <c r="B87" s="2" t="s">
        <v>49</v>
      </c>
      <c r="C87" t="str">
        <f t="shared" si="4"/>
        <v>Question 29</v>
      </c>
      <c r="D87" t="str">
        <f t="shared" si="5"/>
        <v>Response 4</v>
      </c>
      <c r="E87" t="str">
        <f t="shared" si="6"/>
        <v>Question 29 - Response 4</v>
      </c>
      <c r="F87" t="s">
        <v>180</v>
      </c>
    </row>
    <row r="88" spans="1:6">
      <c r="A88" s="2" t="s">
        <v>41</v>
      </c>
      <c r="B88" s="2" t="s">
        <v>50</v>
      </c>
      <c r="C88" t="str">
        <f t="shared" si="4"/>
        <v>Question 29</v>
      </c>
      <c r="D88" t="str">
        <f t="shared" si="5"/>
        <v>Response 5</v>
      </c>
      <c r="E88" t="str">
        <f t="shared" si="6"/>
        <v>Question 29 - Response 5</v>
      </c>
      <c r="F88" t="s">
        <v>181</v>
      </c>
    </row>
    <row r="89" spans="1:6">
      <c r="A89" s="2" t="s">
        <v>41</v>
      </c>
      <c r="B89" s="2" t="s">
        <v>51</v>
      </c>
      <c r="C89" t="str">
        <f t="shared" si="4"/>
        <v>Question 29</v>
      </c>
      <c r="D89" t="str">
        <f t="shared" si="5"/>
        <v>Response 6</v>
      </c>
      <c r="E89" t="str">
        <f t="shared" si="6"/>
        <v>Question 29 - Response 6</v>
      </c>
      <c r="F89" t="s">
        <v>182</v>
      </c>
    </row>
    <row r="90" spans="1:6">
      <c r="A90" s="2" t="s">
        <v>41</v>
      </c>
      <c r="B90" s="2" t="s">
        <v>55</v>
      </c>
      <c r="C90" t="str">
        <f t="shared" si="4"/>
        <v>Question 29</v>
      </c>
      <c r="D90" t="str">
        <f t="shared" si="5"/>
        <v>Response 7</v>
      </c>
      <c r="E90" t="str">
        <f t="shared" si="6"/>
        <v>Question 29 - Response 7</v>
      </c>
      <c r="F90" t="s">
        <v>183</v>
      </c>
    </row>
    <row r="91" spans="1:6">
      <c r="A91" s="2" t="s">
        <v>41</v>
      </c>
      <c r="B91" s="2" t="s">
        <v>56</v>
      </c>
      <c r="C91" t="str">
        <f t="shared" si="4"/>
        <v>Question 29</v>
      </c>
      <c r="D91" t="str">
        <f t="shared" si="5"/>
        <v>Response 8</v>
      </c>
      <c r="E91" t="str">
        <f t="shared" si="6"/>
        <v>Question 29 - Response 8</v>
      </c>
      <c r="F91" t="s">
        <v>184</v>
      </c>
    </row>
    <row r="92" spans="1:6">
      <c r="A92" s="2" t="s">
        <v>41</v>
      </c>
      <c r="B92" s="2" t="s">
        <v>57</v>
      </c>
      <c r="C92" t="str">
        <f t="shared" si="4"/>
        <v>Question 29</v>
      </c>
      <c r="D92" t="str">
        <f t="shared" si="5"/>
        <v>Response 9</v>
      </c>
      <c r="E92" t="str">
        <f t="shared" si="6"/>
        <v>Question 29 - Response 9</v>
      </c>
      <c r="F92" t="s">
        <v>185</v>
      </c>
    </row>
    <row r="93" spans="1:6">
      <c r="A93" s="2" t="s">
        <v>41</v>
      </c>
      <c r="B93" s="2" t="s">
        <v>58</v>
      </c>
      <c r="C93" t="str">
        <f t="shared" si="4"/>
        <v>Question 29</v>
      </c>
      <c r="D93" t="str">
        <f t="shared" si="5"/>
        <v>Response 10</v>
      </c>
      <c r="E93" t="str">
        <f t="shared" si="6"/>
        <v>Question 29 - Response 10</v>
      </c>
      <c r="F93" t="s">
        <v>186</v>
      </c>
    </row>
    <row r="94" spans="1:6">
      <c r="A94" s="2" t="s">
        <v>41</v>
      </c>
      <c r="B94" s="2" t="s">
        <v>59</v>
      </c>
      <c r="C94" t="str">
        <f t="shared" si="4"/>
        <v>Question 29</v>
      </c>
      <c r="D94" t="str">
        <f t="shared" si="5"/>
        <v>Response 11</v>
      </c>
      <c r="E94" t="str">
        <f t="shared" si="6"/>
        <v>Question 29 - Response 11</v>
      </c>
      <c r="F94" t="s">
        <v>187</v>
      </c>
    </row>
    <row r="95" spans="1:6">
      <c r="A95" s="2" t="s">
        <v>41</v>
      </c>
      <c r="B95" s="2" t="s">
        <v>60</v>
      </c>
      <c r="C95" t="str">
        <f t="shared" si="4"/>
        <v>Question 29</v>
      </c>
      <c r="D95" t="str">
        <f t="shared" si="5"/>
        <v>Response 12</v>
      </c>
      <c r="E95" t="str">
        <f t="shared" si="6"/>
        <v>Question 29 - Response 12</v>
      </c>
      <c r="F95" t="s">
        <v>188</v>
      </c>
    </row>
    <row r="96" spans="1:6">
      <c r="A96" s="2" t="s">
        <v>41</v>
      </c>
      <c r="B96" s="2" t="s">
        <v>61</v>
      </c>
      <c r="C96" t="str">
        <f t="shared" si="4"/>
        <v>Question 29</v>
      </c>
      <c r="D96" t="str">
        <f t="shared" si="5"/>
        <v>Response 13</v>
      </c>
      <c r="E96" t="str">
        <f t="shared" si="6"/>
        <v>Question 29 - Response 13</v>
      </c>
      <c r="F96" t="s">
        <v>189</v>
      </c>
    </row>
    <row r="97" spans="1:6">
      <c r="A97" s="2" t="s">
        <v>41</v>
      </c>
      <c r="B97" s="2" t="s">
        <v>62</v>
      </c>
      <c r="C97" t="str">
        <f t="shared" si="4"/>
        <v>Question 29</v>
      </c>
      <c r="D97" t="str">
        <f t="shared" si="5"/>
        <v>Response 14</v>
      </c>
      <c r="E97" t="str">
        <f t="shared" si="6"/>
        <v>Question 29 - Response 14</v>
      </c>
      <c r="F97" t="s">
        <v>190</v>
      </c>
    </row>
    <row r="98" spans="1:6">
      <c r="A98" s="2" t="s">
        <v>42</v>
      </c>
      <c r="B98" s="2" t="s">
        <v>46</v>
      </c>
      <c r="C98" t="str">
        <f t="shared" si="4"/>
        <v>Question 30</v>
      </c>
      <c r="D98" t="str">
        <f t="shared" si="5"/>
        <v>Response 1</v>
      </c>
      <c r="E98" t="str">
        <f t="shared" si="6"/>
        <v>Question 30 - Response 1</v>
      </c>
      <c r="F98" t="s">
        <v>191</v>
      </c>
    </row>
    <row r="99" spans="1:6">
      <c r="A99" s="2" t="s">
        <v>42</v>
      </c>
      <c r="B99" s="2" t="s">
        <v>47</v>
      </c>
      <c r="C99" t="str">
        <f t="shared" si="4"/>
        <v>Question 30</v>
      </c>
      <c r="D99" t="str">
        <f t="shared" si="5"/>
        <v>Response 2</v>
      </c>
      <c r="E99" t="str">
        <f t="shared" si="6"/>
        <v>Question 30 - Response 2</v>
      </c>
      <c r="F99" t="s">
        <v>192</v>
      </c>
    </row>
    <row r="100" spans="1:6">
      <c r="A100" s="2" t="s">
        <v>42</v>
      </c>
      <c r="B100" s="2" t="s">
        <v>48</v>
      </c>
      <c r="C100" t="str">
        <f t="shared" si="4"/>
        <v>Question 30</v>
      </c>
      <c r="D100" t="str">
        <f t="shared" si="5"/>
        <v>Response 3</v>
      </c>
      <c r="E100" t="str">
        <f t="shared" si="6"/>
        <v>Question 30 - Response 3</v>
      </c>
      <c r="F100" t="s">
        <v>193</v>
      </c>
    </row>
    <row r="101" spans="1:6">
      <c r="A101" s="2"/>
      <c r="B101" s="2"/>
    </row>
    <row r="102" spans="1:6">
      <c r="A102" s="2"/>
      <c r="B102" s="2"/>
    </row>
    <row r="103" spans="1:6">
      <c r="A103" s="2"/>
      <c r="B103" s="2"/>
    </row>
    <row r="104" spans="1:6">
      <c r="A104" s="2"/>
      <c r="B104" s="2"/>
    </row>
    <row r="105" spans="1:6">
      <c r="A105" s="2"/>
      <c r="B105" s="2"/>
    </row>
    <row r="106" spans="1:6">
      <c r="A106" s="2"/>
      <c r="B106" s="2"/>
    </row>
    <row r="107" spans="1:6">
      <c r="A107" s="2"/>
      <c r="B107" s="2"/>
    </row>
    <row r="108" spans="1:6">
      <c r="A108" s="2"/>
      <c r="B108" s="2"/>
    </row>
    <row r="109" spans="1:6">
      <c r="A109" s="2"/>
      <c r="B109" s="2"/>
    </row>
    <row r="110" spans="1:6">
      <c r="A110" s="2"/>
      <c r="B110" s="2"/>
    </row>
    <row r="111" spans="1:6">
      <c r="A111" s="2"/>
      <c r="B111" s="2"/>
    </row>
    <row r="112" spans="1:6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D6D1-20C4-4AAD-B7AF-9327CEBFBD9D}">
  <dimension ref="A1:CV199"/>
  <sheetViews>
    <sheetView workbookViewId="0">
      <selection activeCell="C16" sqref="C16"/>
    </sheetView>
  </sheetViews>
  <sheetFormatPr defaultRowHeight="15"/>
  <cols>
    <col min="1" max="1" width="15.7109375" bestFit="1" customWidth="1"/>
    <col min="2" max="3" width="19.5703125" bestFit="1" customWidth="1"/>
    <col min="4" max="4" width="15.140625" bestFit="1" customWidth="1"/>
    <col min="5" max="5" width="12.28515625" bestFit="1" customWidth="1"/>
    <col min="6" max="6" width="11.85546875" bestFit="1" customWidth="1"/>
    <col min="7" max="7" width="15.7109375" bestFit="1" customWidth="1"/>
    <col min="8" max="8" width="43" bestFit="1" customWidth="1"/>
    <col min="9" max="9" width="22.140625" bestFit="1" customWidth="1"/>
    <col min="10" max="10" width="63.140625" bestFit="1" customWidth="1"/>
    <col min="11" max="11" width="43.28515625" bestFit="1" customWidth="1"/>
    <col min="12" max="12" width="52.85546875" bestFit="1" customWidth="1"/>
    <col min="13" max="13" width="73.28515625" bestFit="1" customWidth="1"/>
    <col min="14" max="14" width="67.28515625" bestFit="1" customWidth="1"/>
    <col min="15" max="16" width="20.85546875" bestFit="1" customWidth="1"/>
    <col min="17" max="17" width="32.7109375" bestFit="1" customWidth="1"/>
    <col min="18" max="18" width="20.85546875" bestFit="1" customWidth="1"/>
    <col min="19" max="19" width="33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7109375" bestFit="1" customWidth="1"/>
    <col min="47" max="47" width="22.85546875" bestFit="1" customWidth="1"/>
    <col min="48" max="48" width="23.7109375" bestFit="1" customWidth="1"/>
    <col min="49" max="56" width="22.140625" bestFit="1" customWidth="1"/>
    <col min="57" max="57" width="33.140625" bestFit="1" customWidth="1"/>
    <col min="58" max="59" width="22.140625" bestFit="1" customWidth="1"/>
    <col min="60" max="61" width="22.85546875" bestFit="1" customWidth="1"/>
    <col min="62" max="62" width="22.140625" bestFit="1" customWidth="1"/>
    <col min="63" max="82" width="23.7109375" bestFit="1" customWidth="1"/>
    <col min="83" max="83" width="22.140625" bestFit="1" customWidth="1"/>
    <col min="84" max="92" width="23.7109375" bestFit="1" customWidth="1"/>
    <col min="93" max="97" width="24.85546875" bestFit="1" customWidth="1"/>
    <col min="98" max="100" width="23.7109375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194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</row>
    <row r="2" spans="1:100">
      <c r="A2">
        <v>5379192392</v>
      </c>
      <c r="B2" s="1">
        <v>44218.500891203701</v>
      </c>
      <c r="C2" s="1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>
      <c r="A3">
        <v>2658722536</v>
      </c>
      <c r="B3" s="1">
        <v>44218.289317129631</v>
      </c>
      <c r="C3" s="1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>
      <c r="A4">
        <v>4044163394</v>
      </c>
      <c r="B4" s="1">
        <v>44218.274513888886</v>
      </c>
      <c r="C4" s="1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>
      <c r="A5">
        <v>5535865599</v>
      </c>
      <c r="B5" s="1">
        <v>44217.895509259259</v>
      </c>
      <c r="C5" s="1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>
      <c r="A6">
        <v>3356802928</v>
      </c>
      <c r="B6" s="1">
        <v>44217.726840277777</v>
      </c>
      <c r="C6" s="1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>
      <c r="A7">
        <v>3399511781</v>
      </c>
      <c r="B7" s="1">
        <v>44217.486261574071</v>
      </c>
      <c r="C7" s="1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>
      <c r="A8">
        <v>9860597462</v>
      </c>
      <c r="B8" s="1">
        <v>44217.417500000003</v>
      </c>
      <c r="C8" s="1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>
      <c r="A9">
        <v>1494621946</v>
      </c>
      <c r="B9" s="1">
        <v>44217.408668981479</v>
      </c>
      <c r="C9" s="1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>
      <c r="A10">
        <v>8646387163</v>
      </c>
      <c r="B10" s="1">
        <v>44217.386689814812</v>
      </c>
      <c r="C10" s="1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>
      <c r="A11">
        <v>2455127238</v>
      </c>
      <c r="B11" s="1">
        <v>44217.364675925928</v>
      </c>
      <c r="C11" s="1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>
      <c r="A12">
        <v>1905266879</v>
      </c>
      <c r="B12" s="1">
        <v>44217.329675925925</v>
      </c>
      <c r="C12" s="1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>
      <c r="A13">
        <v>7089369660</v>
      </c>
      <c r="B13" s="1">
        <v>44217.324571759258</v>
      </c>
      <c r="C13" s="1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>
      <c r="A14">
        <v>3397360934</v>
      </c>
      <c r="B14" s="1">
        <v>44217.319571759261</v>
      </c>
      <c r="C14" s="1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>
      <c r="A15">
        <v>6904821010</v>
      </c>
      <c r="B15" s="1">
        <v>44217.308275462965</v>
      </c>
      <c r="C15" s="1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>
      <c r="A16">
        <v>9961006444</v>
      </c>
      <c r="B16" s="1">
        <v>44217.306493055556</v>
      </c>
      <c r="C16" s="1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>
      <c r="A17">
        <v>9736526482</v>
      </c>
      <c r="B17" s="1">
        <v>44217.284398148149</v>
      </c>
      <c r="C17" s="1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>
      <c r="A18">
        <v>8035211358</v>
      </c>
      <c r="B18" s="1">
        <v>44217.283182870371</v>
      </c>
      <c r="C18" s="1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>
      <c r="A19">
        <v>2855503402</v>
      </c>
      <c r="B19" s="1">
        <v>44217.271562499998</v>
      </c>
      <c r="C19" s="1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>
      <c r="A20">
        <v>4136037887</v>
      </c>
      <c r="B20" s="1">
        <v>44217.2658912037</v>
      </c>
      <c r="C20" s="1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>
      <c r="A21">
        <v>9624253323</v>
      </c>
      <c r="B21" s="1">
        <v>44217.2653587963</v>
      </c>
      <c r="C21" s="1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>
      <c r="A22">
        <v>8546027678</v>
      </c>
      <c r="B22" s="1">
        <v>44217.259027777778</v>
      </c>
      <c r="C22" s="1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>
      <c r="A23">
        <v>3555213031</v>
      </c>
      <c r="B23" s="1">
        <v>44217.257870370369</v>
      </c>
      <c r="C23" s="1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>
      <c r="A24">
        <v>1754220060</v>
      </c>
      <c r="B24" s="1">
        <v>44216.86041666667</v>
      </c>
      <c r="C24" s="1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>
      <c r="A25">
        <v>9011744859</v>
      </c>
      <c r="B25" s="1">
        <v>44216.620300925926</v>
      </c>
      <c r="C25" s="1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>
      <c r="A26">
        <v>5875585727</v>
      </c>
      <c r="B26" s="1">
        <v>44216.423333333332</v>
      </c>
      <c r="C26" s="1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>
      <c r="A27">
        <v>9051604151</v>
      </c>
      <c r="B27" s="1">
        <v>44216.237384259257</v>
      </c>
      <c r="C27" s="1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>
      <c r="A28">
        <v>6573346680</v>
      </c>
      <c r="B28" s="1">
        <v>44212.563333333332</v>
      </c>
      <c r="C28" s="1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>
      <c r="A29">
        <v>4383571615</v>
      </c>
      <c r="B29" s="1">
        <v>44211.69127314815</v>
      </c>
      <c r="C29" s="1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>
      <c r="A30">
        <v>5850350235</v>
      </c>
      <c r="B30" s="1">
        <v>44211.386793981481</v>
      </c>
      <c r="C30" s="1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>
      <c r="A31">
        <v>9526771290</v>
      </c>
      <c r="B31" s="1">
        <v>44211.383599537039</v>
      </c>
      <c r="C31" s="1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>
      <c r="A32">
        <v>8531180699</v>
      </c>
      <c r="B32" s="1">
        <v>44211.199421296296</v>
      </c>
      <c r="C32" s="1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>
      <c r="A33">
        <v>3087114007</v>
      </c>
      <c r="B33" s="1">
        <v>44211.26222222222</v>
      </c>
      <c r="C33" s="1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>
      <c r="A34">
        <v>7901328134</v>
      </c>
      <c r="B34" s="1">
        <v>44210.900092592594</v>
      </c>
      <c r="C34" s="1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>
      <c r="A35">
        <v>1321967343</v>
      </c>
      <c r="B35" s="1">
        <v>44210.708611111113</v>
      </c>
      <c r="C35" s="1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>
      <c r="A36">
        <v>2206081204</v>
      </c>
      <c r="B36" s="1">
        <v>44210.679212962961</v>
      </c>
      <c r="C36" s="1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>
      <c r="A37">
        <v>6285875694</v>
      </c>
      <c r="B37" s="1">
        <v>44210.66846064815</v>
      </c>
      <c r="C37" s="1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>
      <c r="A38">
        <v>1587370284</v>
      </c>
      <c r="B38" s="1">
        <v>44210.645555555559</v>
      </c>
      <c r="C38" s="1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>
      <c r="A39">
        <v>9270992319</v>
      </c>
      <c r="B39" s="1">
        <v>44210.626342592594</v>
      </c>
      <c r="C39" s="1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>
      <c r="A40">
        <v>2888589302</v>
      </c>
      <c r="B40" s="1">
        <v>44210.613217592596</v>
      </c>
      <c r="C40" s="1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>
      <c r="A41">
        <v>9939738223</v>
      </c>
      <c r="B41" s="1">
        <v>44210.607303240744</v>
      </c>
      <c r="C41" s="1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>
      <c r="A42">
        <v>5794920197</v>
      </c>
      <c r="B42" s="1">
        <v>44210.604212962964</v>
      </c>
      <c r="C42" s="1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>
      <c r="A43">
        <v>3968415666</v>
      </c>
      <c r="B43" s="1">
        <v>44210.585034722222</v>
      </c>
      <c r="C43" s="1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>
      <c r="A44">
        <v>4166850362</v>
      </c>
      <c r="B44" s="1">
        <v>44210.583553240744</v>
      </c>
      <c r="C44" s="1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>
      <c r="A45">
        <v>9945822370</v>
      </c>
      <c r="B45" s="1">
        <v>44210.582974537036</v>
      </c>
      <c r="C45" s="1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>
      <c r="A46">
        <v>1948472863</v>
      </c>
      <c r="B46" s="1">
        <v>44210.580462962964</v>
      </c>
      <c r="C46" s="1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>
      <c r="A47">
        <v>2603687810</v>
      </c>
      <c r="B47" s="1">
        <v>44210.564756944441</v>
      </c>
      <c r="C47" s="1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>
      <c r="A48">
        <v>2696474434</v>
      </c>
      <c r="B48" s="1">
        <v>44210.557905092595</v>
      </c>
      <c r="C48" s="1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>
      <c r="A49">
        <v>3044612158</v>
      </c>
      <c r="B49" s="1">
        <v>44210.552453703705</v>
      </c>
      <c r="C49" s="1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>
      <c r="A50">
        <v>3040325972</v>
      </c>
      <c r="B50" s="1">
        <v>44210.552060185182</v>
      </c>
      <c r="C50" s="1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>
      <c r="A51">
        <v>3618961108</v>
      </c>
      <c r="B51" s="1">
        <v>44210.545474537037</v>
      </c>
      <c r="C51" s="1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>
      <c r="A52">
        <v>3536054852</v>
      </c>
      <c r="B52" s="1">
        <v>44210.544166666667</v>
      </c>
      <c r="C52" s="1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>
      <c r="A53">
        <v>4075412109</v>
      </c>
      <c r="B53" s="1">
        <v>44210.539594907408</v>
      </c>
      <c r="C53" s="1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>
      <c r="A54">
        <v>7481772195</v>
      </c>
      <c r="B54" s="1">
        <v>44210.539282407408</v>
      </c>
      <c r="C54" s="1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>
      <c r="A55">
        <v>5044294817</v>
      </c>
      <c r="B55" s="1">
        <v>44210.535925925928</v>
      </c>
      <c r="C55" s="1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>
      <c r="A56">
        <v>3120678959</v>
      </c>
      <c r="B56" s="1">
        <v>44210.535266203704</v>
      </c>
      <c r="C56" s="1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>
      <c r="A57">
        <v>6316782091</v>
      </c>
      <c r="B57" s="1">
        <v>44210.534189814818</v>
      </c>
      <c r="C57" s="1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>
      <c r="A58">
        <v>9489935616</v>
      </c>
      <c r="B58" s="1">
        <v>44210.533449074072</v>
      </c>
      <c r="C58" s="1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>
      <c r="A59">
        <v>7178840935</v>
      </c>
      <c r="B59" s="1">
        <v>44210.534062500003</v>
      </c>
      <c r="C59" s="1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>
      <c r="A60">
        <v>4625088666</v>
      </c>
      <c r="B60" s="1">
        <v>44210.533900462964</v>
      </c>
      <c r="C60" s="1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>
      <c r="A61">
        <v>2899153341</v>
      </c>
      <c r="B61" s="1">
        <v>44210.532962962963</v>
      </c>
      <c r="C61" s="1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>
      <c r="A62">
        <v>5081486733</v>
      </c>
      <c r="B62" s="1">
        <v>44210.532546296294</v>
      </c>
      <c r="C62" s="1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>
      <c r="A63">
        <v>4211032639</v>
      </c>
      <c r="B63" s="1">
        <v>44210.531886574077</v>
      </c>
      <c r="C63" s="1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>
      <c r="A64">
        <v>2273018449</v>
      </c>
      <c r="B64" s="1">
        <v>44210.532083333332</v>
      </c>
      <c r="C64" s="1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>
      <c r="A65">
        <v>7276390477</v>
      </c>
      <c r="B65" s="1">
        <v>44210.532002314816</v>
      </c>
      <c r="C65" s="1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>
      <c r="A66">
        <v>2618791107</v>
      </c>
      <c r="B66" s="1">
        <v>44210.531990740739</v>
      </c>
      <c r="C66" s="1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>
      <c r="A67">
        <v>9806028857</v>
      </c>
      <c r="B67" s="1">
        <v>44210.363657407404</v>
      </c>
      <c r="C67" s="1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>
      <c r="A68">
        <v>4870706994</v>
      </c>
      <c r="B68" s="1">
        <v>44210.271365740744</v>
      </c>
      <c r="C68" s="1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>
      <c r="A69">
        <v>5382550855</v>
      </c>
      <c r="B69" s="1">
        <v>44210.253738425927</v>
      </c>
      <c r="C69" s="1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>
      <c r="A70">
        <v>5297870739</v>
      </c>
      <c r="B70" s="1">
        <v>44209.563344907408</v>
      </c>
      <c r="C70" s="1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>
      <c r="A71">
        <v>9718877248</v>
      </c>
      <c r="B71" s="1">
        <v>44209.560069444444</v>
      </c>
      <c r="C71" s="1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>
      <c r="A72">
        <v>8830958949</v>
      </c>
      <c r="B72" s="1">
        <v>44209.547858796293</v>
      </c>
      <c r="C72" s="1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>
      <c r="A73">
        <v>7852677398</v>
      </c>
      <c r="B73" s="1">
        <v>44209.470694444448</v>
      </c>
      <c r="C73" s="1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>
      <c r="A74">
        <v>9806832932</v>
      </c>
      <c r="B74" s="1">
        <v>44209.407465277778</v>
      </c>
      <c r="C74" s="1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>
      <c r="A75">
        <v>5585138853</v>
      </c>
      <c r="B75" s="1">
        <v>44209.39980324074</v>
      </c>
      <c r="C75" s="1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>
      <c r="A76">
        <v>8087395217</v>
      </c>
      <c r="B76" s="1">
        <v>44209.271192129629</v>
      </c>
      <c r="C76" s="1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>
      <c r="A77">
        <v>5177954332</v>
      </c>
      <c r="B77" s="1">
        <v>44208.753495370373</v>
      </c>
      <c r="C77" s="1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>
      <c r="A78">
        <v>1582292985</v>
      </c>
      <c r="B78" s="1">
        <v>44208.629432870373</v>
      </c>
      <c r="C78" s="1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>
      <c r="A79">
        <v>2932152777</v>
      </c>
      <c r="B79" s="1">
        <v>44208.614791666667</v>
      </c>
      <c r="C79" s="1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>
      <c r="A80">
        <v>1627698070</v>
      </c>
      <c r="B80" s="1">
        <v>44208.538182870368</v>
      </c>
      <c r="C80" s="1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>
      <c r="A81">
        <v>9748686287</v>
      </c>
      <c r="B81" s="1">
        <v>44208.580057870371</v>
      </c>
      <c r="C81" s="1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>
      <c r="A82">
        <v>7149169711</v>
      </c>
      <c r="B82" s="1">
        <v>44208.579212962963</v>
      </c>
      <c r="C82" s="1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>
      <c r="A83">
        <v>6206953310</v>
      </c>
      <c r="B83" s="1">
        <v>44208.574571759258</v>
      </c>
      <c r="C83" s="1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>
      <c r="A84">
        <v>9983361274</v>
      </c>
      <c r="B84" s="1">
        <v>44208.458726851852</v>
      </c>
      <c r="C84" s="1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>
      <c r="A85">
        <v>8250575077</v>
      </c>
      <c r="B85" s="1">
        <v>44208.447233796294</v>
      </c>
      <c r="C85" s="1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>
      <c r="A86">
        <v>9183378071</v>
      </c>
      <c r="B86" s="1">
        <v>44208.404803240737</v>
      </c>
      <c r="C86" s="1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>
      <c r="A87">
        <v>3868607625</v>
      </c>
      <c r="B87" s="1">
        <v>44208.373159722221</v>
      </c>
      <c r="C87" s="1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>
      <c r="A88">
        <v>1411900712</v>
      </c>
      <c r="B88" s="1">
        <v>44208.366666666669</v>
      </c>
      <c r="C88" s="1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>
      <c r="A89">
        <v>3860289517</v>
      </c>
      <c r="B89" s="1">
        <v>44208.366840277777</v>
      </c>
      <c r="C89" s="1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>
      <c r="A90">
        <v>6014941727</v>
      </c>
      <c r="B90" s="1">
        <v>44208.341597222221</v>
      </c>
      <c r="C90" s="1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>
      <c r="A91">
        <v>9323454815</v>
      </c>
      <c r="B91" s="1">
        <v>44208.292615740742</v>
      </c>
      <c r="C91" s="1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>
      <c r="A92">
        <v>8311558071</v>
      </c>
      <c r="B92" s="1">
        <v>44208.280185185184</v>
      </c>
      <c r="C92" s="1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>
      <c r="A93">
        <v>7819918439</v>
      </c>
      <c r="B93" s="1">
        <v>44208.229432870372</v>
      </c>
      <c r="C93" s="1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>
      <c r="A94">
        <v>2007145908</v>
      </c>
      <c r="B94" s="1">
        <v>44208.216597222221</v>
      </c>
      <c r="C94" s="1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>
      <c r="A95">
        <v>5386015734</v>
      </c>
      <c r="B95" s="1">
        <v>44208.210636574076</v>
      </c>
      <c r="C95" s="1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>
      <c r="A96">
        <v>2373830201</v>
      </c>
      <c r="B96" s="1">
        <v>44207.843842592592</v>
      </c>
      <c r="C96" s="1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>
      <c r="A97">
        <v>3564004995</v>
      </c>
      <c r="B97" s="1">
        <v>44207.827685185184</v>
      </c>
      <c r="C97" s="1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>
      <c r="A98">
        <v>4947111306</v>
      </c>
      <c r="B98" s="1">
        <v>44207.678182870368</v>
      </c>
      <c r="C98" s="1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>
      <c r="A99">
        <v>5078285109</v>
      </c>
      <c r="B99" s="1">
        <v>44207.600775462961</v>
      </c>
      <c r="C99" s="1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>
      <c r="A100">
        <v>6225804357</v>
      </c>
      <c r="B100" s="1">
        <v>44207.590196759258</v>
      </c>
      <c r="C100" s="1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>
      <c r="A101">
        <v>2014555149</v>
      </c>
      <c r="B101" s="1">
        <v>44207.569606481484</v>
      </c>
      <c r="C101" s="1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>
      <c r="A102">
        <v>2243120133</v>
      </c>
      <c r="B102" s="1">
        <v>44207.561203703706</v>
      </c>
      <c r="C102" s="1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>
      <c r="A103">
        <v>3550987529</v>
      </c>
      <c r="B103" s="1">
        <v>44207.556793981479</v>
      </c>
      <c r="C103" s="1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>
      <c r="A104">
        <v>4228546491</v>
      </c>
      <c r="B104" s="1">
        <v>44207.55363425926</v>
      </c>
      <c r="C104" s="1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>
      <c r="A105">
        <v>2062616124</v>
      </c>
      <c r="B105" s="1">
        <v>44207.53769675926</v>
      </c>
      <c r="C105" s="1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>
      <c r="A106">
        <v>3244391841</v>
      </c>
      <c r="B106" s="1">
        <v>44207.535254629627</v>
      </c>
      <c r="C106" s="1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>
      <c r="A107">
        <v>5488107363</v>
      </c>
      <c r="B107" s="1">
        <v>44207.528831018521</v>
      </c>
      <c r="C107" s="1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>
      <c r="A108">
        <v>8585347438</v>
      </c>
      <c r="B108" s="1">
        <v>44207.507418981484</v>
      </c>
      <c r="C108" s="1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>
      <c r="A109">
        <v>7133066581</v>
      </c>
      <c r="B109" s="1">
        <v>44207.503819444442</v>
      </c>
      <c r="C109" s="1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>
      <c r="A110">
        <v>2817787256</v>
      </c>
      <c r="B110" s="1">
        <v>44207.482581018521</v>
      </c>
      <c r="C110" s="1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>
      <c r="A111">
        <v>1636734067</v>
      </c>
      <c r="B111" s="1">
        <v>44207.480428240742</v>
      </c>
      <c r="C111" s="1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>
      <c r="A112">
        <v>5202048947</v>
      </c>
      <c r="B112" s="1">
        <v>44207.478391203702</v>
      </c>
      <c r="C112" s="1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>
      <c r="A113">
        <v>3184415812</v>
      </c>
      <c r="B113" s="1">
        <v>44207.477673611109</v>
      </c>
      <c r="C113" s="1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>
      <c r="A114">
        <v>5157551249</v>
      </c>
      <c r="B114" s="1">
        <v>44207.475416666668</v>
      </c>
      <c r="C114" s="1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>
      <c r="A115">
        <v>9597476932</v>
      </c>
      <c r="B115" s="1">
        <v>44207.468344907407</v>
      </c>
      <c r="C115" s="1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>
      <c r="A116">
        <v>5350663671</v>
      </c>
      <c r="B116" s="1">
        <v>44207.462291666663</v>
      </c>
      <c r="C116" s="1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>
      <c r="A117">
        <v>7164689614</v>
      </c>
      <c r="B117" s="1">
        <v>44207.446666666663</v>
      </c>
      <c r="C117" s="1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>
      <c r="A118">
        <v>4295285752</v>
      </c>
      <c r="B118" s="1">
        <v>44207.434594907405</v>
      </c>
      <c r="C118" s="1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>
      <c r="A119">
        <v>4008763646</v>
      </c>
      <c r="B119" s="1">
        <v>44207.432453703703</v>
      </c>
      <c r="C119" s="1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>
      <c r="A120">
        <v>6909546929</v>
      </c>
      <c r="B120" s="1">
        <v>44207.412465277775</v>
      </c>
      <c r="C120" s="1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>
      <c r="A121">
        <v>7331440341</v>
      </c>
      <c r="B121" s="1">
        <v>44207.402627314812</v>
      </c>
      <c r="C121" s="1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>
      <c r="A122">
        <v>4617669690</v>
      </c>
      <c r="B122" s="1">
        <v>44207.388032407405</v>
      </c>
      <c r="C122" s="1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>
      <c r="A123">
        <v>1892199000</v>
      </c>
      <c r="B123" s="1">
        <v>44207.375358796293</v>
      </c>
      <c r="C123" s="1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>
      <c r="A124">
        <v>7480026174</v>
      </c>
      <c r="B124" s="1">
        <v>44207.374675925923</v>
      </c>
      <c r="C124" s="1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>
      <c r="A125">
        <v>1859209548</v>
      </c>
      <c r="B125" s="1">
        <v>44207.373749999999</v>
      </c>
      <c r="C125" s="1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>
      <c r="A126">
        <v>2065485156</v>
      </c>
      <c r="B126" s="1">
        <v>44207.363946759258</v>
      </c>
      <c r="C126" s="1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>
      <c r="A127">
        <v>8008971893</v>
      </c>
      <c r="B127" s="1">
        <v>44207.360972222225</v>
      </c>
      <c r="C127" s="1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>
      <c r="A128">
        <v>1967962301</v>
      </c>
      <c r="B128" s="1">
        <v>44207.357499999998</v>
      </c>
      <c r="C128" s="1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>
      <c r="A129">
        <v>8708081021</v>
      </c>
      <c r="B129" s="1">
        <v>44207.31523148148</v>
      </c>
      <c r="C129" s="1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>
      <c r="A130">
        <v>9462494279</v>
      </c>
      <c r="B130" s="1">
        <v>44207.3518287037</v>
      </c>
      <c r="C130" s="1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>
      <c r="A131">
        <v>2126438547</v>
      </c>
      <c r="B131" s="1">
        <v>44207.347916666666</v>
      </c>
      <c r="C131" s="1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>
      <c r="A132">
        <v>8748263039</v>
      </c>
      <c r="B132" s="1">
        <v>44207.341215277775</v>
      </c>
      <c r="C132" s="1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>
      <c r="A133">
        <v>4366243452</v>
      </c>
      <c r="B133" s="1">
        <v>44207.340254629627</v>
      </c>
      <c r="C133" s="1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>
      <c r="A134">
        <v>1368436554</v>
      </c>
      <c r="B134" s="1">
        <v>44207.325231481482</v>
      </c>
      <c r="C134" s="1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>
      <c r="A135">
        <v>6588311032</v>
      </c>
      <c r="B135" s="1">
        <v>44207.32340277778</v>
      </c>
      <c r="C135" s="1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>
      <c r="A136">
        <v>9652438783</v>
      </c>
      <c r="B136" s="1">
        <v>44207.301562499997</v>
      </c>
      <c r="C136" s="1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>
      <c r="A137">
        <v>8895572278</v>
      </c>
      <c r="B137" s="1">
        <v>44207.309293981481</v>
      </c>
      <c r="C137" s="1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>
      <c r="A138">
        <v>5633495172</v>
      </c>
      <c r="B138" s="1">
        <v>44207.309039351851</v>
      </c>
      <c r="C138" s="1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>
      <c r="A139">
        <v>6665212340</v>
      </c>
      <c r="B139" s="1">
        <v>44207.306273148148</v>
      </c>
      <c r="C139" s="1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>
      <c r="A140">
        <v>2850296334</v>
      </c>
      <c r="B140" s="1">
        <v>44207.307175925926</v>
      </c>
      <c r="C140" s="1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>
      <c r="A141">
        <v>2781168270</v>
      </c>
      <c r="B141" s="1">
        <v>44207.30609953704</v>
      </c>
      <c r="C141" s="1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>
      <c r="A142">
        <v>6478560213</v>
      </c>
      <c r="B142" s="1">
        <v>44207.306006944447</v>
      </c>
      <c r="C142" s="1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>
      <c r="A143">
        <v>9328885416</v>
      </c>
      <c r="B143" s="1">
        <v>44207.304282407407</v>
      </c>
      <c r="C143" s="1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>
      <c r="A144">
        <v>6285007368</v>
      </c>
      <c r="B144" s="1">
        <v>44207.303113425929</v>
      </c>
      <c r="C144" s="1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>
      <c r="A145">
        <v>6776579131</v>
      </c>
      <c r="B145" s="1">
        <v>44207.302928240744</v>
      </c>
      <c r="C145" s="1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>
      <c r="A146">
        <v>6270834102</v>
      </c>
      <c r="B146" s="1">
        <v>44207.302731481483</v>
      </c>
      <c r="C146" s="1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>
      <c r="A147">
        <v>4341029891</v>
      </c>
      <c r="B147" s="1">
        <v>44207.300393518519</v>
      </c>
      <c r="C147" s="1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>
      <c r="A148">
        <v>9298970467</v>
      </c>
      <c r="B148" s="1">
        <v>44207.299814814818</v>
      </c>
      <c r="C148" s="1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>
      <c r="A149">
        <v>3530464299</v>
      </c>
      <c r="B149" s="1">
        <v>44207.299189814818</v>
      </c>
      <c r="C149" s="1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>
      <c r="A150">
        <v>1962504465</v>
      </c>
      <c r="B150" s="1">
        <v>44207.29892361111</v>
      </c>
      <c r="C150" s="1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>
      <c r="A151">
        <v>3206389468</v>
      </c>
      <c r="B151" s="1">
        <v>44207.297418981485</v>
      </c>
      <c r="C151" s="1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>
      <c r="A152">
        <v>1914548336</v>
      </c>
      <c r="B152" s="1">
        <v>44207.297280092593</v>
      </c>
      <c r="C152" s="1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>
      <c r="A153">
        <v>6912636653</v>
      </c>
      <c r="B153" s="1">
        <v>44207.26358796296</v>
      </c>
      <c r="C153" s="1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>
      <c r="A154">
        <v>7447366993</v>
      </c>
      <c r="B154" s="1">
        <v>44207.2966087963</v>
      </c>
      <c r="C154" s="1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>
      <c r="A155">
        <v>9858203307</v>
      </c>
      <c r="B155" s="1">
        <v>44207.296122685184</v>
      </c>
      <c r="C155" s="1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>
      <c r="A156">
        <v>2375491161</v>
      </c>
      <c r="B156" s="1">
        <v>44207.293888888889</v>
      </c>
      <c r="C156" s="1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>
      <c r="A157">
        <v>6983214026</v>
      </c>
      <c r="B157" s="1">
        <v>44207.294525462959</v>
      </c>
      <c r="C157" s="1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>
      <c r="A158">
        <v>7876887860</v>
      </c>
      <c r="B158" s="1">
        <v>44207.293449074074</v>
      </c>
      <c r="C158" s="1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>
      <c r="A159">
        <v>5282809243</v>
      </c>
      <c r="B159" s="1">
        <v>44207.292858796296</v>
      </c>
      <c r="C159" s="1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>
      <c r="A160">
        <v>4304756587</v>
      </c>
      <c r="B160" s="1">
        <v>44207.287662037037</v>
      </c>
      <c r="C160" s="1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>
      <c r="A161">
        <v>6841338036</v>
      </c>
      <c r="B161" s="1">
        <v>44207.28628472222</v>
      </c>
      <c r="C161" s="1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>
      <c r="A162">
        <v>1338692945</v>
      </c>
      <c r="B162" s="1">
        <v>44207.284988425927</v>
      </c>
      <c r="C162" s="1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>
      <c r="A163">
        <v>1220878407</v>
      </c>
      <c r="B163" s="1">
        <v>44207.282488425924</v>
      </c>
      <c r="C163" s="1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>
      <c r="A164">
        <v>1021794253</v>
      </c>
      <c r="B164" s="1">
        <v>44207.282222222224</v>
      </c>
      <c r="C164" s="1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>
      <c r="A165">
        <v>7103482882</v>
      </c>
      <c r="B165" s="1">
        <v>44207.27884259259</v>
      </c>
      <c r="C165" s="1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>
      <c r="A166">
        <v>6080354155</v>
      </c>
      <c r="B166" s="1">
        <v>44207.277256944442</v>
      </c>
      <c r="C166" s="1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>
      <c r="A167">
        <v>8046048988</v>
      </c>
      <c r="B167" s="1">
        <v>44207.278113425928</v>
      </c>
      <c r="C167" s="1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>
      <c r="A168">
        <v>2102054017</v>
      </c>
      <c r="B168" s="1">
        <v>44207.277731481481</v>
      </c>
      <c r="C168" s="1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>
      <c r="A169">
        <v>6796580906</v>
      </c>
      <c r="B169" s="1">
        <v>44207.277083333334</v>
      </c>
      <c r="C169" s="1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>
      <c r="A170">
        <v>3966690436</v>
      </c>
      <c r="B170" s="1">
        <v>44207.275543981479</v>
      </c>
      <c r="C170" s="1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>
      <c r="A171">
        <v>8630148625</v>
      </c>
      <c r="B171" s="1">
        <v>44207.277337962965</v>
      </c>
      <c r="C171" s="1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>
      <c r="A172">
        <v>1264208927</v>
      </c>
      <c r="B172" s="1">
        <v>44207.272719907407</v>
      </c>
      <c r="C172" s="1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>
      <c r="A173">
        <v>9625886165</v>
      </c>
      <c r="B173" s="1">
        <v>44207.273090277777</v>
      </c>
      <c r="C173" s="1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>
      <c r="A174">
        <v>9351204267</v>
      </c>
      <c r="B174" s="1">
        <v>44207.272337962961</v>
      </c>
      <c r="C174" s="1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>
      <c r="A175">
        <v>1485638866</v>
      </c>
      <c r="B175" s="1">
        <v>44207.271979166668</v>
      </c>
      <c r="C175" s="1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>
      <c r="A176">
        <v>9137601822</v>
      </c>
      <c r="B176" s="1">
        <v>44207.272118055553</v>
      </c>
      <c r="C176" s="1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>
      <c r="A177">
        <v>4910729713</v>
      </c>
      <c r="B177" s="1">
        <v>44207.272465277776</v>
      </c>
      <c r="C177" s="1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>
      <c r="A178">
        <v>8453428178</v>
      </c>
      <c r="B178" s="1">
        <v>44207.271655092591</v>
      </c>
      <c r="C178" s="1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>
      <c r="A179">
        <v>6903105973</v>
      </c>
      <c r="B179" s="1">
        <v>44207.271678240744</v>
      </c>
      <c r="C179" s="1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>
      <c r="A180">
        <v>2628194343</v>
      </c>
      <c r="B180" s="1">
        <v>44207.270474537036</v>
      </c>
      <c r="C180" s="1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>
      <c r="A181">
        <v>2254451126</v>
      </c>
      <c r="B181" s="1">
        <v>44207.270162037035</v>
      </c>
      <c r="C181" s="1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>
      <c r="A182">
        <v>1426184525</v>
      </c>
      <c r="B182" s="1">
        <v>44207.26971064815</v>
      </c>
      <c r="C182" s="1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>
      <c r="A183">
        <v>1001882880</v>
      </c>
      <c r="B183" s="1">
        <v>44207.270046296297</v>
      </c>
      <c r="C183" s="1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>
      <c r="A184">
        <v>1941311372</v>
      </c>
      <c r="B184" s="1">
        <v>44207.269432870373</v>
      </c>
      <c r="C184" s="1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>
      <c r="A185">
        <v>8569413026</v>
      </c>
      <c r="B185" s="1">
        <v>44207.269143518519</v>
      </c>
      <c r="C185" s="1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>
      <c r="A186">
        <v>5953471955</v>
      </c>
      <c r="B186" s="1">
        <v>44207.268182870372</v>
      </c>
      <c r="C186" s="1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>
      <c r="A187">
        <v>3933988341</v>
      </c>
      <c r="B187" s="1">
        <v>44207.268657407411</v>
      </c>
      <c r="C187" s="1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>
      <c r="A188">
        <v>7963965247</v>
      </c>
      <c r="B188" s="1">
        <v>44207.265706018516</v>
      </c>
      <c r="C188" s="1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>
      <c r="A189">
        <v>9735550076</v>
      </c>
      <c r="B189" s="1">
        <v>44207.264861111114</v>
      </c>
      <c r="C189" s="1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>
      <c r="A190">
        <v>5559071396</v>
      </c>
      <c r="B190" s="1">
        <v>44207.264791666668</v>
      </c>
      <c r="C190" s="1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>
      <c r="A191">
        <v>8253262223</v>
      </c>
      <c r="B191" s="1">
        <v>44207.264120370368</v>
      </c>
      <c r="C191" s="1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>
      <c r="A192">
        <v>7325851635</v>
      </c>
      <c r="B192" s="1">
        <v>44207.264224537037</v>
      </c>
      <c r="C192" s="1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>
      <c r="A193">
        <v>3370365802</v>
      </c>
      <c r="B193" s="1">
        <v>44207.26357638889</v>
      </c>
      <c r="C193" s="1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>
      <c r="A194">
        <v>2841747833</v>
      </c>
      <c r="B194" s="1">
        <v>44207.263206018521</v>
      </c>
      <c r="C194" s="1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>
      <c r="A195">
        <v>7940065082</v>
      </c>
      <c r="B195" s="1">
        <v>44207.263402777775</v>
      </c>
      <c r="C195" s="1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>
      <c r="A196">
        <v>5157705612</v>
      </c>
      <c r="B196" s="1">
        <v>44207.263356481482</v>
      </c>
      <c r="C196" s="1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>
      <c r="A197">
        <v>9920755555</v>
      </c>
      <c r="B197" s="1">
        <v>44207.263055555559</v>
      </c>
      <c r="C197" s="1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>
      <c r="A198">
        <v>6638341389</v>
      </c>
      <c r="B198" s="1">
        <v>44207.263206018521</v>
      </c>
      <c r="C198" s="1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>
      <c r="A199">
        <v>8114622230</v>
      </c>
      <c r="B199" s="1">
        <v>44207.263078703705</v>
      </c>
      <c r="C199" s="1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8C7E-17A9-4C0D-9E1D-3FF1DB2E106C}">
  <dimension ref="A1:K7"/>
  <sheetViews>
    <sheetView workbookViewId="0">
      <selection activeCell="I15" sqref="I15"/>
    </sheetView>
  </sheetViews>
  <sheetFormatPr defaultRowHeight="15"/>
  <cols>
    <col min="1" max="1" width="12" bestFit="1" customWidth="1"/>
    <col min="2" max="3" width="19.5703125" bestFit="1" customWidth="1"/>
    <col min="4" max="5" width="13.42578125" bestFit="1" customWidth="1"/>
    <col min="6" max="6" width="10.7109375" bestFit="1" customWidth="1"/>
    <col min="7" max="7" width="7.28515625" bestFit="1" customWidth="1"/>
    <col min="8" max="8" width="7" bestFit="1" customWidth="1"/>
    <col min="9" max="9" width="17.42578125" bestFit="1" customWidth="1"/>
    <col min="10" max="10" width="23.7109375" bestFit="1" customWidth="1"/>
  </cols>
  <sheetData>
    <row r="1" spans="1:11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</row>
    <row r="2" spans="1:11">
      <c r="A2">
        <v>5379192392</v>
      </c>
      <c r="B2" s="1">
        <v>44218.500891203701</v>
      </c>
      <c r="C2" s="1">
        <v>44218.528171296297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206</v>
      </c>
      <c r="K2" t="s">
        <v>72</v>
      </c>
    </row>
    <row r="3" spans="1:11">
      <c r="A3">
        <v>5379192392</v>
      </c>
      <c r="B3" s="1">
        <v>44218.500891203701</v>
      </c>
      <c r="C3" s="1">
        <v>44218.528171296297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s="3" t="s">
        <v>207</v>
      </c>
    </row>
    <row r="4" spans="1:11">
      <c r="A4">
        <v>5379192392</v>
      </c>
      <c r="B4" s="1">
        <v>44218.500891203701</v>
      </c>
      <c r="C4" s="1">
        <v>44218.528171296297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s="3" t="s">
        <v>208</v>
      </c>
    </row>
    <row r="5" spans="1:11">
      <c r="A5">
        <v>5379192392</v>
      </c>
      <c r="B5" s="1">
        <v>44218.500891203701</v>
      </c>
      <c r="C5" s="1">
        <v>44218.528171296297</v>
      </c>
      <c r="D5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s="3" t="s">
        <v>209</v>
      </c>
      <c r="K5" t="s">
        <v>73</v>
      </c>
    </row>
    <row r="6" spans="1:11">
      <c r="A6">
        <v>5379192392</v>
      </c>
      <c r="B6" s="1">
        <v>44218.500891203701</v>
      </c>
      <c r="C6" s="1">
        <v>44218.528171296297</v>
      </c>
      <c r="D6" t="s">
        <v>63</v>
      </c>
      <c r="E6" t="s">
        <v>64</v>
      </c>
      <c r="F6" t="s">
        <v>65</v>
      </c>
      <c r="G6" t="s">
        <v>66</v>
      </c>
      <c r="H6" t="s">
        <v>67</v>
      </c>
      <c r="I6" t="s">
        <v>68</v>
      </c>
      <c r="J6" s="3" t="s">
        <v>210</v>
      </c>
      <c r="K6" t="s">
        <v>73</v>
      </c>
    </row>
    <row r="7" spans="1:11">
      <c r="A7">
        <v>5379192392</v>
      </c>
      <c r="B7" s="1">
        <v>44218.500891203701</v>
      </c>
      <c r="C7" s="1">
        <v>44218.528171296297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  <c r="J7" s="3" t="s">
        <v>211</v>
      </c>
      <c r="K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PyExcelerate</dc:creator>
  <cp:keywords/>
  <dc:description/>
  <cp:lastModifiedBy/>
  <cp:revision/>
  <dcterms:created xsi:type="dcterms:W3CDTF">2021-01-27T00:36:00Z</dcterms:created>
  <dcterms:modified xsi:type="dcterms:W3CDTF">2023-07-09T14:52:21Z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