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11" i="1" l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<sst xmlns="http://schemas.openxmlformats.org/spreadsheetml/2006/main" count="389" uniqueCount="140">
  <si>
    <t>NO CORRESPONDE</t>
  </si>
  <si>
    <t>CIENCIAS ADMINISTRATIVAS</t>
  </si>
  <si>
    <t>MATRIZ</t>
  </si>
  <si>
    <t>NO</t>
  </si>
  <si>
    <t>03</t>
  </si>
  <si>
    <t>CIENCIAS SOCIALES, EDUCACIÓN COMERCIAL Y DERECHO</t>
  </si>
  <si>
    <t>EDUCACIÓN COMERCIAL Y ADMINISTRACION</t>
  </si>
  <si>
    <t>TERCER NIVEL</t>
  </si>
  <si>
    <t>CIENCIAS SOCIALES Y DEL COMPORTAMIENTO</t>
  </si>
  <si>
    <t>ECONOMÍA</t>
  </si>
  <si>
    <t>ADMINISTRACIÓN</t>
  </si>
  <si>
    <t>COMERCIO</t>
  </si>
  <si>
    <t>MARKETING</t>
  </si>
  <si>
    <t>08</t>
  </si>
  <si>
    <t>SERVICIOS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</si>
  <si>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</si>
  <si>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</si>
  <si>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</si>
  <si>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</si>
  <si>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</si>
  <si>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</si>
  <si>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</si>
  <si>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</si>
  <si>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</si>
  <si>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</si>
  <si>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</si>
  <si>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</si>
  <si>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</si>
  <si>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</si>
  <si>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</si>
  <si>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</si>
  <si>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</si>
  <si>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</si>
  <si>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</si>
  <si>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</si>
  <si>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</si>
  <si>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</si>
  <si>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</si>
  <si>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</si>
  <si>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</si>
  <si>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</si>
  <si>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</si>
  <si>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</si>
  <si>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</si>
  <si>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</si>
  <si>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</si>
  <si>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</si>
  <si>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</si>
  <si>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</si>
  <si>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</si>
  <si>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</si>
  <si>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</si>
  <si>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</si>
  <si>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</si>
  <si>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</si>
  <si>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</si>
  <si>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</si>
  <si>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</si>
  <si>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</si>
  <si>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</si>
  <si>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</si>
  <si>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</si>
  <si>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</si>
  <si>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</si>
  <si>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</si>
  <si>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</si>
  <si>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</si>
  <si>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</si>
  <si>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</si>
  <si>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</si>
  <si>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</si>
  <si>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</si>
  <si>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</si>
  <si>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</si>
  <si>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</si>
  <si>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</si>
  <si>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</si>
  <si>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</si>
  <si>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</si>
  <si>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</si>
  <si>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</si>
  <si>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</si>
  <si>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</si>
  <si>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</si>
  <si>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</si>
  <si>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</si>
  <si>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</si>
  <si>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</si>
  <si>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</si>
  <si>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</si>
  <si>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</si>
  <si>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</si>
  <si>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</si>
  <si>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</si>
  <si>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</si>
  <si>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</si>
  <si>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</si>
  <si>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</si>
  <si>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</si>
  <si>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</si>
  <si>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</si>
  <si>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</si>
  <si>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</si>
  <si>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</si>
  <si>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</si>
  <si>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</si>
  <si>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SI</t>
  </si>
  <si>
    <t>FUNCIONANDO NORMALMENTE</t>
  </si>
  <si>
    <t>DIURNA</t>
  </si>
  <si>
    <t>SIN ACTIVIDAD ACADEMICA</t>
  </si>
  <si>
    <t>SUSPENDIDA PARA NUEVAS MATRICULAS</t>
  </si>
  <si>
    <t>SECRETARÍA NACIONAL DE EDUCACIÓN SUPERIOR, CIENCIA, TECNOLOGÍA E INNOVACIÓN</t>
  </si>
  <si>
    <t>DATOS DEL FORMULARIO DE ESTRUCTURA ACADÉMICA UNIVERSITARIA 2010 (EAU)</t>
  </si>
  <si>
    <t>AUTOFINANCIADA</t>
  </si>
  <si>
    <t>E</t>
  </si>
  <si>
    <t>SERVICIOS PERSONALES</t>
  </si>
  <si>
    <t>TURISMO Y AFINES</t>
  </si>
  <si>
    <t>TURISMO</t>
  </si>
  <si>
    <t>DERECHO</t>
  </si>
  <si>
    <t>AZUAY</t>
  </si>
  <si>
    <t>CUENCA</t>
  </si>
  <si>
    <t>INGENIERO EN TURISMO</t>
  </si>
  <si>
    <t>TECNICO SUPERIOR</t>
  </si>
  <si>
    <t>UNIVERSIDAD PANAMERICANA DE CUENCA</t>
  </si>
  <si>
    <t>HUAYNACAPAC</t>
  </si>
  <si>
    <t>MANUEL J CALLE 2 14 Y CORNELIO MERCHAN SECTOR DEL ESTADIO</t>
  </si>
  <si>
    <t>INGENIERO EN CIENCIAS ADMINISTRATIVAS</t>
  </si>
  <si>
    <t>TRIMESTRAL</t>
  </si>
  <si>
    <t>TECNICO SUPERIOR EN ADMINISTRACIÓN DE NEGOCIOS</t>
  </si>
  <si>
    <t>CIENCIAS ECONOMICAS Y BANCARIAS</t>
  </si>
  <si>
    <t>CIENCIAS ECONOMICAS Y BANCA</t>
  </si>
  <si>
    <t>ECONOMISTA</t>
  </si>
  <si>
    <t>GOBIERNO Y CIENCIA POLITICA</t>
  </si>
  <si>
    <t>ABOGADO DE LOS TRIBUNALES DE JUSTICIA DE LA REPÚBLICA</t>
  </si>
  <si>
    <t>001-2007</t>
  </si>
  <si>
    <t>LICENCIADO EN GOBIERNO Y CIENCIA POLITICA</t>
  </si>
  <si>
    <t>CIENCIAS POLÍTICAS</t>
  </si>
  <si>
    <t>INGENIERÍA EN ADMINISTRACIÓN TURISTICA</t>
  </si>
  <si>
    <t>INGENIERÍA EN MARKETING</t>
  </si>
  <si>
    <t>INGENIERO EN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</si>
</sst>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"/>
  <sheetViews>
    <sheetView tabSelected="1" workbookViewId="0">
      <selection sqref="A1:L1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89" ht="15.75" x14ac:dyDescent="0.25">
      <c r="A2" s="10" t="s">
        <v>112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89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5" t="s">
        <v>31</v>
      </c>
      <c r="R4" s="4" t="s">
        <v>32</v>
      </c>
      <c r="S4" s="6" t="s">
        <v>33</v>
      </c>
      <c r="T4" s="4" t="s">
        <v>34</v>
      </c>
      <c r="U4" s="6" t="s">
        <v>35</v>
      </c>
      <c r="V4" s="4" t="s">
        <v>36</v>
      </c>
      <c r="W4" s="4" t="s">
        <v>37</v>
      </c>
      <c r="X4" s="4" t="s">
        <v>38</v>
      </c>
      <c r="Y4" s="5" t="s">
        <v>39</v>
      </c>
      <c r="Z4" s="5" t="s">
        <v>40</v>
      </c>
      <c r="AA4" s="5" t="s">
        <v>41</v>
      </c>
      <c r="AB4" s="4" t="s">
        <v>42</v>
      </c>
      <c r="AC4" s="4" t="s">
        <v>43</v>
      </c>
      <c r="AD4" s="4" t="s">
        <v>44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50</v>
      </c>
      <c r="AK4" s="4" t="s">
        <v>51</v>
      </c>
      <c r="AL4" s="4" t="s">
        <v>52</v>
      </c>
      <c r="AM4" s="4" t="s">
        <v>53</v>
      </c>
      <c r="AN4" s="4" t="s">
        <v>54</v>
      </c>
      <c r="AO4" s="4" t="s">
        <v>55</v>
      </c>
      <c r="AP4" s="4" t="s">
        <v>56</v>
      </c>
      <c r="AQ4" s="4" t="s">
        <v>57</v>
      </c>
      <c r="AR4" s="4" t="s">
        <v>58</v>
      </c>
      <c r="AS4" s="4" t="s">
        <v>59</v>
      </c>
      <c r="AT4" s="4" t="s">
        <v>60</v>
      </c>
      <c r="AU4" s="4" t="s">
        <v>61</v>
      </c>
      <c r="AV4" s="4" t="s">
        <v>62</v>
      </c>
      <c r="AW4" s="4" t="s">
        <v>63</v>
      </c>
      <c r="AX4" s="4" t="s">
        <v>64</v>
      </c>
      <c r="AY4" s="4" t="s">
        <v>65</v>
      </c>
      <c r="AZ4" s="4" t="s">
        <v>66</v>
      </c>
      <c r="BA4" s="4" t="s">
        <v>67</v>
      </c>
      <c r="BB4" s="4" t="s">
        <v>68</v>
      </c>
      <c r="BC4" s="4" t="s">
        <v>69</v>
      </c>
      <c r="BD4" s="4" t="s">
        <v>70</v>
      </c>
      <c r="BE4" s="4" t="s">
        <v>71</v>
      </c>
      <c r="BF4" s="4" t="s">
        <v>72</v>
      </c>
      <c r="BG4" s="4" t="s">
        <v>73</v>
      </c>
      <c r="BH4" s="4" t="s">
        <v>74</v>
      </c>
      <c r="BI4" s="4" t="s">
        <v>75</v>
      </c>
      <c r="BJ4" s="4" t="s">
        <v>76</v>
      </c>
      <c r="BK4" s="4" t="s">
        <v>77</v>
      </c>
      <c r="BL4" s="4" t="s">
        <v>78</v>
      </c>
      <c r="BM4" s="4" t="s">
        <v>79</v>
      </c>
      <c r="BN4" s="4" t="s">
        <v>80</v>
      </c>
      <c r="BO4" s="4" t="s">
        <v>81</v>
      </c>
      <c r="BP4" s="4" t="s">
        <v>82</v>
      </c>
      <c r="BQ4" s="4" t="s">
        <v>83</v>
      </c>
      <c r="BR4" s="4" t="s">
        <v>84</v>
      </c>
      <c r="BS4" s="4" t="s">
        <v>85</v>
      </c>
      <c r="BT4" s="4" t="s">
        <v>86</v>
      </c>
      <c r="BU4" s="4" t="s">
        <v>87</v>
      </c>
      <c r="BV4" s="4" t="s">
        <v>88</v>
      </c>
      <c r="BW4" s="4" t="s">
        <v>89</v>
      </c>
      <c r="BX4" s="4" t="s">
        <v>90</v>
      </c>
      <c r="BY4" s="4" t="s">
        <v>91</v>
      </c>
      <c r="BZ4" s="4" t="s">
        <v>92</v>
      </c>
      <c r="CA4" s="4" t="s">
        <v>93</v>
      </c>
      <c r="CB4" s="4" t="s">
        <v>94</v>
      </c>
      <c r="CC4" s="4" t="s">
        <v>95</v>
      </c>
      <c r="CD4" s="4" t="s">
        <v>96</v>
      </c>
      <c r="CE4" s="4" t="s">
        <v>97</v>
      </c>
      <c r="CF4" s="4" t="s">
        <v>98</v>
      </c>
      <c r="CG4" s="4" t="s">
        <v>99</v>
      </c>
      <c r="CH4" s="4" t="s">
        <v>100</v>
      </c>
      <c r="CI4" s="4" t="s">
        <v>101</v>
      </c>
      <c r="CJ4" s="4" t="s">
        <v>102</v>
      </c>
      <c r="CK4" s="4" t="s">
        <v>103</v>
      </c>
    </row>
    <row r="5" spans="1:89" s="8" customFormat="1" ht="12" customHeight="1" x14ac:dyDescent="0.2">
      <c r="A5" s="1">
        <v>1069</v>
      </c>
      <c r="B5" s="1" t="s">
        <v>123</v>
      </c>
      <c r="C5" s="1" t="s">
        <v>113</v>
      </c>
      <c r="D5" s="1" t="s">
        <v>114</v>
      </c>
      <c r="E5" s="1" t="s">
        <v>119</v>
      </c>
      <c r="F5" s="1" t="s">
        <v>120</v>
      </c>
      <c r="G5" s="1" t="s">
        <v>124</v>
      </c>
      <c r="H5" s="1" t="s">
        <v>125</v>
      </c>
      <c r="I5" s="1" t="s">
        <v>1</v>
      </c>
      <c r="J5" s="1" t="s">
        <v>0</v>
      </c>
      <c r="K5" s="1" t="s">
        <v>0</v>
      </c>
      <c r="L5" s="1" t="s">
        <v>123</v>
      </c>
      <c r="M5" s="1" t="s">
        <v>2</v>
      </c>
      <c r="N5" s="1" t="s">
        <v>3</v>
      </c>
      <c r="O5" s="1" t="s">
        <v>1</v>
      </c>
      <c r="P5" s="1" t="s">
        <v>126</v>
      </c>
      <c r="Q5" s="2">
        <v>65</v>
      </c>
      <c r="R5" s="1" t="s">
        <v>7</v>
      </c>
      <c r="S5" s="3" t="s">
        <v>4</v>
      </c>
      <c r="T5" s="1" t="s">
        <v>5</v>
      </c>
      <c r="U5" s="2">
        <v>4</v>
      </c>
      <c r="V5" s="1" t="s">
        <v>6</v>
      </c>
      <c r="W5" s="1" t="s">
        <v>10</v>
      </c>
      <c r="X5" s="1" t="s">
        <v>10</v>
      </c>
      <c r="Y5" s="2">
        <v>0</v>
      </c>
      <c r="Z5" s="2">
        <v>0</v>
      </c>
      <c r="AA5" s="2">
        <v>0</v>
      </c>
      <c r="AB5" s="1" t="s">
        <v>120</v>
      </c>
      <c r="AC5" s="1" t="s">
        <v>3</v>
      </c>
      <c r="AD5" s="1" t="s">
        <v>0</v>
      </c>
      <c r="AE5" s="1" t="s">
        <v>0</v>
      </c>
      <c r="AF5" s="1">
        <v>2004</v>
      </c>
      <c r="AG5" s="1"/>
      <c r="AH5" s="1">
        <v>364</v>
      </c>
      <c r="AI5" s="1" t="s">
        <v>0</v>
      </c>
      <c r="AJ5" s="1"/>
      <c r="AK5" s="1" t="s">
        <v>104</v>
      </c>
      <c r="AL5" s="1" t="s">
        <v>105</v>
      </c>
      <c r="AM5" s="1" t="s">
        <v>127</v>
      </c>
      <c r="AN5" s="1" t="s">
        <v>106</v>
      </c>
      <c r="AO5" s="1" t="s">
        <v>3</v>
      </c>
      <c r="AP5" s="1">
        <v>4.5999999999999996</v>
      </c>
      <c r="AQ5" s="1">
        <v>5</v>
      </c>
      <c r="AR5" s="1">
        <v>225</v>
      </c>
      <c r="AS5" s="1">
        <v>247</v>
      </c>
      <c r="AT5" s="1" t="s">
        <v>107</v>
      </c>
      <c r="AU5" s="1">
        <v>3186</v>
      </c>
      <c r="AV5" s="1" t="s">
        <v>3</v>
      </c>
      <c r="AW5" s="1" t="s">
        <v>106</v>
      </c>
      <c r="AX5" s="1" t="s">
        <v>106</v>
      </c>
      <c r="AY5" s="1" t="s">
        <v>3</v>
      </c>
      <c r="AZ5" s="1">
        <v>1</v>
      </c>
      <c r="BA5" s="1">
        <v>20</v>
      </c>
      <c r="BB5" s="1">
        <v>0</v>
      </c>
      <c r="BC5" s="1">
        <v>0</v>
      </c>
      <c r="BD5" s="1">
        <v>7</v>
      </c>
      <c r="BE5" s="1">
        <v>7</v>
      </c>
      <c r="BF5" s="1">
        <v>15</v>
      </c>
      <c r="BG5" s="1">
        <v>60</v>
      </c>
      <c r="BH5" s="1">
        <v>7</v>
      </c>
      <c r="BI5" s="1">
        <v>3</v>
      </c>
      <c r="BJ5" s="1">
        <f t="shared" ref="BJ5:BJ11" si="0">BH5+BI5</f>
        <v>10</v>
      </c>
      <c r="BK5" s="1">
        <v>11</v>
      </c>
      <c r="BL5" s="1">
        <v>60</v>
      </c>
      <c r="BM5" s="1">
        <v>4</v>
      </c>
      <c r="BN5" s="1">
        <v>3</v>
      </c>
      <c r="BO5" s="1">
        <f t="shared" ref="BO5:BO11" si="1">BM5+BN5</f>
        <v>7</v>
      </c>
      <c r="BP5" s="1">
        <v>98</v>
      </c>
      <c r="BQ5" s="1">
        <v>65</v>
      </c>
      <c r="BR5" s="1">
        <f t="shared" ref="BR5:BR11" si="2">SUM(BP5:BQ5)</f>
        <v>163</v>
      </c>
      <c r="BS5" s="1">
        <v>67</v>
      </c>
      <c r="BT5" s="1">
        <v>45</v>
      </c>
      <c r="BU5" s="1">
        <f t="shared" ref="BU5:BU11" si="3">BS5+BT5</f>
        <v>112</v>
      </c>
      <c r="BV5" s="1">
        <v>0</v>
      </c>
      <c r="BW5" s="1">
        <v>0</v>
      </c>
      <c r="BX5" s="1" t="s">
        <v>106</v>
      </c>
      <c r="BY5" s="1" t="s">
        <v>3</v>
      </c>
      <c r="BZ5" s="1" t="s">
        <v>3</v>
      </c>
      <c r="CA5" s="1" t="s">
        <v>3</v>
      </c>
      <c r="CB5" s="1" t="s">
        <v>3</v>
      </c>
      <c r="CC5" s="1">
        <v>15</v>
      </c>
      <c r="CD5" s="1">
        <v>6</v>
      </c>
      <c r="CE5" s="1">
        <v>14</v>
      </c>
      <c r="CF5" s="1">
        <v>20</v>
      </c>
      <c r="CG5" s="1">
        <f t="shared" ref="CG5:CG11" si="4">SUM(CE5:CF5)</f>
        <v>34</v>
      </c>
      <c r="CH5" s="1">
        <v>0</v>
      </c>
      <c r="CI5" s="1" t="s">
        <v>106</v>
      </c>
      <c r="CJ5" s="7">
        <v>0</v>
      </c>
      <c r="CK5" s="7">
        <v>0</v>
      </c>
    </row>
    <row r="6" spans="1:89" s="8" customFormat="1" ht="12" customHeight="1" x14ac:dyDescent="0.2">
      <c r="A6" s="1">
        <v>1069</v>
      </c>
      <c r="B6" s="1" t="s">
        <v>123</v>
      </c>
      <c r="C6" s="1" t="s">
        <v>113</v>
      </c>
      <c r="D6" s="1" t="s">
        <v>114</v>
      </c>
      <c r="E6" s="1" t="s">
        <v>119</v>
      </c>
      <c r="F6" s="1" t="s">
        <v>120</v>
      </c>
      <c r="G6" s="1" t="s">
        <v>124</v>
      </c>
      <c r="H6" s="1" t="s">
        <v>125</v>
      </c>
      <c r="I6" s="1" t="s">
        <v>1</v>
      </c>
      <c r="J6" s="1" t="s">
        <v>0</v>
      </c>
      <c r="K6" s="1" t="s">
        <v>0</v>
      </c>
      <c r="L6" s="1" t="s">
        <v>123</v>
      </c>
      <c r="M6" s="1" t="s">
        <v>2</v>
      </c>
      <c r="N6" s="1" t="s">
        <v>3</v>
      </c>
      <c r="O6" s="1" t="s">
        <v>1</v>
      </c>
      <c r="P6" s="1" t="s">
        <v>128</v>
      </c>
      <c r="Q6" s="2">
        <v>54</v>
      </c>
      <c r="R6" s="1" t="s">
        <v>122</v>
      </c>
      <c r="S6" s="3" t="s">
        <v>4</v>
      </c>
      <c r="T6" s="1" t="s">
        <v>5</v>
      </c>
      <c r="U6" s="2">
        <v>4</v>
      </c>
      <c r="V6" s="1" t="s">
        <v>6</v>
      </c>
      <c r="W6" s="1" t="s">
        <v>10</v>
      </c>
      <c r="X6" s="1" t="s">
        <v>10</v>
      </c>
      <c r="Y6" s="2">
        <v>0</v>
      </c>
      <c r="Z6" s="2">
        <v>0</v>
      </c>
      <c r="AA6" s="2">
        <v>0</v>
      </c>
      <c r="AB6" s="1" t="s">
        <v>120</v>
      </c>
      <c r="AC6" s="1" t="s">
        <v>3</v>
      </c>
      <c r="AD6" s="1" t="s">
        <v>0</v>
      </c>
      <c r="AE6" s="1" t="s">
        <v>0</v>
      </c>
      <c r="AF6" s="1">
        <v>2004</v>
      </c>
      <c r="AG6" s="1"/>
      <c r="AH6" s="1">
        <v>364</v>
      </c>
      <c r="AI6" s="1" t="s">
        <v>0</v>
      </c>
      <c r="AJ6" s="1"/>
      <c r="AK6" s="1" t="s">
        <v>104</v>
      </c>
      <c r="AL6" s="1" t="s">
        <v>105</v>
      </c>
      <c r="AM6" s="1" t="s">
        <v>127</v>
      </c>
      <c r="AN6" s="1" t="s">
        <v>106</v>
      </c>
      <c r="AO6" s="1" t="s">
        <v>3</v>
      </c>
      <c r="AP6" s="1">
        <v>2</v>
      </c>
      <c r="AQ6" s="1">
        <v>2</v>
      </c>
      <c r="AR6" s="1">
        <v>112</v>
      </c>
      <c r="AS6" s="1">
        <v>134</v>
      </c>
      <c r="AT6" s="1" t="s">
        <v>110</v>
      </c>
      <c r="AU6" s="1">
        <v>3186</v>
      </c>
      <c r="AV6" s="1" t="s">
        <v>3</v>
      </c>
      <c r="AW6" s="1" t="s">
        <v>106</v>
      </c>
      <c r="AX6" s="1" t="s">
        <v>106</v>
      </c>
      <c r="AY6" s="1" t="s">
        <v>3</v>
      </c>
      <c r="AZ6" s="1">
        <v>1</v>
      </c>
      <c r="BA6" s="1">
        <v>20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60</v>
      </c>
      <c r="BH6" s="1">
        <v>0</v>
      </c>
      <c r="BI6" s="1">
        <v>0</v>
      </c>
      <c r="BJ6" s="1">
        <f t="shared" si="0"/>
        <v>0</v>
      </c>
      <c r="BK6" s="1">
        <v>0</v>
      </c>
      <c r="BL6" s="1">
        <v>0</v>
      </c>
      <c r="BM6" s="1">
        <v>0</v>
      </c>
      <c r="BN6" s="1">
        <v>0</v>
      </c>
      <c r="BO6" s="1">
        <f t="shared" si="1"/>
        <v>0</v>
      </c>
      <c r="BP6" s="1">
        <v>0</v>
      </c>
      <c r="BQ6" s="1">
        <v>0</v>
      </c>
      <c r="BR6" s="1">
        <f t="shared" si="2"/>
        <v>0</v>
      </c>
      <c r="BS6" s="1">
        <v>0</v>
      </c>
      <c r="BT6" s="1">
        <v>0</v>
      </c>
      <c r="BU6" s="1">
        <f t="shared" si="3"/>
        <v>0</v>
      </c>
      <c r="BV6" s="1">
        <v>0</v>
      </c>
      <c r="BW6" s="1">
        <v>0</v>
      </c>
      <c r="BX6" s="1" t="s">
        <v>106</v>
      </c>
      <c r="BY6" s="1" t="s">
        <v>3</v>
      </c>
      <c r="BZ6" s="1" t="s">
        <v>3</v>
      </c>
      <c r="CA6" s="1" t="s">
        <v>3</v>
      </c>
      <c r="CB6" s="1" t="s">
        <v>3</v>
      </c>
      <c r="CC6" s="1">
        <v>14</v>
      </c>
      <c r="CD6" s="1">
        <v>12</v>
      </c>
      <c r="CE6" s="1">
        <v>25</v>
      </c>
      <c r="CF6" s="1">
        <v>11</v>
      </c>
      <c r="CG6" s="1">
        <f t="shared" si="4"/>
        <v>36</v>
      </c>
      <c r="CH6" s="1">
        <v>0</v>
      </c>
      <c r="CI6" s="1" t="s">
        <v>3</v>
      </c>
      <c r="CJ6" s="7">
        <v>0</v>
      </c>
      <c r="CK6" s="7">
        <v>0</v>
      </c>
    </row>
    <row r="7" spans="1:89" s="8" customFormat="1" ht="12" customHeight="1" x14ac:dyDescent="0.2">
      <c r="A7" s="1">
        <v>1069</v>
      </c>
      <c r="B7" s="1" t="s">
        <v>123</v>
      </c>
      <c r="C7" s="1" t="s">
        <v>113</v>
      </c>
      <c r="D7" s="1" t="s">
        <v>114</v>
      </c>
      <c r="E7" s="1" t="s">
        <v>119</v>
      </c>
      <c r="F7" s="1" t="s">
        <v>120</v>
      </c>
      <c r="G7" s="1" t="s">
        <v>124</v>
      </c>
      <c r="H7" s="1" t="s">
        <v>125</v>
      </c>
      <c r="I7" s="1" t="s">
        <v>129</v>
      </c>
      <c r="J7" s="1" t="s">
        <v>0</v>
      </c>
      <c r="K7" s="1" t="s">
        <v>0</v>
      </c>
      <c r="L7" s="1" t="s">
        <v>123</v>
      </c>
      <c r="M7" s="1" t="s">
        <v>2</v>
      </c>
      <c r="N7" s="1" t="s">
        <v>3</v>
      </c>
      <c r="O7" s="1" t="s">
        <v>130</v>
      </c>
      <c r="P7" s="1" t="s">
        <v>131</v>
      </c>
      <c r="Q7" s="2">
        <v>65</v>
      </c>
      <c r="R7" s="1" t="s">
        <v>7</v>
      </c>
      <c r="S7" s="3" t="s">
        <v>4</v>
      </c>
      <c r="T7" s="1" t="s">
        <v>5</v>
      </c>
      <c r="U7" s="2">
        <v>1</v>
      </c>
      <c r="V7" s="1" t="s">
        <v>8</v>
      </c>
      <c r="W7" s="1" t="s">
        <v>8</v>
      </c>
      <c r="X7" s="1" t="s">
        <v>9</v>
      </c>
      <c r="Y7" s="2">
        <v>0</v>
      </c>
      <c r="Z7" s="2">
        <v>0</v>
      </c>
      <c r="AA7" s="2">
        <v>0</v>
      </c>
      <c r="AB7" s="1" t="s">
        <v>120</v>
      </c>
      <c r="AC7" s="1" t="s">
        <v>3</v>
      </c>
      <c r="AD7" s="1" t="s">
        <v>0</v>
      </c>
      <c r="AE7" s="1" t="s">
        <v>0</v>
      </c>
      <c r="AF7" s="1">
        <v>2004</v>
      </c>
      <c r="AG7" s="1"/>
      <c r="AH7" s="1">
        <v>364</v>
      </c>
      <c r="AI7" s="1" t="s">
        <v>0</v>
      </c>
      <c r="AJ7" s="1"/>
      <c r="AK7" s="1" t="s">
        <v>104</v>
      </c>
      <c r="AL7" s="1" t="s">
        <v>105</v>
      </c>
      <c r="AM7" s="1" t="s">
        <v>127</v>
      </c>
      <c r="AN7" s="1" t="s">
        <v>106</v>
      </c>
      <c r="AO7" s="1" t="s">
        <v>3</v>
      </c>
      <c r="AP7" s="1">
        <v>4.5999999999999996</v>
      </c>
      <c r="AQ7" s="1">
        <v>5</v>
      </c>
      <c r="AR7" s="1">
        <v>225</v>
      </c>
      <c r="AS7" s="1">
        <v>247</v>
      </c>
      <c r="AT7" s="1" t="s">
        <v>109</v>
      </c>
      <c r="AU7" s="1">
        <v>3186</v>
      </c>
      <c r="AV7" s="1" t="s">
        <v>3</v>
      </c>
      <c r="AW7" s="1" t="s">
        <v>106</v>
      </c>
      <c r="AX7" s="1" t="s">
        <v>106</v>
      </c>
      <c r="AY7" s="1" t="s">
        <v>3</v>
      </c>
      <c r="AZ7" s="1">
        <v>1</v>
      </c>
      <c r="BA7" s="1">
        <v>20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60</v>
      </c>
      <c r="BH7" s="1">
        <v>0</v>
      </c>
      <c r="BI7" s="1">
        <v>0</v>
      </c>
      <c r="BJ7" s="1">
        <f t="shared" si="0"/>
        <v>0</v>
      </c>
      <c r="BK7" s="1">
        <v>0</v>
      </c>
      <c r="BL7" s="1">
        <v>60</v>
      </c>
      <c r="BM7" s="1">
        <v>0</v>
      </c>
      <c r="BN7" s="1">
        <v>0</v>
      </c>
      <c r="BO7" s="1">
        <f t="shared" si="1"/>
        <v>0</v>
      </c>
      <c r="BP7" s="1">
        <v>0</v>
      </c>
      <c r="BQ7" s="1">
        <v>0</v>
      </c>
      <c r="BR7" s="1">
        <f t="shared" si="2"/>
        <v>0</v>
      </c>
      <c r="BS7" s="1">
        <v>0</v>
      </c>
      <c r="BT7" s="1">
        <v>0</v>
      </c>
      <c r="BU7" s="1">
        <f t="shared" si="3"/>
        <v>0</v>
      </c>
      <c r="BV7" s="1">
        <v>0</v>
      </c>
      <c r="BW7" s="1">
        <v>0</v>
      </c>
      <c r="BX7" s="1" t="s">
        <v>106</v>
      </c>
      <c r="BY7" s="1" t="s">
        <v>3</v>
      </c>
      <c r="BZ7" s="1" t="s">
        <v>3</v>
      </c>
      <c r="CA7" s="1" t="s">
        <v>3</v>
      </c>
      <c r="CB7" s="1" t="s">
        <v>3</v>
      </c>
      <c r="CC7" s="1">
        <v>0</v>
      </c>
      <c r="CD7" s="1">
        <v>0</v>
      </c>
      <c r="CE7" s="1">
        <v>0</v>
      </c>
      <c r="CF7" s="1">
        <v>0</v>
      </c>
      <c r="CG7" s="1">
        <f t="shared" si="4"/>
        <v>0</v>
      </c>
      <c r="CH7" s="1">
        <v>0</v>
      </c>
      <c r="CI7" s="1" t="s">
        <v>3</v>
      </c>
      <c r="CJ7" s="7">
        <v>0</v>
      </c>
      <c r="CK7" s="7">
        <v>0</v>
      </c>
    </row>
    <row r="8" spans="1:89" s="8" customFormat="1" ht="12" customHeight="1" x14ac:dyDescent="0.2">
      <c r="A8" s="1">
        <v>1069</v>
      </c>
      <c r="B8" s="1" t="s">
        <v>123</v>
      </c>
      <c r="C8" s="1" t="s">
        <v>113</v>
      </c>
      <c r="D8" s="1" t="s">
        <v>114</v>
      </c>
      <c r="E8" s="1" t="s">
        <v>119</v>
      </c>
      <c r="F8" s="1" t="s">
        <v>120</v>
      </c>
      <c r="G8" s="1" t="s">
        <v>124</v>
      </c>
      <c r="H8" s="1" t="s">
        <v>125</v>
      </c>
      <c r="I8" s="1" t="s">
        <v>132</v>
      </c>
      <c r="J8" s="1" t="s">
        <v>0</v>
      </c>
      <c r="K8" s="1" t="s">
        <v>0</v>
      </c>
      <c r="L8" s="1" t="s">
        <v>123</v>
      </c>
      <c r="M8" s="1" t="s">
        <v>2</v>
      </c>
      <c r="N8" s="1" t="s">
        <v>3</v>
      </c>
      <c r="O8" s="1" t="s">
        <v>118</v>
      </c>
      <c r="P8" s="1" t="s">
        <v>133</v>
      </c>
      <c r="Q8" s="2">
        <v>65</v>
      </c>
      <c r="R8" s="1" t="s">
        <v>7</v>
      </c>
      <c r="S8" s="3" t="s">
        <v>4</v>
      </c>
      <c r="T8" s="1" t="s">
        <v>5</v>
      </c>
      <c r="U8" s="2">
        <v>8</v>
      </c>
      <c r="V8" s="1" t="s">
        <v>118</v>
      </c>
      <c r="W8" s="1" t="s">
        <v>118</v>
      </c>
      <c r="X8" s="1" t="s">
        <v>118</v>
      </c>
      <c r="Y8" s="2">
        <v>0</v>
      </c>
      <c r="Z8" s="2">
        <v>0</v>
      </c>
      <c r="AA8" s="2">
        <v>0</v>
      </c>
      <c r="AB8" s="1" t="s">
        <v>120</v>
      </c>
      <c r="AC8" s="1" t="s">
        <v>3</v>
      </c>
      <c r="AD8" s="1" t="s">
        <v>0</v>
      </c>
      <c r="AE8" s="1" t="s">
        <v>0</v>
      </c>
      <c r="AF8" s="1">
        <v>2007</v>
      </c>
      <c r="AG8" s="1" t="s">
        <v>134</v>
      </c>
      <c r="AH8" s="1">
        <v>364</v>
      </c>
      <c r="AI8" s="1" t="s">
        <v>0</v>
      </c>
      <c r="AJ8" s="1"/>
      <c r="AK8" s="1" t="s">
        <v>104</v>
      </c>
      <c r="AL8" s="1" t="s">
        <v>105</v>
      </c>
      <c r="AM8" s="1" t="s">
        <v>127</v>
      </c>
      <c r="AN8" s="1" t="s">
        <v>106</v>
      </c>
      <c r="AO8" s="1" t="s">
        <v>3</v>
      </c>
      <c r="AP8" s="1">
        <v>4.5999999999999996</v>
      </c>
      <c r="AQ8" s="1">
        <v>5</v>
      </c>
      <c r="AR8" s="1">
        <v>225</v>
      </c>
      <c r="AS8" s="1">
        <v>247</v>
      </c>
      <c r="AT8" s="1" t="s">
        <v>110</v>
      </c>
      <c r="AU8" s="1">
        <v>3186</v>
      </c>
      <c r="AV8" s="1" t="s">
        <v>3</v>
      </c>
      <c r="AW8" s="1" t="s">
        <v>106</v>
      </c>
      <c r="AX8" s="1" t="s">
        <v>106</v>
      </c>
      <c r="AY8" s="1" t="s">
        <v>3</v>
      </c>
      <c r="AZ8" s="1">
        <v>1</v>
      </c>
      <c r="BA8" s="1">
        <v>20</v>
      </c>
      <c r="BB8" s="1">
        <v>0</v>
      </c>
      <c r="BC8" s="1">
        <v>0</v>
      </c>
      <c r="BD8" s="1">
        <v>0</v>
      </c>
      <c r="BE8" s="1">
        <v>0</v>
      </c>
      <c r="BF8" s="1">
        <v>15</v>
      </c>
      <c r="BG8" s="1">
        <v>30</v>
      </c>
      <c r="BH8" s="1">
        <v>8</v>
      </c>
      <c r="BI8" s="1">
        <v>4</v>
      </c>
      <c r="BJ8" s="1">
        <f t="shared" si="0"/>
        <v>12</v>
      </c>
      <c r="BK8" s="1">
        <v>0</v>
      </c>
      <c r="BL8" s="1">
        <v>30</v>
      </c>
      <c r="BM8" s="1">
        <v>0</v>
      </c>
      <c r="BN8" s="1">
        <v>0</v>
      </c>
      <c r="BO8" s="1">
        <f t="shared" si="1"/>
        <v>0</v>
      </c>
      <c r="BP8" s="1">
        <v>26</v>
      </c>
      <c r="BQ8" s="1">
        <v>12</v>
      </c>
      <c r="BR8" s="1">
        <f t="shared" si="2"/>
        <v>38</v>
      </c>
      <c r="BS8" s="1">
        <v>15</v>
      </c>
      <c r="BT8" s="1">
        <v>8</v>
      </c>
      <c r="BU8" s="1">
        <f t="shared" si="3"/>
        <v>23</v>
      </c>
      <c r="BV8" s="1">
        <v>0</v>
      </c>
      <c r="BW8" s="1">
        <v>0</v>
      </c>
      <c r="BX8" s="1" t="s">
        <v>106</v>
      </c>
      <c r="BY8" s="1" t="s">
        <v>3</v>
      </c>
      <c r="BZ8" s="1" t="s">
        <v>3</v>
      </c>
      <c r="CA8" s="1" t="s">
        <v>3</v>
      </c>
      <c r="CB8" s="1" t="s">
        <v>3</v>
      </c>
      <c r="CC8" s="1">
        <v>0</v>
      </c>
      <c r="CD8" s="1">
        <v>0</v>
      </c>
      <c r="CE8" s="1">
        <v>0</v>
      </c>
      <c r="CF8" s="1">
        <v>0</v>
      </c>
      <c r="CG8" s="1">
        <f t="shared" si="4"/>
        <v>0</v>
      </c>
      <c r="CH8" s="1">
        <v>0</v>
      </c>
      <c r="CI8" s="1" t="s">
        <v>3</v>
      </c>
      <c r="CJ8" s="7">
        <v>0</v>
      </c>
      <c r="CK8" s="7">
        <v>0</v>
      </c>
    </row>
    <row r="9" spans="1:89" s="8" customFormat="1" ht="11.45" customHeight="1" x14ac:dyDescent="0.2">
      <c r="A9" s="1">
        <v>1069</v>
      </c>
      <c r="B9" s="1" t="s">
        <v>123</v>
      </c>
      <c r="C9" s="1" t="s">
        <v>113</v>
      </c>
      <c r="D9" s="1" t="s">
        <v>114</v>
      </c>
      <c r="E9" s="1" t="s">
        <v>119</v>
      </c>
      <c r="F9" s="1" t="s">
        <v>120</v>
      </c>
      <c r="G9" s="1" t="s">
        <v>124</v>
      </c>
      <c r="H9" s="1" t="s">
        <v>125</v>
      </c>
      <c r="I9" s="1" t="s">
        <v>132</v>
      </c>
      <c r="J9" s="1" t="s">
        <v>0</v>
      </c>
      <c r="K9" s="1" t="s">
        <v>0</v>
      </c>
      <c r="L9" s="1" t="s">
        <v>123</v>
      </c>
      <c r="M9" s="1" t="s">
        <v>2</v>
      </c>
      <c r="N9" s="1" t="s">
        <v>3</v>
      </c>
      <c r="O9" s="1" t="s">
        <v>132</v>
      </c>
      <c r="P9" s="1" t="s">
        <v>135</v>
      </c>
      <c r="Q9" s="2">
        <v>65</v>
      </c>
      <c r="R9" s="1" t="s">
        <v>7</v>
      </c>
      <c r="S9" s="3" t="s">
        <v>4</v>
      </c>
      <c r="T9" s="1" t="s">
        <v>5</v>
      </c>
      <c r="U9" s="2">
        <v>1</v>
      </c>
      <c r="V9" s="1" t="s">
        <v>8</v>
      </c>
      <c r="W9" s="1" t="s">
        <v>8</v>
      </c>
      <c r="X9" s="1" t="s">
        <v>136</v>
      </c>
      <c r="Y9" s="2">
        <v>0</v>
      </c>
      <c r="Z9" s="2">
        <v>0</v>
      </c>
      <c r="AA9" s="2">
        <v>0</v>
      </c>
      <c r="AB9" s="1" t="s">
        <v>120</v>
      </c>
      <c r="AC9" s="1" t="s">
        <v>3</v>
      </c>
      <c r="AD9" s="1" t="s">
        <v>0</v>
      </c>
      <c r="AE9" s="1" t="s">
        <v>0</v>
      </c>
      <c r="AF9" s="1">
        <v>2004</v>
      </c>
      <c r="AG9" s="1"/>
      <c r="AH9" s="1">
        <v>364</v>
      </c>
      <c r="AI9" s="1" t="s">
        <v>0</v>
      </c>
      <c r="AJ9" s="1"/>
      <c r="AK9" s="1" t="s">
        <v>104</v>
      </c>
      <c r="AL9" s="1" t="s">
        <v>105</v>
      </c>
      <c r="AM9" s="1" t="s">
        <v>127</v>
      </c>
      <c r="AN9" s="1" t="s">
        <v>106</v>
      </c>
      <c r="AO9" s="1" t="s">
        <v>3</v>
      </c>
      <c r="AP9" s="1">
        <v>4.5999999999999996</v>
      </c>
      <c r="AQ9" s="1">
        <v>5</v>
      </c>
      <c r="AR9" s="1">
        <v>225</v>
      </c>
      <c r="AS9" s="1">
        <v>247</v>
      </c>
      <c r="AT9" s="1" t="s">
        <v>110</v>
      </c>
      <c r="AU9" s="1">
        <v>3186</v>
      </c>
      <c r="AV9" s="1" t="s">
        <v>3</v>
      </c>
      <c r="AW9" s="1" t="s">
        <v>106</v>
      </c>
      <c r="AX9" s="1" t="s">
        <v>106</v>
      </c>
      <c r="AY9" s="1" t="s">
        <v>3</v>
      </c>
      <c r="AZ9" s="1">
        <v>1</v>
      </c>
      <c r="BA9" s="1">
        <v>20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30</v>
      </c>
      <c r="BH9" s="1">
        <v>0</v>
      </c>
      <c r="BI9" s="1">
        <v>0</v>
      </c>
      <c r="BJ9" s="1">
        <f t="shared" si="0"/>
        <v>0</v>
      </c>
      <c r="BK9" s="1">
        <v>0</v>
      </c>
      <c r="BL9" s="1">
        <v>30</v>
      </c>
      <c r="BM9" s="1">
        <v>0</v>
      </c>
      <c r="BN9" s="1">
        <v>0</v>
      </c>
      <c r="BO9" s="1">
        <f t="shared" si="1"/>
        <v>0</v>
      </c>
      <c r="BP9" s="1">
        <v>2</v>
      </c>
      <c r="BQ9" s="1">
        <v>5</v>
      </c>
      <c r="BR9" s="1">
        <f t="shared" si="2"/>
        <v>7</v>
      </c>
      <c r="BS9" s="1">
        <v>1</v>
      </c>
      <c r="BT9" s="1">
        <v>0</v>
      </c>
      <c r="BU9" s="1">
        <f t="shared" si="3"/>
        <v>1</v>
      </c>
      <c r="BV9" s="1">
        <v>0</v>
      </c>
      <c r="BW9" s="1">
        <v>0</v>
      </c>
      <c r="BX9" s="1" t="s">
        <v>106</v>
      </c>
      <c r="BY9" s="1" t="s">
        <v>3</v>
      </c>
      <c r="BZ9" s="1" t="s">
        <v>3</v>
      </c>
      <c r="CA9" s="1" t="s">
        <v>3</v>
      </c>
      <c r="CB9" s="1" t="s">
        <v>3</v>
      </c>
      <c r="CC9" s="1">
        <v>0</v>
      </c>
      <c r="CD9" s="1">
        <v>0</v>
      </c>
      <c r="CE9" s="1">
        <v>0</v>
      </c>
      <c r="CF9" s="1">
        <v>2</v>
      </c>
      <c r="CG9" s="1">
        <f t="shared" si="4"/>
        <v>2</v>
      </c>
      <c r="CH9" s="1">
        <v>0</v>
      </c>
      <c r="CI9" s="1" t="s">
        <v>3</v>
      </c>
      <c r="CJ9" s="7">
        <v>0</v>
      </c>
      <c r="CK9" s="7">
        <v>0</v>
      </c>
    </row>
    <row r="10" spans="1:89" s="8" customFormat="1" ht="12" customHeight="1" x14ac:dyDescent="0.2">
      <c r="A10" s="1">
        <v>1069</v>
      </c>
      <c r="B10" s="1" t="s">
        <v>123</v>
      </c>
      <c r="C10" s="1" t="s">
        <v>113</v>
      </c>
      <c r="D10" s="1" t="s">
        <v>114</v>
      </c>
      <c r="E10" s="1" t="s">
        <v>119</v>
      </c>
      <c r="F10" s="1" t="s">
        <v>120</v>
      </c>
      <c r="G10" s="1" t="s">
        <v>124</v>
      </c>
      <c r="H10" s="1" t="s">
        <v>125</v>
      </c>
      <c r="I10" s="1" t="s">
        <v>1</v>
      </c>
      <c r="J10" s="1" t="s">
        <v>0</v>
      </c>
      <c r="K10" s="1" t="s">
        <v>0</v>
      </c>
      <c r="L10" s="1" t="s">
        <v>123</v>
      </c>
      <c r="M10" s="1" t="s">
        <v>2</v>
      </c>
      <c r="N10" s="1" t="s">
        <v>3</v>
      </c>
      <c r="O10" s="1" t="s">
        <v>137</v>
      </c>
      <c r="P10" s="1" t="s">
        <v>121</v>
      </c>
      <c r="Q10" s="2">
        <v>65</v>
      </c>
      <c r="R10" s="1" t="s">
        <v>7</v>
      </c>
      <c r="S10" s="3" t="s">
        <v>13</v>
      </c>
      <c r="T10" s="1" t="s">
        <v>14</v>
      </c>
      <c r="U10" s="2">
        <v>1</v>
      </c>
      <c r="V10" s="1" t="s">
        <v>115</v>
      </c>
      <c r="W10" s="1" t="s">
        <v>116</v>
      </c>
      <c r="X10" s="1" t="s">
        <v>117</v>
      </c>
      <c r="Y10" s="2">
        <v>1</v>
      </c>
      <c r="Z10" s="2" t="s">
        <v>117</v>
      </c>
      <c r="AA10" s="2">
        <v>0</v>
      </c>
      <c r="AB10" s="1" t="s">
        <v>120</v>
      </c>
      <c r="AC10" s="1" t="s">
        <v>3</v>
      </c>
      <c r="AD10" s="1" t="s">
        <v>0</v>
      </c>
      <c r="AE10" s="1" t="s">
        <v>0</v>
      </c>
      <c r="AF10" s="1">
        <v>2007</v>
      </c>
      <c r="AG10" s="1" t="s">
        <v>134</v>
      </c>
      <c r="AH10" s="1">
        <v>364</v>
      </c>
      <c r="AI10" s="1" t="s">
        <v>0</v>
      </c>
      <c r="AJ10" s="1"/>
      <c r="AK10" s="1" t="s">
        <v>104</v>
      </c>
      <c r="AL10" s="1" t="s">
        <v>105</v>
      </c>
      <c r="AM10" s="1" t="s">
        <v>127</v>
      </c>
      <c r="AN10" s="1" t="s">
        <v>106</v>
      </c>
      <c r="AO10" s="1" t="s">
        <v>3</v>
      </c>
      <c r="AP10" s="1">
        <v>4.5999999999999996</v>
      </c>
      <c r="AQ10" s="1">
        <v>5</v>
      </c>
      <c r="AR10" s="1">
        <v>225</v>
      </c>
      <c r="AS10" s="1">
        <v>247</v>
      </c>
      <c r="AT10" s="1" t="s">
        <v>109</v>
      </c>
      <c r="AU10" s="1">
        <v>3186</v>
      </c>
      <c r="AV10" s="1" t="s">
        <v>3</v>
      </c>
      <c r="AW10" s="1" t="s">
        <v>106</v>
      </c>
      <c r="AX10" s="1" t="s">
        <v>106</v>
      </c>
      <c r="AY10" s="1" t="s">
        <v>3</v>
      </c>
      <c r="AZ10" s="1">
        <v>1</v>
      </c>
      <c r="BA10" s="1">
        <v>20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60</v>
      </c>
      <c r="BH10" s="1">
        <v>0</v>
      </c>
      <c r="BI10" s="1">
        <v>0</v>
      </c>
      <c r="BJ10" s="1">
        <f t="shared" si="0"/>
        <v>0</v>
      </c>
      <c r="BK10" s="1">
        <v>0</v>
      </c>
      <c r="BL10" s="1">
        <v>60</v>
      </c>
      <c r="BM10" s="1">
        <v>0</v>
      </c>
      <c r="BN10" s="1">
        <v>0</v>
      </c>
      <c r="BO10" s="1">
        <f t="shared" si="1"/>
        <v>0</v>
      </c>
      <c r="BP10" s="1">
        <v>0</v>
      </c>
      <c r="BQ10" s="1">
        <v>0</v>
      </c>
      <c r="BR10" s="1">
        <f t="shared" si="2"/>
        <v>0</v>
      </c>
      <c r="BS10" s="1">
        <v>0</v>
      </c>
      <c r="BT10" s="1">
        <v>0</v>
      </c>
      <c r="BU10" s="1">
        <f t="shared" si="3"/>
        <v>0</v>
      </c>
      <c r="BV10" s="1">
        <v>0</v>
      </c>
      <c r="BW10" s="1">
        <v>0</v>
      </c>
      <c r="BX10" s="1" t="s">
        <v>106</v>
      </c>
      <c r="BY10" s="1" t="s">
        <v>3</v>
      </c>
      <c r="BZ10" s="1" t="s">
        <v>3</v>
      </c>
      <c r="CA10" s="1" t="s">
        <v>3</v>
      </c>
      <c r="CB10" s="1" t="s">
        <v>3</v>
      </c>
      <c r="CC10" s="1">
        <v>0</v>
      </c>
      <c r="CD10" s="1">
        <v>0</v>
      </c>
      <c r="CE10" s="1">
        <v>0</v>
      </c>
      <c r="CF10" s="1">
        <v>0</v>
      </c>
      <c r="CG10" s="1">
        <f t="shared" si="4"/>
        <v>0</v>
      </c>
      <c r="CH10" s="1">
        <v>0</v>
      </c>
      <c r="CI10" s="1" t="s">
        <v>3</v>
      </c>
      <c r="CJ10" s="7">
        <v>0</v>
      </c>
      <c r="CK10" s="7">
        <v>0</v>
      </c>
    </row>
    <row r="11" spans="1:89" s="8" customFormat="1" ht="12" customHeight="1" x14ac:dyDescent="0.2">
      <c r="A11" s="1">
        <v>1069</v>
      </c>
      <c r="B11" s="1" t="s">
        <v>123</v>
      </c>
      <c r="C11" s="1" t="s">
        <v>113</v>
      </c>
      <c r="D11" s="1" t="s">
        <v>114</v>
      </c>
      <c r="E11" s="1" t="s">
        <v>119</v>
      </c>
      <c r="F11" s="1" t="s">
        <v>120</v>
      </c>
      <c r="G11" s="1" t="s">
        <v>124</v>
      </c>
      <c r="H11" s="1" t="s">
        <v>125</v>
      </c>
      <c r="I11" s="1" t="s">
        <v>1</v>
      </c>
      <c r="J11" s="1" t="s">
        <v>0</v>
      </c>
      <c r="K11" s="1" t="s">
        <v>0</v>
      </c>
      <c r="L11" s="1" t="s">
        <v>123</v>
      </c>
      <c r="M11" s="1" t="s">
        <v>2</v>
      </c>
      <c r="N11" s="1" t="s">
        <v>3</v>
      </c>
      <c r="O11" s="1" t="s">
        <v>138</v>
      </c>
      <c r="P11" s="1" t="s">
        <v>139</v>
      </c>
      <c r="Q11" s="2">
        <v>65</v>
      </c>
      <c r="R11" s="1" t="s">
        <v>7</v>
      </c>
      <c r="S11" s="3" t="s">
        <v>4</v>
      </c>
      <c r="T11" s="1" t="s">
        <v>5</v>
      </c>
      <c r="U11" s="2">
        <v>4</v>
      </c>
      <c r="V11" s="1" t="s">
        <v>6</v>
      </c>
      <c r="W11" s="1" t="s">
        <v>11</v>
      </c>
      <c r="X11" s="1" t="s">
        <v>12</v>
      </c>
      <c r="Y11" s="2">
        <v>0</v>
      </c>
      <c r="Z11" s="2">
        <v>0</v>
      </c>
      <c r="AA11" s="2">
        <v>0</v>
      </c>
      <c r="AB11" s="1" t="s">
        <v>120</v>
      </c>
      <c r="AC11" s="1" t="s">
        <v>3</v>
      </c>
      <c r="AD11" s="1" t="s">
        <v>0</v>
      </c>
      <c r="AE11" s="1" t="s">
        <v>0</v>
      </c>
      <c r="AF11" s="1">
        <v>2007</v>
      </c>
      <c r="AG11" s="1" t="s">
        <v>134</v>
      </c>
      <c r="AH11" s="1">
        <v>364</v>
      </c>
      <c r="AI11" s="1" t="s">
        <v>0</v>
      </c>
      <c r="AJ11" s="1"/>
      <c r="AK11" s="1" t="s">
        <v>104</v>
      </c>
      <c r="AL11" s="1" t="s">
        <v>108</v>
      </c>
      <c r="AM11" s="1" t="s">
        <v>127</v>
      </c>
      <c r="AN11" s="1" t="s">
        <v>106</v>
      </c>
      <c r="AO11" s="1" t="s">
        <v>3</v>
      </c>
      <c r="AP11" s="1">
        <v>4.5999999999999996</v>
      </c>
      <c r="AQ11" s="1">
        <v>5</v>
      </c>
      <c r="AR11" s="1">
        <v>225</v>
      </c>
      <c r="AS11" s="1">
        <v>247</v>
      </c>
      <c r="AT11" s="1" t="s">
        <v>110</v>
      </c>
      <c r="AU11" s="1">
        <v>3186</v>
      </c>
      <c r="AV11" s="1" t="s">
        <v>3</v>
      </c>
      <c r="AW11" s="1" t="s">
        <v>106</v>
      </c>
      <c r="AX11" s="1" t="s">
        <v>106</v>
      </c>
      <c r="AY11" s="1" t="s">
        <v>3</v>
      </c>
      <c r="AZ11" s="1">
        <v>1</v>
      </c>
      <c r="BA11" s="1">
        <v>20</v>
      </c>
      <c r="BB11" s="1">
        <v>0</v>
      </c>
      <c r="BC11" s="1">
        <v>0</v>
      </c>
      <c r="BD11" s="1">
        <v>0</v>
      </c>
      <c r="BE11" s="1">
        <v>0</v>
      </c>
      <c r="BF11" s="1">
        <v>13</v>
      </c>
      <c r="BG11" s="1">
        <v>60</v>
      </c>
      <c r="BH11" s="1">
        <v>6</v>
      </c>
      <c r="BI11" s="1">
        <v>5</v>
      </c>
      <c r="BJ11" s="1">
        <f t="shared" si="0"/>
        <v>11</v>
      </c>
      <c r="BK11" s="1">
        <v>0</v>
      </c>
      <c r="BL11" s="1">
        <v>60</v>
      </c>
      <c r="BM11" s="1">
        <v>0</v>
      </c>
      <c r="BN11" s="1">
        <v>0</v>
      </c>
      <c r="BO11" s="1">
        <f t="shared" si="1"/>
        <v>0</v>
      </c>
      <c r="BP11" s="1">
        <v>24</v>
      </c>
      <c r="BQ11" s="1">
        <v>18</v>
      </c>
      <c r="BR11" s="1">
        <f t="shared" si="2"/>
        <v>42</v>
      </c>
      <c r="BS11" s="1">
        <v>14</v>
      </c>
      <c r="BT11" s="1">
        <v>16</v>
      </c>
      <c r="BU11" s="1">
        <f t="shared" si="3"/>
        <v>30</v>
      </c>
      <c r="BV11" s="1">
        <v>0</v>
      </c>
      <c r="BW11" s="1">
        <v>0</v>
      </c>
      <c r="BX11" s="1" t="s">
        <v>106</v>
      </c>
      <c r="BY11" s="1" t="s">
        <v>3</v>
      </c>
      <c r="BZ11" s="1" t="s">
        <v>3</v>
      </c>
      <c r="CA11" s="1" t="s">
        <v>3</v>
      </c>
      <c r="CB11" s="1" t="s">
        <v>3</v>
      </c>
      <c r="CC11" s="1">
        <v>0</v>
      </c>
      <c r="CD11" s="1">
        <v>0</v>
      </c>
      <c r="CE11" s="1">
        <v>0</v>
      </c>
      <c r="CF11" s="1">
        <v>0</v>
      </c>
      <c r="CG11" s="1">
        <f t="shared" si="4"/>
        <v>0</v>
      </c>
      <c r="CH11" s="1">
        <v>0</v>
      </c>
      <c r="CI11" s="1" t="s">
        <v>3</v>
      </c>
      <c r="CJ11" s="7">
        <v>0</v>
      </c>
      <c r="CK11" s="7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2013-01-05T22:23:40Z</dcterms:modified>
</cp:coreProperties>
</file>