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05" windowWidth="21840" windowHeight="1230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IO7" i="1" l="1"/>
  <c r="GG7" i="1"/>
  <c r="FZ7" i="1"/>
  <c r="EO7" i="1"/>
  <c r="EF7" i="1"/>
  <c r="AK7" i="1"/>
  <c r="Y7" i="1"/>
  <c r="T7" i="1"/>
  <c r="O7" i="1"/>
</calcChain>
</file>

<file path=xl/sharedStrings.xml><?xml version="1.0" encoding="utf-8"?>
<sst xmlns="http://schemas.openxmlformats.org/spreadsheetml/2006/main" count="365" uniqueCount="237">
  <si>
    <t>DATOS GENERALES DE LA INSTITUCIÓN</t>
  </si>
  <si>
    <t>MATRICES, EXTENSIONES Y CENTROS DE APOYO</t>
  </si>
  <si>
    <t>ORGANIZACIÓN ACADÉMICA 2010</t>
  </si>
  <si>
    <t>SISTEMA DE ADMISIÓN (SA) 2010</t>
  </si>
  <si>
    <t>SISTEMA DE NIVELACIÓN (SA) 2010</t>
  </si>
  <si>
    <t>POLÍTICA DE CUOTAS 2010</t>
  </si>
  <si>
    <t>POLÍTICA DE BIENESTAR</t>
  </si>
  <si>
    <t>CARRERA Y ESCALAFÓN DEL PROFESOR E INVESTIGADOR</t>
  </si>
  <si>
    <t>COGOBIERNO</t>
  </si>
  <si>
    <t>INVESTIGACIÓN</t>
  </si>
  <si>
    <t>TECNOLOGÍAS DE LA INFORMACIÓN</t>
  </si>
  <si>
    <t>INGRESOS AUTOGESTIÓN 2010</t>
  </si>
  <si>
    <t>DATOS DEL RECTOR</t>
  </si>
  <si>
    <t>REPRESENTANTE LEGAL</t>
  </si>
  <si>
    <t>Facultad</t>
  </si>
  <si>
    <t>Departamento</t>
  </si>
  <si>
    <t>Otro</t>
  </si>
  <si>
    <t>Cuenta con un SA Centralizado</t>
  </si>
  <si>
    <t>Aplica Examen General</t>
  </si>
  <si>
    <t>Aplica Examen Específico por Carrera</t>
  </si>
  <si>
    <t>Aplica Curso Propedeútico o Equivalente</t>
  </si>
  <si>
    <t>Aplica Otro tipo de examen</t>
  </si>
  <si>
    <t>Cuenta con un SN Centralizado</t>
  </si>
  <si>
    <t>MATRÍCULA TOTAL NIVELACIÓN</t>
  </si>
  <si>
    <t>N° TOTAL APROBARON NIVELACIÓN</t>
  </si>
  <si>
    <t>TASA DE APROBACIÓN</t>
  </si>
  <si>
    <t>DURACIÓN PROMEDIO HORAS CRONOLÓGICA NIVELACIÓN</t>
  </si>
  <si>
    <t>POSTULANTES</t>
  </si>
  <si>
    <t>MATRÍCULA PRIMER AÑO</t>
  </si>
  <si>
    <t>CUPOS 2011</t>
  </si>
  <si>
    <t>CUPOS 2012</t>
  </si>
  <si>
    <t>LA IES CUENTA CON POLÍTICA DE CUOTAS PARA POBLACIONES EXCLUIDAS</t>
  </si>
  <si>
    <t>N° CUOTAS QUINTIL 1</t>
  </si>
  <si>
    <t>N° CUOTAS QUINTIL 2</t>
  </si>
  <si>
    <t>N° CUOTAS AFROECUATORIANOS</t>
  </si>
  <si>
    <t>N° CUOTAS INDÍGENAS</t>
  </si>
  <si>
    <t>N° CUOTAS PERS SECTOR RURAL</t>
  </si>
  <si>
    <t>N° CUOTAS PERS CON DISCAPACIDAD</t>
  </si>
  <si>
    <t>OTRAS</t>
  </si>
  <si>
    <t>La IES cuenta con reglamento de bienestar estudiantil</t>
  </si>
  <si>
    <t>La IES cuenta con departamento de bienestar estudiantil</t>
  </si>
  <si>
    <t>La IES cuenta con normativa de inclusión de estudiantes con discapacidad</t>
  </si>
  <si>
    <t>La IES ofrece becas, créditos educativos y/o ayudas financieras</t>
  </si>
  <si>
    <t>BECAS</t>
  </si>
  <si>
    <t>AYUDA FINANCIERA</t>
  </si>
  <si>
    <t>CRÉDITO PROPIO</t>
  </si>
  <si>
    <t>OTRO</t>
  </si>
  <si>
    <t>N° DE ESTUDIANTES QUE RECIBEN AL MENOS 1 BENEFICIO</t>
  </si>
  <si>
    <t>BECAS 2009</t>
  </si>
  <si>
    <t>BECAS 2010</t>
  </si>
  <si>
    <t>CRÉDITOS 2009</t>
  </si>
  <si>
    <t>CRÉDITOS 2010</t>
  </si>
  <si>
    <t>AYUDA FINANCIERA 2009</t>
  </si>
  <si>
    <t>AYUDA FINANCIERA 2010</t>
  </si>
  <si>
    <t>La IES brinda servicio médico a los estudiantes</t>
  </si>
  <si>
    <t>La IES brinda seguro médico para los estudiantes</t>
  </si>
  <si>
    <t xml:space="preserve">¿Quién financia el seguro médico a los estudiantes </t>
  </si>
  <si>
    <t>¿La institución cuenta con un sistema de seguimiento de graduados (2010)?</t>
  </si>
  <si>
    <t xml:space="preserve">¿La IES cuenta con reglamento de carrera del profesor(a) e investigador(a) </t>
  </si>
  <si>
    <t xml:space="preserve">¿La IES cuenta con reglamento de escalafón del profesor(a) e investigador(a) </t>
  </si>
  <si>
    <t>¿El 100% de los profesores e investigadores fueron evaluados a través de un sistema integral?</t>
  </si>
  <si>
    <t>¿El sistema de evaluación de los profesores e investigadores incluyó la participación de los estudiantes?</t>
  </si>
  <si>
    <t>¿La IES cuenta con un máximo órgano colegiado académico superior integrado por autoridades, profesores, estudiantes, servidores y trabajadores con derecho a voz y voto?</t>
  </si>
  <si>
    <t>N° Autoridades Máx OG</t>
  </si>
  <si>
    <t>N° Profesores Máx OG</t>
  </si>
  <si>
    <t>N° Estudiantes Máx OG</t>
  </si>
  <si>
    <t>N° Trabajadores Máx OG</t>
  </si>
  <si>
    <t>N° Promotores Máx OG</t>
  </si>
  <si>
    <t>N° Otros Máx OG</t>
  </si>
  <si>
    <t>El Máximo Organo de Gobierno apruba</t>
  </si>
  <si>
    <t>¿La institución contó con plan operativo en el año 2010?</t>
  </si>
  <si>
    <t>¿Cuál fue el porcentaje (%) de cumplimiento del plan operativo (2010)?</t>
  </si>
  <si>
    <t>¿Cómo fue electo el actual Rector(a)?</t>
  </si>
  <si>
    <t>Otros tipo de elección</t>
  </si>
  <si>
    <t>FECHAS DE ELECCIÓN, POSESIÓN, FIN PERIODO DEL RECTOR(A)</t>
  </si>
  <si>
    <t>FORMA DE ELECCIÓN DE AUTORIDADES</t>
  </si>
  <si>
    <t>¿La institución cuenta con una unidad de gestión en investigación y transferencia tecnológica (2010)?</t>
  </si>
  <si>
    <t>¿La institución cuenta con un sistema de investigación y transferencia tecnológica aprobado por el máximo órgano colegiado académico superior (2010)?</t>
  </si>
  <si>
    <t>INVERSIÓN TOTAL EN INVESTIGACIÓN SEGÚN SECTOR DE FINANCIAMIENTO (USD, 2009-2010)</t>
  </si>
  <si>
    <t>PROYECTOS INVESTIGACIÓN BÁSICA</t>
  </si>
  <si>
    <t>PROYECTOS INVESTIGACIÓN APLICADA</t>
  </si>
  <si>
    <t>PROYECTOS INVESTIGACIÓN EXPERIMENTAL</t>
  </si>
  <si>
    <t>INVERSIÓN EN INVESTIGACIÓN POR ÁREA DEL CONOCIMIENTO 2009</t>
  </si>
  <si>
    <t>PERSONAL DEDICADO PERMANENTEMENTE A LA INVESTIGACIÓN 2010</t>
  </si>
  <si>
    <t>PERSONAL DEDICADO ESPORÁDICAMENTE A LA INVESTIGACIÓN 2010</t>
  </si>
  <si>
    <t>PATENTES 2009</t>
  </si>
  <si>
    <t>PATENTES 2010</t>
  </si>
  <si>
    <t>PUBLICACIONES 2009</t>
  </si>
  <si>
    <t>PUBLICACIONES 2010</t>
  </si>
  <si>
    <t>El sistema de registro académico y administrativo de la IES está centralizado a nivel de:</t>
  </si>
  <si>
    <t>¿Qué tipo de sistema de registro de información académica y administrativa utiliza la IES?</t>
  </si>
  <si>
    <t>SERVICIOS INFORMÁTICOS</t>
  </si>
  <si>
    <t>INGRESOS AUTOGESTIÓN PROYECTOS SOCIALES</t>
  </si>
  <si>
    <t>INGRESOS AUTOGESTIÓN PROYECTOS PRODUCTIVOS</t>
  </si>
  <si>
    <t>INGRESO ESCOLARIDAD TERCER NIVEL</t>
  </si>
  <si>
    <t>INGRESOS NO ESCOLARIDAD TERCER NIVEL</t>
  </si>
  <si>
    <t>INGRESOS  ESCOLARIDAD CUARTO NIVEL</t>
  </si>
  <si>
    <t>TOTAL</t>
  </si>
  <si>
    <t>CODIGO</t>
  </si>
  <si>
    <t>Nombre de la institución</t>
  </si>
  <si>
    <t>CATEGORIA</t>
  </si>
  <si>
    <t>Apellido Paterno</t>
  </si>
  <si>
    <t>Apellido Materno</t>
  </si>
  <si>
    <t>Nombre</t>
  </si>
  <si>
    <t>Nivel de formación del Rector(a).</t>
  </si>
  <si>
    <t>MATRIZ</t>
  </si>
  <si>
    <t>EXTENSIÓN</t>
  </si>
  <si>
    <t>CENTRO APOYO</t>
  </si>
  <si>
    <t>OTROS</t>
  </si>
  <si>
    <t>TOTAL SEDES</t>
  </si>
  <si>
    <t>[Número total de estudiantes matriculados en los cursos de nivelación] En relación al Sistema de Nivelación centralizado de la institución (2010):</t>
  </si>
  <si>
    <t>NIVELACIÓN</t>
  </si>
  <si>
    <t>PRIMER AÑO CARRERAS</t>
  </si>
  <si>
    <t>[Quintil 1] Número de cuotas de ingreso por grupos poblacionales históricamente excluidos o discriminados (2011).</t>
  </si>
  <si>
    <t>[Quintil 2] Número de cuotas de ingreso por grupos poblacionales históricamente excluidos o discriminados (2011).</t>
  </si>
  <si>
    <t>[Afroecuatorianos] Número de cuotas de ingreso por grupos poblacionales históricamente excluidos o discriminados (2011).</t>
  </si>
  <si>
    <t>[Indígenas] Número de cuotas de ingreso por grupos poblacionales históricamente excluidos o discriminados (2011).</t>
  </si>
  <si>
    <t>[Sectores rurales] Número de cuotas de ingreso por grupos poblacionales históricamente excluidos o discriminados (2011).</t>
  </si>
  <si>
    <t>[Personas con discapacidad] Número de cuotas de ingreso por grupos poblacionales históricamente excluidos o discriminados (2011).</t>
  </si>
  <si>
    <t>[Otros Grupos] Número de cuotas de ingreso por grupos poblacionales históricamente excluidos o discriminados (2011).</t>
  </si>
  <si>
    <t>[Beca de matrícula o arancel] Tipo de becas, créditos educativos y/o ayudas financieras que brinda la institución.</t>
  </si>
  <si>
    <t>[Ayuda financiera] Tipo de becas, créditos educativos y/o ayudas financieras que brinda la institución.</t>
  </si>
  <si>
    <t>[Crédito educativo de la institución (No incluir IECE)] Tipo de becas, créditos educativos y/o ayudas financieras que brinda la institución.</t>
  </si>
  <si>
    <t>[Otro] Tipo de becas, créditos educativos y/o ayudas financieras que brinda la institución.</t>
  </si>
  <si>
    <t>N°</t>
  </si>
  <si>
    <t>USD</t>
  </si>
  <si>
    <t>[Ayudas financieras] [2009 (Número)] Número y montos de beneficios asignados según tipo y año (2009-2010).</t>
  </si>
  <si>
    <t>[Ayudas financieras] [2009 (USD)] Número y montos de beneficios asignados según tipo y año (2009-2010).</t>
  </si>
  <si>
    <t>[Ayudas financieras] [2010 (Número)] Número y montos de beneficios asignados según tipo y año (2009-2010).</t>
  </si>
  <si>
    <t>[Ayudas financieras] [2010 (USD)] Número y montos de beneficios asignados según tipo y año (2009-2010).</t>
  </si>
  <si>
    <t>Hombres</t>
  </si>
  <si>
    <t>Mujeres</t>
  </si>
  <si>
    <t xml:space="preserve">Peso % votación </t>
  </si>
  <si>
    <t>Estatutos</t>
  </si>
  <si>
    <t>Presupuesto</t>
  </si>
  <si>
    <t>Plan de Desarrollo</t>
  </si>
  <si>
    <t>Plan Operativo</t>
  </si>
  <si>
    <t>Creación de Carreras</t>
  </si>
  <si>
    <t>Creación de Extenciones</t>
  </si>
  <si>
    <t>ELECCIÓN</t>
  </si>
  <si>
    <t>POSESIÓN</t>
  </si>
  <si>
    <t>TÉRMINO</t>
  </si>
  <si>
    <t>VICERRECTORES</t>
  </si>
  <si>
    <t>DECANOS</t>
  </si>
  <si>
    <t>SUBDECANOS</t>
  </si>
  <si>
    <t>FONDOS EXTRANJEROS 2009</t>
  </si>
  <si>
    <t>FONDOS GOBIERNO 2009</t>
  </si>
  <si>
    <t>SERVICIOS SECTOR PÚBLICO 2009</t>
  </si>
  <si>
    <t>SERVICIOS SECTOR PRIVADO 2009</t>
  </si>
  <si>
    <t>ONG 2009</t>
  </si>
  <si>
    <t>FORNDOS PROPIOS 2009</t>
  </si>
  <si>
    <t>SENESCYT 2009</t>
  </si>
  <si>
    <t>OTROS FONDOS 2009</t>
  </si>
  <si>
    <t>TOTAL 2009</t>
  </si>
  <si>
    <t>FONDOS EXTRANJEROS 2010</t>
  </si>
  <si>
    <t>FONDOS GOBIERNO 2010</t>
  </si>
  <si>
    <t>SERVICIOS SECTOR PÚBLICO 2010</t>
  </si>
  <si>
    <t>SERVICIOS SECTOR PRIVADO 2010</t>
  </si>
  <si>
    <t>ONG 2010</t>
  </si>
  <si>
    <t>FORNDOS PROPIOS 2010</t>
  </si>
  <si>
    <t>SENESCYT 2010</t>
  </si>
  <si>
    <t>OTROS FONDOS 2010</t>
  </si>
  <si>
    <t>TOTAL 2010</t>
  </si>
  <si>
    <t>N°2009</t>
  </si>
  <si>
    <t>USD 2009</t>
  </si>
  <si>
    <t>N°2010</t>
  </si>
  <si>
    <t>USD 2010</t>
  </si>
  <si>
    <t>N°2011</t>
  </si>
  <si>
    <t>USD 2011</t>
  </si>
  <si>
    <t>N°2012</t>
  </si>
  <si>
    <t>USD 2012</t>
  </si>
  <si>
    <t>EDUCACIÓN</t>
  </si>
  <si>
    <t>HUMANIDADES Y ARTE</t>
  </si>
  <si>
    <t>CIENCIAS SOCIALES, E. COMERCIAL Y DERECHO</t>
  </si>
  <si>
    <t>CIENCIAS</t>
  </si>
  <si>
    <t>INGENIERÍA</t>
  </si>
  <si>
    <t>AGRICULTURA</t>
  </si>
  <si>
    <t>SALUD Y SERVICIOS SOCIALES</t>
  </si>
  <si>
    <t>SERVICIOS</t>
  </si>
  <si>
    <t>PROFESORES</t>
  </si>
  <si>
    <t>INVESTIGADORES NO DOCENTE</t>
  </si>
  <si>
    <t>BECARIOS</t>
  </si>
  <si>
    <t>PERSONAL TÉCNICO</t>
  </si>
  <si>
    <t>PERSONAL DE APOYO</t>
  </si>
  <si>
    <t>SOLICITADAS 2009</t>
  </si>
  <si>
    <t>OBTENIDAS 2009</t>
  </si>
  <si>
    <t>SOLICITADAS 2010</t>
  </si>
  <si>
    <t>OBTENIDAS 2010</t>
  </si>
  <si>
    <t>N°ARTÍCULOS REVISTAS IMPRESAS INDEXADAS INTERNACIONALES</t>
  </si>
  <si>
    <t>N°ARTÍCULOS REVISTAS DIGITALES INDEXADAS INTERNACIONALES</t>
  </si>
  <si>
    <t>N°ARTÍCULOS REVISTAS IMPRESAS NO INDEXADAS INTERNACIONALES</t>
  </si>
  <si>
    <t>N°ARTÍCULOS REVISTAS DIGITALES NO INDEXADAS INTERNACIONALES</t>
  </si>
  <si>
    <t>N°ARTÍCULOS REVISTAS IMPRESAS INDEXADAS NACIONALES</t>
  </si>
  <si>
    <t>N°ARTÍCULOS REVISTAS DIGITALES INDEXADAS NACIONALES</t>
  </si>
  <si>
    <t>N°ARTÍCULOS REVISTAS IMPRESAS NO INDEXADAS NACIONALES</t>
  </si>
  <si>
    <t>N°ARTÍCULOS REVISTAS DIGITALES NO INDEXADAS NACIONALES</t>
  </si>
  <si>
    <t>INFORMES, MEMORIAS EVENTOS ACADÉMICOS IMPRESA</t>
  </si>
  <si>
    <t>INFORMES, MEMORIAS EVENTOS ACADÉMICOS DIGITAL</t>
  </si>
  <si>
    <t>LIBROS IMPRESOS ISBN</t>
  </si>
  <si>
    <t>LIBROS DIGITAL ISBN</t>
  </si>
  <si>
    <t>LIBROS IMPRESOS SIN ISBN</t>
  </si>
  <si>
    <t>LIBROS DIGITAL SIN ISBN</t>
  </si>
  <si>
    <t>NÚMERO DE REVISTAS TÉCNICAS IMPRESAS</t>
  </si>
  <si>
    <t>ORACLE</t>
  </si>
  <si>
    <t>SQL</t>
  </si>
  <si>
    <t>DB2</t>
  </si>
  <si>
    <t>SYBASE</t>
  </si>
  <si>
    <t>MYSQL</t>
  </si>
  <si>
    <t>PROSGRES</t>
  </si>
  <si>
    <t>INFORMIX</t>
  </si>
  <si>
    <t>Microsoft Access</t>
  </si>
  <si>
    <t>Visual Fox Pro</t>
  </si>
  <si>
    <t>HOJAS XLS</t>
  </si>
  <si>
    <t>REGISTRO Y CONSULTAS ACADÉMICAS</t>
  </si>
  <si>
    <t>CORREO E MAIL</t>
  </si>
  <si>
    <t>MATRÍCULA EN LINEA</t>
  </si>
  <si>
    <t>BIBLIOTECA VIRTUAL</t>
  </si>
  <si>
    <t>PLATAFORMA PARA PROFESORES</t>
  </si>
  <si>
    <t>N° BIBLIOTECAS VIRTUALES</t>
  </si>
  <si>
    <t>ESCUELA POLITÉCNICA NACIONAL</t>
  </si>
  <si>
    <t>A</t>
  </si>
  <si>
    <t>ESPINOSA</t>
  </si>
  <si>
    <t>RAMON</t>
  </si>
  <si>
    <t>RENAN ALFONSO</t>
  </si>
  <si>
    <t>Maestría</t>
  </si>
  <si>
    <t>Sí</t>
  </si>
  <si>
    <t>ESCUELAS</t>
  </si>
  <si>
    <t>No</t>
  </si>
  <si>
    <t>Existe y se aplica</t>
  </si>
  <si>
    <t>Existen prácticas de inclusión de estudiantes con discapacidad no reglamentadas</t>
  </si>
  <si>
    <t>El estudiante</t>
  </si>
  <si>
    <t>Votación universal, directa y secreta triestamental</t>
  </si>
  <si>
    <t>15/12/2013</t>
  </si>
  <si>
    <t>Votación universal, directa y secreta (profesores, estudiantes y servidores o trabajadores)</t>
  </si>
  <si>
    <t>Institucional (Matriz)</t>
  </si>
  <si>
    <t>SECRETARÍA NACIONAL DE EDUCACIÓN SUPERIOR, CIENCIA, TECNOLOGÍA E INNOVACIÓN</t>
  </si>
  <si>
    <t xml:space="preserve">DATOS DEL FORMULARIO INSTITUCIONAL 2010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</si>
</sst>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9" fillId="0" borderId="0"/>
  </cellStyleXfs>
  <cellXfs count="76">
    <xf numFmtId="0" fontId="0" fillId="0" borderId="0" xfId="0"/>
    <xf numFmtId="0" fontId="5" fillId="2" borderId="2" xfId="0" applyFont="1" applyFill="1" applyBorder="1" applyAlignment="1">
      <alignment wrapText="1"/>
    </xf>
    <xf numFmtId="0" fontId="7" fillId="2" borderId="4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8" fillId="2" borderId="4" xfId="3" applyFont="1" applyFill="1" applyBorder="1" applyAlignment="1" applyProtection="1">
      <alignment horizontal="left"/>
      <protection locked="0"/>
    </xf>
    <xf numFmtId="0" fontId="8" fillId="2" borderId="4" xfId="3" applyFont="1" applyFill="1" applyBorder="1" applyProtection="1">
      <protection locked="0"/>
    </xf>
    <xf numFmtId="0" fontId="8" fillId="2" borderId="4" xfId="3" applyFont="1" applyFill="1" applyBorder="1" applyAlignment="1" applyProtection="1">
      <alignment horizontal="center"/>
      <protection locked="0"/>
    </xf>
    <xf numFmtId="0" fontId="8" fillId="2" borderId="4" xfId="3" applyFont="1" applyFill="1" applyBorder="1" applyAlignment="1" applyProtection="1">
      <alignment horizontal="center" wrapText="1"/>
      <protection locked="0"/>
    </xf>
    <xf numFmtId="165" fontId="8" fillId="2" borderId="4" xfId="1" applyNumberFormat="1" applyFont="1" applyFill="1" applyBorder="1" applyProtection="1">
      <protection locked="0"/>
    </xf>
    <xf numFmtId="0" fontId="8" fillId="2" borderId="4" xfId="3" applyFont="1" applyFill="1" applyBorder="1" applyAlignment="1" applyProtection="1">
      <alignment wrapText="1"/>
      <protection locked="0"/>
    </xf>
    <xf numFmtId="165" fontId="8" fillId="2" borderId="4" xfId="1" applyNumberFormat="1" applyFont="1" applyFill="1" applyBorder="1" applyAlignment="1" applyProtection="1">
      <alignment wrapText="1"/>
      <protection locked="0"/>
    </xf>
    <xf numFmtId="165" fontId="8" fillId="2" borderId="4" xfId="1" applyNumberFormat="1" applyFont="1" applyFill="1" applyBorder="1" applyAlignment="1" applyProtection="1">
      <alignment horizontal="right"/>
      <protection locked="0"/>
    </xf>
    <xf numFmtId="0" fontId="10" fillId="0" borderId="4" xfId="4" applyFont="1" applyBorder="1" applyAlignment="1" applyProtection="1">
      <alignment horizontal="left"/>
      <protection locked="0"/>
    </xf>
    <xf numFmtId="0" fontId="11" fillId="0" borderId="4" xfId="0" applyFont="1" applyBorder="1" applyProtection="1">
      <protection locked="0"/>
    </xf>
    <xf numFmtId="0" fontId="11" fillId="0" borderId="4" xfId="0" applyFont="1" applyBorder="1" applyAlignment="1">
      <alignment horizontal="center"/>
    </xf>
    <xf numFmtId="165" fontId="10" fillId="0" borderId="4" xfId="1" applyNumberFormat="1" applyFont="1" applyBorder="1" applyProtection="1">
      <protection locked="0"/>
    </xf>
    <xf numFmtId="9" fontId="11" fillId="0" borderId="4" xfId="2" applyFont="1" applyBorder="1" applyProtection="1">
      <protection locked="0"/>
    </xf>
    <xf numFmtId="0" fontId="10" fillId="0" borderId="4" xfId="4" applyFont="1" applyBorder="1" applyProtection="1">
      <protection locked="0"/>
    </xf>
    <xf numFmtId="14" fontId="10" fillId="0" borderId="4" xfId="4" applyNumberFormat="1" applyFont="1" applyBorder="1" applyAlignment="1" applyProtection="1">
      <alignment horizontal="right"/>
      <protection locked="0"/>
    </xf>
    <xf numFmtId="0" fontId="10" fillId="0" borderId="4" xfId="4" applyFont="1" applyBorder="1" applyAlignment="1" applyProtection="1">
      <alignment horizontal="right"/>
      <protection locked="0"/>
    </xf>
    <xf numFmtId="165" fontId="12" fillId="0" borderId="4" xfId="1" applyNumberFormat="1" applyFont="1" applyBorder="1" applyProtection="1">
      <protection locked="0"/>
    </xf>
    <xf numFmtId="165" fontId="10" fillId="0" borderId="4" xfId="1" applyNumberFormat="1" applyFont="1" applyBorder="1" applyAlignment="1" applyProtection="1">
      <alignment horizontal="right"/>
      <protection locked="0"/>
    </xf>
    <xf numFmtId="165" fontId="11" fillId="0" borderId="4" xfId="1" applyNumberFormat="1" applyFont="1" applyBorder="1" applyProtection="1">
      <protection locked="0"/>
    </xf>
    <xf numFmtId="0" fontId="8" fillId="2" borderId="5" xfId="3" applyFont="1" applyFill="1" applyBorder="1" applyAlignment="1" applyProtection="1">
      <alignment wrapText="1"/>
      <protection locked="0"/>
    </xf>
    <xf numFmtId="0" fontId="8" fillId="0" borderId="7" xfId="0" applyFont="1" applyBorder="1" applyAlignment="1">
      <alignment wrapText="1"/>
    </xf>
    <xf numFmtId="0" fontId="8" fillId="2" borderId="1" xfId="0" applyFont="1" applyFill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8" fillId="2" borderId="6" xfId="3" applyFont="1" applyFill="1" applyBorder="1" applyAlignment="1" applyProtection="1">
      <alignment wrapText="1"/>
      <protection locked="0"/>
    </xf>
    <xf numFmtId="0" fontId="3" fillId="0" borderId="8" xfId="0" applyFont="1" applyBorder="1" applyAlignment="1">
      <alignment wrapText="1"/>
    </xf>
    <xf numFmtId="0" fontId="8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165" fontId="8" fillId="2" borderId="1" xfId="1" applyNumberFormat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7" xfId="0" applyFont="1" applyBorder="1" applyAlignment="1">
      <alignment wrapText="1"/>
    </xf>
    <xf numFmtId="165" fontId="8" fillId="2" borderId="1" xfId="1" applyNumberFormat="1" applyFont="1" applyFill="1" applyBorder="1" applyAlignment="1">
      <alignment vertical="center" wrapText="1"/>
    </xf>
    <xf numFmtId="165" fontId="8" fillId="2" borderId="1" xfId="1" applyNumberFormat="1" applyFont="1" applyFill="1" applyBorder="1" applyAlignment="1" applyProtection="1">
      <alignment horizontal="center" wrapText="1"/>
      <protection locked="0"/>
    </xf>
    <xf numFmtId="165" fontId="3" fillId="0" borderId="2" xfId="1" applyNumberFormat="1" applyFont="1" applyBorder="1" applyAlignment="1">
      <alignment horizontal="center" wrapText="1"/>
    </xf>
    <xf numFmtId="165" fontId="3" fillId="0" borderId="3" xfId="1" applyNumberFormat="1" applyFont="1" applyBorder="1" applyAlignment="1">
      <alignment wrapText="1"/>
    </xf>
    <xf numFmtId="165" fontId="8" fillId="2" borderId="6" xfId="1" applyNumberFormat="1" applyFont="1" applyFill="1" applyBorder="1" applyAlignment="1">
      <alignment wrapText="1"/>
    </xf>
    <xf numFmtId="165" fontId="3" fillId="2" borderId="8" xfId="1" applyNumberFormat="1" applyFont="1" applyFill="1" applyBorder="1" applyAlignment="1">
      <alignment wrapText="1"/>
    </xf>
    <xf numFmtId="165" fontId="3" fillId="2" borderId="3" xfId="1" applyNumberFormat="1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165" fontId="3" fillId="2" borderId="2" xfId="1" applyNumberFormat="1" applyFont="1" applyFill="1" applyBorder="1" applyAlignment="1">
      <alignment horizontal="center" wrapText="1"/>
    </xf>
    <xf numFmtId="165" fontId="7" fillId="2" borderId="1" xfId="1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8" fillId="2" borderId="6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7" fillId="2" borderId="4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2" borderId="1" xfId="3" applyFont="1" applyFill="1" applyBorder="1" applyAlignment="1" applyProtection="1">
      <alignment horizontal="center" wrapText="1"/>
      <protection locked="0"/>
    </xf>
    <xf numFmtId="0" fontId="3" fillId="0" borderId="2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2" borderId="2" xfId="0" applyFont="1" applyFill="1" applyBorder="1" applyAlignment="1">
      <alignment horizontal="center" wrapText="1"/>
    </xf>
    <xf numFmtId="0" fontId="6" fillId="0" borderId="2" xfId="0" applyFont="1" applyBorder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</cellXfs>
  <cellStyles count="5">
    <cellStyle name="Millares" xfId="1" builtinId="3"/>
    <cellStyle name="Normal" xfId="0" builtinId="0"/>
    <cellStyle name="Normal 2" xfId="4"/>
    <cellStyle name="Normal 3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7"/>
  <sheetViews>
    <sheetView tabSelected="1" workbookViewId="0">
      <selection activeCell="D13" sqref="D13"/>
    </sheetView>
  </sheetViews>
  <sheetFormatPr baseColWidth="10" defaultRowHeight="15" x14ac:dyDescent="0.25"/>
  <cols>
    <col min="1" max="1" width="6.28515625" bestFit="1" customWidth="1"/>
    <col min="2" max="2" width="25.42578125" bestFit="1" customWidth="1"/>
    <col min="3" max="3" width="8.28515625" bestFit="1" customWidth="1"/>
    <col min="4" max="4" width="12.28515625" bestFit="1" customWidth="1"/>
    <col min="5" max="5" width="12.7109375" bestFit="1" customWidth="1"/>
    <col min="6" max="6" width="13.42578125" bestFit="1" customWidth="1"/>
    <col min="7" max="7" width="23.140625" bestFit="1" customWidth="1"/>
    <col min="8" max="8" width="12.28515625" bestFit="1" customWidth="1"/>
    <col min="9" max="9" width="12.7109375" bestFit="1" customWidth="1"/>
    <col min="10" max="10" width="13.42578125" bestFit="1" customWidth="1"/>
    <col min="11" max="11" width="5.85546875" bestFit="1" customWidth="1"/>
    <col min="12" max="12" width="8.140625" bestFit="1" customWidth="1"/>
    <col min="13" max="13" width="10.85546875" bestFit="1" customWidth="1"/>
    <col min="14" max="14" width="5.28515625" bestFit="1" customWidth="1"/>
    <col min="15" max="15" width="9.140625" bestFit="1" customWidth="1"/>
    <col min="16" max="16" width="5.85546875" bestFit="1" customWidth="1"/>
    <col min="17" max="17" width="8.140625" bestFit="1" customWidth="1"/>
    <col min="18" max="18" width="10.85546875" bestFit="1" customWidth="1"/>
    <col min="19" max="19" width="5.28515625" bestFit="1" customWidth="1"/>
    <col min="20" max="20" width="9.140625" bestFit="1" customWidth="1"/>
    <col min="21" max="21" width="5.85546875" bestFit="1" customWidth="1"/>
    <col min="22" max="22" width="8.140625" bestFit="1" customWidth="1"/>
    <col min="23" max="23" width="10.85546875" bestFit="1" customWidth="1"/>
    <col min="24" max="24" width="5.28515625" bestFit="1" customWidth="1"/>
    <col min="25" max="25" width="9.140625" bestFit="1" customWidth="1"/>
    <col min="26" max="26" width="6.85546875" bestFit="1" customWidth="1"/>
    <col min="27" max="27" width="11" bestFit="1" customWidth="1"/>
    <col min="28" max="28" width="8.140625" bestFit="1" customWidth="1"/>
    <col min="29" max="29" width="21.5703125" bestFit="1" customWidth="1"/>
    <col min="30" max="30" width="16.5703125" bestFit="1" customWidth="1"/>
    <col min="31" max="31" width="26" bestFit="1" customWidth="1"/>
    <col min="32" max="32" width="28.5703125" bestFit="1" customWidth="1"/>
    <col min="33" max="33" width="19.28515625" bestFit="1" customWidth="1"/>
    <col min="34" max="34" width="21.7109375" bestFit="1" customWidth="1"/>
    <col min="35" max="35" width="21.28515625" bestFit="1" customWidth="1"/>
    <col min="36" max="36" width="23.7109375" bestFit="1" customWidth="1"/>
    <col min="37" max="37" width="19.5703125" bestFit="1" customWidth="1"/>
    <col min="38" max="38" width="38.85546875" bestFit="1" customWidth="1"/>
    <col min="39" max="44" width="6" bestFit="1" customWidth="1"/>
    <col min="45" max="45" width="5.7109375" bestFit="1" customWidth="1"/>
    <col min="46" max="48" width="6" bestFit="1" customWidth="1"/>
    <col min="49" max="49" width="8.85546875" bestFit="1" customWidth="1"/>
    <col min="50" max="50" width="9.140625" bestFit="1" customWidth="1"/>
    <col min="51" max="51" width="8.85546875" bestFit="1" customWidth="1"/>
    <col min="52" max="52" width="9.140625" bestFit="1" customWidth="1"/>
    <col min="53" max="53" width="48.28515625" bestFit="1" customWidth="1"/>
    <col min="54" max="58" width="30.5703125" bestFit="1" customWidth="1"/>
    <col min="59" max="59" width="34.140625" bestFit="1" customWidth="1"/>
    <col min="60" max="60" width="30.5703125" bestFit="1" customWidth="1"/>
    <col min="61" max="61" width="38.140625" bestFit="1" customWidth="1"/>
    <col min="62" max="62" width="40.140625" bestFit="1" customWidth="1"/>
    <col min="63" max="63" width="66.5703125" bestFit="1" customWidth="1"/>
    <col min="64" max="64" width="44.140625" bestFit="1" customWidth="1"/>
    <col min="65" max="65" width="31.140625" bestFit="1" customWidth="1"/>
    <col min="66" max="66" width="25" bestFit="1" customWidth="1"/>
    <col min="67" max="67" width="33.7109375" bestFit="1" customWidth="1"/>
    <col min="68" max="68" width="21.85546875" bestFit="1" customWidth="1"/>
    <col min="69" max="70" width="4.42578125" bestFit="1" customWidth="1"/>
    <col min="71" max="71" width="4.7109375" bestFit="1" customWidth="1"/>
    <col min="72" max="72" width="7.7109375" bestFit="1" customWidth="1"/>
    <col min="73" max="73" width="4.7109375" bestFit="1" customWidth="1"/>
    <col min="74" max="74" width="6.85546875" bestFit="1" customWidth="1"/>
    <col min="75" max="75" width="4.42578125" bestFit="1" customWidth="1"/>
    <col min="76" max="76" width="4.5703125" bestFit="1" customWidth="1"/>
    <col min="77" max="77" width="4.42578125" bestFit="1" customWidth="1"/>
    <col min="78" max="78" width="4.5703125" bestFit="1" customWidth="1"/>
    <col min="79" max="79" width="76.85546875" bestFit="1" customWidth="1"/>
    <col min="80" max="80" width="74.140625" bestFit="1" customWidth="1"/>
    <col min="81" max="81" width="76.85546875" bestFit="1" customWidth="1"/>
    <col min="82" max="82" width="74.140625" bestFit="1" customWidth="1"/>
    <col min="83" max="83" width="33" bestFit="1" customWidth="1"/>
    <col min="84" max="84" width="34.5703125" bestFit="1" customWidth="1"/>
    <col min="85" max="85" width="35.85546875" bestFit="1" customWidth="1"/>
    <col min="86" max="86" width="53.140625" bestFit="1" customWidth="1"/>
    <col min="87" max="87" width="51.5703125" bestFit="1" customWidth="1"/>
    <col min="88" max="88" width="53.28515625" bestFit="1" customWidth="1"/>
    <col min="89" max="89" width="65.5703125" bestFit="1" customWidth="1"/>
    <col min="90" max="90" width="73" bestFit="1" customWidth="1"/>
    <col min="91" max="91" width="119.7109375" bestFit="1" customWidth="1"/>
    <col min="92" max="92" width="7.42578125" bestFit="1" customWidth="1"/>
    <col min="93" max="94" width="6.85546875" bestFit="1" customWidth="1"/>
    <col min="95" max="95" width="7.42578125" bestFit="1" customWidth="1"/>
    <col min="96" max="97" width="6.85546875" bestFit="1" customWidth="1"/>
    <col min="98" max="98" width="7.42578125" bestFit="1" customWidth="1"/>
    <col min="99" max="100" width="6.85546875" bestFit="1" customWidth="1"/>
    <col min="101" max="101" width="7.42578125" bestFit="1" customWidth="1"/>
    <col min="102" max="103" width="6.85546875" bestFit="1" customWidth="1"/>
    <col min="104" max="104" width="7.42578125" bestFit="1" customWidth="1"/>
    <col min="105" max="106" width="6.85546875" bestFit="1" customWidth="1"/>
    <col min="107" max="107" width="7.42578125" bestFit="1" customWidth="1"/>
    <col min="108" max="109" width="6.85546875" bestFit="1" customWidth="1"/>
    <col min="110" max="110" width="7.42578125" bestFit="1" customWidth="1"/>
    <col min="111" max="111" width="9.5703125" bestFit="1" customWidth="1"/>
    <col min="112" max="112" width="13.42578125" bestFit="1" customWidth="1"/>
    <col min="113" max="113" width="11" bestFit="1" customWidth="1"/>
    <col min="114" max="114" width="15.140625" bestFit="1" customWidth="1"/>
    <col min="115" max="115" width="17.5703125" bestFit="1" customWidth="1"/>
    <col min="116" max="116" width="39.42578125" bestFit="1" customWidth="1"/>
    <col min="117" max="117" width="49.28515625" bestFit="1" customWidth="1"/>
    <col min="118" max="118" width="41" bestFit="1" customWidth="1"/>
    <col min="119" max="119" width="15.7109375" bestFit="1" customWidth="1"/>
    <col min="120" max="122" width="9.28515625" bestFit="1" customWidth="1"/>
    <col min="123" max="125" width="72.7109375" bestFit="1" customWidth="1"/>
    <col min="126" max="126" width="70.42578125" bestFit="1" customWidth="1"/>
    <col min="127" max="127" width="106.28515625" bestFit="1" customWidth="1"/>
    <col min="128" max="128" width="9.85546875" bestFit="1" customWidth="1"/>
    <col min="129" max="129" width="7.85546875" bestFit="1" customWidth="1"/>
    <col min="130" max="130" width="10.42578125" bestFit="1" customWidth="1"/>
    <col min="131" max="131" width="10.5703125" bestFit="1" customWidth="1"/>
    <col min="132" max="132" width="8.5703125" bestFit="1" customWidth="1"/>
    <col min="133" max="133" width="10.42578125" bestFit="1" customWidth="1"/>
    <col min="134" max="134" width="11.140625" bestFit="1" customWidth="1"/>
    <col min="135" max="135" width="11.28515625" bestFit="1" customWidth="1"/>
    <col min="136" max="136" width="9" bestFit="1" customWidth="1"/>
    <col min="137" max="137" width="9.85546875" bestFit="1" customWidth="1"/>
    <col min="138" max="138" width="8.7109375" bestFit="1" customWidth="1"/>
    <col min="139" max="139" width="10.42578125" bestFit="1" customWidth="1"/>
    <col min="140" max="140" width="10.5703125" bestFit="1" customWidth="1"/>
    <col min="141" max="141" width="8" bestFit="1" customWidth="1"/>
    <col min="142" max="142" width="10.42578125" bestFit="1" customWidth="1"/>
    <col min="143" max="143" width="11.140625" bestFit="1" customWidth="1"/>
    <col min="144" max="144" width="11.28515625" bestFit="1" customWidth="1"/>
    <col min="145" max="145" width="9" bestFit="1" customWidth="1"/>
    <col min="146" max="146" width="6.85546875" bestFit="1" customWidth="1"/>
    <col min="147" max="147" width="8.28515625" bestFit="1" customWidth="1"/>
    <col min="148" max="148" width="6.85546875" bestFit="1" customWidth="1"/>
    <col min="149" max="149" width="8.28515625" bestFit="1" customWidth="1"/>
    <col min="150" max="150" width="6.85546875" bestFit="1" customWidth="1"/>
    <col min="151" max="151" width="9" bestFit="1" customWidth="1"/>
    <col min="152" max="152" width="6.85546875" bestFit="1" customWidth="1"/>
    <col min="153" max="153" width="9" bestFit="1" customWidth="1"/>
    <col min="154" max="154" width="6.85546875" bestFit="1" customWidth="1"/>
    <col min="155" max="155" width="8.28515625" bestFit="1" customWidth="1"/>
    <col min="156" max="156" width="6.85546875" bestFit="1" customWidth="1"/>
    <col min="157" max="157" width="9" bestFit="1" customWidth="1"/>
    <col min="158" max="158" width="8.7109375" bestFit="1" customWidth="1"/>
    <col min="159" max="159" width="10.85546875" bestFit="1" customWidth="1"/>
    <col min="160" max="160" width="9.5703125" bestFit="1" customWidth="1"/>
    <col min="161" max="161" width="6.85546875" bestFit="1" customWidth="1"/>
    <col min="162" max="162" width="8.42578125" bestFit="1" customWidth="1"/>
    <col min="163" max="163" width="10.140625" bestFit="1" customWidth="1"/>
    <col min="164" max="165" width="7.5703125" bestFit="1" customWidth="1"/>
    <col min="166" max="166" width="5.28515625" bestFit="1" customWidth="1"/>
    <col min="167" max="167" width="8.7109375" bestFit="1" customWidth="1"/>
    <col min="168" max="168" width="10.85546875" bestFit="1" customWidth="1"/>
    <col min="169" max="169" width="9.5703125" bestFit="1" customWidth="1"/>
    <col min="170" max="170" width="7" bestFit="1" customWidth="1"/>
    <col min="171" max="171" width="8.42578125" bestFit="1" customWidth="1"/>
    <col min="172" max="172" width="10.140625" bestFit="1" customWidth="1"/>
    <col min="173" max="174" width="7.5703125" bestFit="1" customWidth="1"/>
    <col min="175" max="175" width="6.140625" bestFit="1" customWidth="1"/>
    <col min="176" max="176" width="9.140625" bestFit="1" customWidth="1"/>
    <col min="177" max="177" width="11.28515625" bestFit="1" customWidth="1"/>
    <col min="178" max="178" width="7.28515625" bestFit="1" customWidth="1"/>
    <col min="179" max="179" width="7.7109375" bestFit="1" customWidth="1"/>
    <col min="180" max="180" width="9.7109375" bestFit="1" customWidth="1"/>
    <col min="181" max="181" width="5.28515625" bestFit="1" customWidth="1"/>
    <col min="182" max="182" width="5" bestFit="1" customWidth="1"/>
    <col min="183" max="183" width="9.140625" bestFit="1" customWidth="1"/>
    <col min="184" max="184" width="11.28515625" bestFit="1" customWidth="1"/>
    <col min="185" max="185" width="7.28515625" bestFit="1" customWidth="1"/>
    <col min="186" max="186" width="7.7109375" bestFit="1" customWidth="1"/>
    <col min="187" max="187" width="9.7109375" bestFit="1" customWidth="1"/>
    <col min="188" max="188" width="5.28515625" bestFit="1" customWidth="1"/>
    <col min="189" max="189" width="5" bestFit="1" customWidth="1"/>
    <col min="190" max="190" width="9.28515625" bestFit="1" customWidth="1"/>
    <col min="191" max="191" width="8.28515625" bestFit="1" customWidth="1"/>
    <col min="192" max="192" width="9.28515625" bestFit="1" customWidth="1"/>
    <col min="193" max="193" width="8.28515625" bestFit="1" customWidth="1"/>
    <col min="198" max="200" width="9.7109375" bestFit="1" customWidth="1"/>
    <col min="201" max="201" width="9.85546875" bestFit="1" customWidth="1"/>
    <col min="202" max="203" width="9.5703125" bestFit="1" customWidth="1"/>
    <col min="204" max="204" width="10.85546875" bestFit="1" customWidth="1"/>
    <col min="205" max="205" width="11" bestFit="1" customWidth="1"/>
    <col min="206" max="206" width="10" bestFit="1" customWidth="1"/>
    <col min="207" max="207" width="11" bestFit="1" customWidth="1"/>
    <col min="208" max="209" width="8.85546875" bestFit="1" customWidth="1"/>
    <col min="214" max="216" width="9.7109375" bestFit="1" customWidth="1"/>
    <col min="217" max="217" width="9.85546875" bestFit="1" customWidth="1"/>
    <col min="218" max="219" width="9.5703125" bestFit="1" customWidth="1"/>
    <col min="220" max="220" width="10.85546875" bestFit="1" customWidth="1"/>
    <col min="221" max="221" width="11" bestFit="1" customWidth="1"/>
    <col min="222" max="222" width="10" bestFit="1" customWidth="1"/>
    <col min="223" max="223" width="11" bestFit="1" customWidth="1"/>
    <col min="224" max="225" width="8.85546875" bestFit="1" customWidth="1"/>
    <col min="226" max="226" width="60.5703125" bestFit="1" customWidth="1"/>
    <col min="227" max="227" width="6" bestFit="1" customWidth="1"/>
    <col min="228" max="228" width="3.42578125" bestFit="1" customWidth="1"/>
    <col min="229" max="229" width="3.7109375" bestFit="1" customWidth="1"/>
    <col min="230" max="230" width="5.5703125" bestFit="1" customWidth="1"/>
    <col min="231" max="231" width="5.42578125" bestFit="1" customWidth="1"/>
    <col min="232" max="232" width="7.7109375" bestFit="1" customWidth="1"/>
    <col min="233" max="233" width="7.5703125" bestFit="1" customWidth="1"/>
    <col min="234" max="234" width="7.42578125" bestFit="1" customWidth="1"/>
    <col min="235" max="235" width="10.28515625" bestFit="1" customWidth="1"/>
    <col min="236" max="236" width="7.7109375" bestFit="1" customWidth="1"/>
    <col min="237" max="237" width="9.42578125" bestFit="1" customWidth="1"/>
    <col min="238" max="238" width="10.85546875" bestFit="1" customWidth="1"/>
    <col min="239" max="239" width="10.5703125" bestFit="1" customWidth="1"/>
    <col min="240" max="240" width="8.42578125" bestFit="1" customWidth="1"/>
    <col min="241" max="241" width="9.7109375" bestFit="1" customWidth="1"/>
    <col min="242" max="242" width="5.28515625" bestFit="1" customWidth="1"/>
    <col min="243" max="243" width="11" bestFit="1" customWidth="1"/>
    <col min="244" max="244" width="31.28515625" bestFit="1" customWidth="1"/>
    <col min="245" max="245" width="34.7109375" bestFit="1" customWidth="1"/>
    <col min="246" max="246" width="25.28515625" bestFit="1" customWidth="1"/>
    <col min="247" max="247" width="28.42578125" bestFit="1" customWidth="1"/>
    <col min="248" max="248" width="27" bestFit="1" customWidth="1"/>
    <col min="249" max="249" width="9.85546875" bestFit="1" customWidth="1"/>
  </cols>
  <sheetData>
    <row r="1" spans="1:249" ht="18.75" x14ac:dyDescent="0.3">
      <c r="A1" s="74" t="s">
        <v>235</v>
      </c>
      <c r="B1" s="74"/>
      <c r="C1" s="74"/>
      <c r="D1" s="74"/>
      <c r="E1" s="74"/>
      <c r="F1" s="74"/>
      <c r="G1" s="74"/>
      <c r="H1" s="74"/>
    </row>
    <row r="2" spans="1:249" ht="15.75" x14ac:dyDescent="0.25">
      <c r="A2" s="75" t="s">
        <v>236</v>
      </c>
      <c r="B2" s="75"/>
      <c r="C2" s="75"/>
      <c r="D2" s="75"/>
      <c r="E2" s="75"/>
      <c r="F2" s="75"/>
      <c r="G2" s="75"/>
      <c r="H2" s="75"/>
    </row>
    <row r="4" spans="1:249" x14ac:dyDescent="0.25">
      <c r="A4" s="68" t="s">
        <v>0</v>
      </c>
      <c r="B4" s="33"/>
      <c r="C4" s="33"/>
      <c r="D4" s="33"/>
      <c r="E4" s="33"/>
      <c r="F4" s="33"/>
      <c r="G4" s="33"/>
      <c r="H4" s="33"/>
      <c r="I4" s="33"/>
      <c r="J4" s="34"/>
      <c r="K4" s="27" t="s">
        <v>1</v>
      </c>
      <c r="L4" s="28"/>
      <c r="M4" s="28"/>
      <c r="N4" s="28"/>
      <c r="O4" s="28"/>
      <c r="P4" s="71"/>
      <c r="Q4" s="71"/>
      <c r="R4" s="71"/>
      <c r="S4" s="71"/>
      <c r="T4" s="72"/>
      <c r="U4" s="1"/>
      <c r="V4" s="1"/>
      <c r="W4" s="1"/>
      <c r="X4" s="1"/>
      <c r="Y4" s="1"/>
      <c r="Z4" s="27" t="s">
        <v>2</v>
      </c>
      <c r="AA4" s="69"/>
      <c r="AB4" s="73"/>
      <c r="AC4" s="36" t="s">
        <v>3</v>
      </c>
      <c r="AD4" s="33"/>
      <c r="AE4" s="33"/>
      <c r="AF4" s="33"/>
      <c r="AG4" s="34"/>
      <c r="AH4" s="36" t="s">
        <v>4</v>
      </c>
      <c r="AI4" s="33"/>
      <c r="AJ4" s="33"/>
      <c r="AK4" s="33"/>
      <c r="AL4" s="33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26"/>
      <c r="BA4" s="27" t="s">
        <v>5</v>
      </c>
      <c r="BB4" s="69"/>
      <c r="BC4" s="69"/>
      <c r="BD4" s="69"/>
      <c r="BE4" s="69"/>
      <c r="BF4" s="69"/>
      <c r="BG4" s="69"/>
      <c r="BH4" s="73"/>
      <c r="BI4" s="36" t="s">
        <v>6</v>
      </c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9"/>
      <c r="CF4" s="39"/>
      <c r="CG4" s="39"/>
      <c r="CH4" s="26"/>
      <c r="CI4" s="63" t="s">
        <v>7</v>
      </c>
      <c r="CJ4" s="64"/>
      <c r="CK4" s="65"/>
      <c r="CL4" s="66"/>
      <c r="CM4" s="63" t="s">
        <v>8</v>
      </c>
      <c r="CN4" s="64"/>
      <c r="CO4" s="64"/>
      <c r="CP4" s="64"/>
      <c r="CQ4" s="64"/>
      <c r="CR4" s="64"/>
      <c r="CS4" s="64"/>
      <c r="CT4" s="64"/>
      <c r="CU4" s="64"/>
      <c r="CV4" s="64"/>
      <c r="CW4" s="64"/>
      <c r="CX4" s="64"/>
      <c r="CY4" s="64"/>
      <c r="CZ4" s="64"/>
      <c r="DA4" s="64"/>
      <c r="DB4" s="64"/>
      <c r="DC4" s="64"/>
      <c r="DD4" s="64"/>
      <c r="DE4" s="64"/>
      <c r="DF4" s="67"/>
      <c r="DG4" s="67"/>
      <c r="DH4" s="67"/>
      <c r="DI4" s="67"/>
      <c r="DJ4" s="67"/>
      <c r="DK4" s="67"/>
      <c r="DL4" s="67"/>
      <c r="DM4" s="67"/>
      <c r="DN4" s="67"/>
      <c r="DO4" s="67"/>
      <c r="DP4" s="67"/>
      <c r="DQ4" s="67"/>
      <c r="DR4" s="67"/>
      <c r="DS4" s="67"/>
      <c r="DT4" s="67"/>
      <c r="DU4" s="40"/>
      <c r="DV4" s="68" t="s">
        <v>9</v>
      </c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39"/>
      <c r="EQ4" s="39"/>
      <c r="ER4" s="39"/>
      <c r="ES4" s="39"/>
      <c r="ET4" s="39"/>
      <c r="EU4" s="39"/>
      <c r="EV4" s="39"/>
      <c r="EW4" s="39"/>
      <c r="EX4" s="39"/>
      <c r="EY4" s="39"/>
      <c r="EZ4" s="39"/>
      <c r="FA4" s="39"/>
      <c r="FB4" s="39"/>
      <c r="FC4" s="39"/>
      <c r="FD4" s="39"/>
      <c r="FE4" s="39"/>
      <c r="FF4" s="39"/>
      <c r="FG4" s="39"/>
      <c r="FH4" s="39"/>
      <c r="FI4" s="39"/>
      <c r="FJ4" s="39"/>
      <c r="FK4" s="39"/>
      <c r="FL4" s="39"/>
      <c r="FM4" s="39"/>
      <c r="FN4" s="39"/>
      <c r="FO4" s="39"/>
      <c r="FP4" s="39"/>
      <c r="FQ4" s="39"/>
      <c r="FR4" s="39"/>
      <c r="FS4" s="39"/>
      <c r="FT4" s="39"/>
      <c r="FU4" s="39"/>
      <c r="FV4" s="39"/>
      <c r="FW4" s="39"/>
      <c r="FX4" s="39"/>
      <c r="FY4" s="39"/>
      <c r="FZ4" s="39"/>
      <c r="GA4" s="39"/>
      <c r="GB4" s="39"/>
      <c r="GC4" s="39"/>
      <c r="GD4" s="39"/>
      <c r="GE4" s="39"/>
      <c r="GF4" s="39"/>
      <c r="GG4" s="39"/>
      <c r="GH4" s="39"/>
      <c r="GI4" s="39"/>
      <c r="GJ4" s="39"/>
      <c r="GK4" s="39"/>
      <c r="GL4" s="67"/>
      <c r="GM4" s="67"/>
      <c r="GN4" s="67"/>
      <c r="GO4" s="67"/>
      <c r="GP4" s="67"/>
      <c r="GQ4" s="67"/>
      <c r="GR4" s="67"/>
      <c r="GS4" s="67"/>
      <c r="GT4" s="67"/>
      <c r="GU4" s="67"/>
      <c r="GV4" s="67"/>
      <c r="GW4" s="67"/>
      <c r="GX4" s="67"/>
      <c r="GY4" s="67"/>
      <c r="GZ4" s="67"/>
      <c r="HA4" s="67"/>
      <c r="HB4" s="67"/>
      <c r="HC4" s="67"/>
      <c r="HD4" s="67"/>
      <c r="HE4" s="67"/>
      <c r="HF4" s="67"/>
      <c r="HG4" s="67"/>
      <c r="HH4" s="67"/>
      <c r="HI4" s="67"/>
      <c r="HJ4" s="67"/>
      <c r="HK4" s="67"/>
      <c r="HL4" s="67"/>
      <c r="HM4" s="67"/>
      <c r="HN4" s="67"/>
      <c r="HO4" s="67"/>
      <c r="HP4" s="67"/>
      <c r="HQ4" s="40"/>
      <c r="HR4" s="63" t="s">
        <v>10</v>
      </c>
      <c r="HS4" s="64"/>
      <c r="HT4" s="64"/>
      <c r="HU4" s="64"/>
      <c r="HV4" s="64"/>
      <c r="HW4" s="64"/>
      <c r="HX4" s="64"/>
      <c r="HY4" s="64"/>
      <c r="HZ4" s="64"/>
      <c r="IA4" s="64"/>
      <c r="IB4" s="64"/>
      <c r="IC4" s="64"/>
      <c r="ID4" s="64"/>
      <c r="IE4" s="64"/>
      <c r="IF4" s="64"/>
      <c r="IG4" s="64"/>
      <c r="IH4" s="64"/>
      <c r="II4" s="70"/>
      <c r="IJ4" s="63" t="s">
        <v>11</v>
      </c>
      <c r="IK4" s="64"/>
      <c r="IL4" s="64"/>
      <c r="IM4" s="64"/>
      <c r="IN4" s="64"/>
      <c r="IO4" s="70"/>
    </row>
    <row r="5" spans="1:249" x14ac:dyDescent="0.25">
      <c r="A5" s="2"/>
      <c r="B5" s="2"/>
      <c r="C5" s="2"/>
      <c r="D5" s="56" t="s">
        <v>12</v>
      </c>
      <c r="E5" s="57"/>
      <c r="F5" s="57"/>
      <c r="G5" s="57"/>
      <c r="H5" s="58" t="s">
        <v>13</v>
      </c>
      <c r="I5" s="59"/>
      <c r="J5" s="60"/>
      <c r="K5" s="61">
        <v>2008</v>
      </c>
      <c r="L5" s="62"/>
      <c r="M5" s="62"/>
      <c r="N5" s="62"/>
      <c r="O5" s="49"/>
      <c r="P5" s="61">
        <v>2009</v>
      </c>
      <c r="Q5" s="62"/>
      <c r="R5" s="62"/>
      <c r="S5" s="62"/>
      <c r="T5" s="49"/>
      <c r="U5" s="61">
        <v>2010</v>
      </c>
      <c r="V5" s="62"/>
      <c r="W5" s="62"/>
      <c r="X5" s="62"/>
      <c r="Y5" s="49"/>
      <c r="Z5" s="23" t="s">
        <v>14</v>
      </c>
      <c r="AA5" s="23" t="s">
        <v>15</v>
      </c>
      <c r="AB5" s="23" t="s">
        <v>16</v>
      </c>
      <c r="AC5" s="23" t="s">
        <v>17</v>
      </c>
      <c r="AD5" s="23" t="s">
        <v>18</v>
      </c>
      <c r="AE5" s="23" t="s">
        <v>19</v>
      </c>
      <c r="AF5" s="23" t="s">
        <v>20</v>
      </c>
      <c r="AG5" s="23" t="s">
        <v>21</v>
      </c>
      <c r="AH5" s="23" t="s">
        <v>22</v>
      </c>
      <c r="AI5" s="23" t="s">
        <v>23</v>
      </c>
      <c r="AJ5" s="23" t="s">
        <v>24</v>
      </c>
      <c r="AK5" s="23" t="s">
        <v>25</v>
      </c>
      <c r="AL5" s="23" t="s">
        <v>26</v>
      </c>
      <c r="AM5" s="35" t="s">
        <v>27</v>
      </c>
      <c r="AN5" s="50"/>
      <c r="AO5" s="50"/>
      <c r="AP5" s="50"/>
      <c r="AQ5" s="48"/>
      <c r="AR5" s="51" t="s">
        <v>28</v>
      </c>
      <c r="AS5" s="52"/>
      <c r="AT5" s="52"/>
      <c r="AU5" s="52"/>
      <c r="AV5" s="53"/>
      <c r="AW5" s="27" t="s">
        <v>29</v>
      </c>
      <c r="AX5" s="29"/>
      <c r="AY5" s="27" t="s">
        <v>30</v>
      </c>
      <c r="AZ5" s="29"/>
      <c r="BA5" s="54" t="s">
        <v>31</v>
      </c>
      <c r="BB5" s="46" t="s">
        <v>32</v>
      </c>
      <c r="BC5" s="46" t="s">
        <v>33</v>
      </c>
      <c r="BD5" s="46" t="s">
        <v>34</v>
      </c>
      <c r="BE5" s="46" t="s">
        <v>35</v>
      </c>
      <c r="BF5" s="46" t="s">
        <v>36</v>
      </c>
      <c r="BG5" s="46" t="s">
        <v>37</v>
      </c>
      <c r="BH5" s="46" t="s">
        <v>38</v>
      </c>
      <c r="BI5" s="46" t="s">
        <v>39</v>
      </c>
      <c r="BJ5" s="46" t="s">
        <v>40</v>
      </c>
      <c r="BK5" s="46" t="s">
        <v>41</v>
      </c>
      <c r="BL5" s="46" t="s">
        <v>42</v>
      </c>
      <c r="BM5" s="46" t="s">
        <v>43</v>
      </c>
      <c r="BN5" s="46" t="s">
        <v>44</v>
      </c>
      <c r="BO5" s="46" t="s">
        <v>45</v>
      </c>
      <c r="BP5" s="46" t="s">
        <v>46</v>
      </c>
      <c r="BQ5" s="32" t="s">
        <v>47</v>
      </c>
      <c r="BR5" s="49"/>
      <c r="BS5" s="35" t="s">
        <v>48</v>
      </c>
      <c r="BT5" s="48"/>
      <c r="BU5" s="35" t="s">
        <v>49</v>
      </c>
      <c r="BV5" s="48"/>
      <c r="BW5" s="35" t="s">
        <v>50</v>
      </c>
      <c r="BX5" s="48"/>
      <c r="BY5" s="35" t="s">
        <v>51</v>
      </c>
      <c r="BZ5" s="48"/>
      <c r="CA5" s="35" t="s">
        <v>52</v>
      </c>
      <c r="CB5" s="48"/>
      <c r="CC5" s="35" t="s">
        <v>53</v>
      </c>
      <c r="CD5" s="48"/>
      <c r="CE5" s="46" t="s">
        <v>54</v>
      </c>
      <c r="CF5" s="46" t="s">
        <v>55</v>
      </c>
      <c r="CG5" s="46" t="s">
        <v>56</v>
      </c>
      <c r="CH5" s="46" t="s">
        <v>57</v>
      </c>
      <c r="CI5" s="46" t="s">
        <v>58</v>
      </c>
      <c r="CJ5" s="46" t="s">
        <v>59</v>
      </c>
      <c r="CK5" s="46" t="s">
        <v>60</v>
      </c>
      <c r="CL5" s="46" t="s">
        <v>61</v>
      </c>
      <c r="CM5" s="46" t="s">
        <v>62</v>
      </c>
      <c r="CN5" s="43" t="s">
        <v>63</v>
      </c>
      <c r="CO5" s="44"/>
      <c r="CP5" s="45"/>
      <c r="CQ5" s="43" t="s">
        <v>64</v>
      </c>
      <c r="CR5" s="44"/>
      <c r="CS5" s="45"/>
      <c r="CT5" s="43" t="s">
        <v>65</v>
      </c>
      <c r="CU5" s="44"/>
      <c r="CV5" s="45"/>
      <c r="CW5" s="43" t="s">
        <v>66</v>
      </c>
      <c r="CX5" s="44"/>
      <c r="CY5" s="45"/>
      <c r="CZ5" s="43" t="s">
        <v>67</v>
      </c>
      <c r="DA5" s="44"/>
      <c r="DB5" s="45"/>
      <c r="DC5" s="43" t="s">
        <v>68</v>
      </c>
      <c r="DD5" s="44"/>
      <c r="DE5" s="45"/>
      <c r="DF5" s="36" t="s">
        <v>69</v>
      </c>
      <c r="DG5" s="37"/>
      <c r="DH5" s="37"/>
      <c r="DI5" s="37"/>
      <c r="DJ5" s="37"/>
      <c r="DK5" s="38"/>
      <c r="DL5" s="23" t="s">
        <v>70</v>
      </c>
      <c r="DM5" s="23" t="s">
        <v>71</v>
      </c>
      <c r="DN5" s="23" t="s">
        <v>72</v>
      </c>
      <c r="DO5" s="23" t="s">
        <v>73</v>
      </c>
      <c r="DP5" s="32" t="s">
        <v>74</v>
      </c>
      <c r="DQ5" s="33"/>
      <c r="DR5" s="34"/>
      <c r="DS5" s="32" t="s">
        <v>75</v>
      </c>
      <c r="DT5" s="33"/>
      <c r="DU5" s="34"/>
      <c r="DV5" s="23" t="s">
        <v>76</v>
      </c>
      <c r="DW5" s="23" t="s">
        <v>77</v>
      </c>
      <c r="DX5" s="42" t="s">
        <v>78</v>
      </c>
      <c r="DY5" s="39"/>
      <c r="DZ5" s="39"/>
      <c r="EA5" s="39"/>
      <c r="EB5" s="39"/>
      <c r="EC5" s="39"/>
      <c r="ED5" s="39"/>
      <c r="EE5" s="39"/>
      <c r="EF5" s="39"/>
      <c r="EG5" s="39"/>
      <c r="EH5" s="39"/>
      <c r="EI5" s="39"/>
      <c r="EJ5" s="39"/>
      <c r="EK5" s="39"/>
      <c r="EL5" s="39"/>
      <c r="EM5" s="39"/>
      <c r="EN5" s="39"/>
      <c r="EO5" s="26"/>
      <c r="EP5" s="35" t="s">
        <v>79</v>
      </c>
      <c r="EQ5" s="33"/>
      <c r="ER5" s="33"/>
      <c r="ES5" s="34"/>
      <c r="ET5" s="35" t="s">
        <v>80</v>
      </c>
      <c r="EU5" s="33"/>
      <c r="EV5" s="33"/>
      <c r="EW5" s="34"/>
      <c r="EX5" s="35" t="s">
        <v>81</v>
      </c>
      <c r="EY5" s="33"/>
      <c r="EZ5" s="33"/>
      <c r="FA5" s="34"/>
      <c r="FB5" s="36" t="s">
        <v>82</v>
      </c>
      <c r="FC5" s="37"/>
      <c r="FD5" s="37"/>
      <c r="FE5" s="37"/>
      <c r="FF5" s="37"/>
      <c r="FG5" s="37"/>
      <c r="FH5" s="37"/>
      <c r="FI5" s="37"/>
      <c r="FJ5" s="38"/>
      <c r="FK5" s="36"/>
      <c r="FL5" s="37"/>
      <c r="FM5" s="37"/>
      <c r="FN5" s="37"/>
      <c r="FO5" s="37"/>
      <c r="FP5" s="37"/>
      <c r="FQ5" s="37"/>
      <c r="FR5" s="37"/>
      <c r="FS5" s="38"/>
      <c r="FT5" s="25" t="s">
        <v>83</v>
      </c>
      <c r="FU5" s="39"/>
      <c r="FV5" s="39"/>
      <c r="FW5" s="39"/>
      <c r="FX5" s="39"/>
      <c r="FY5" s="39"/>
      <c r="FZ5" s="40"/>
      <c r="GA5" s="32" t="s">
        <v>84</v>
      </c>
      <c r="GB5" s="33"/>
      <c r="GC5" s="33"/>
      <c r="GD5" s="33"/>
      <c r="GE5" s="33"/>
      <c r="GF5" s="33"/>
      <c r="GG5" s="3"/>
      <c r="GH5" s="25" t="s">
        <v>85</v>
      </c>
      <c r="GI5" s="26"/>
      <c r="GJ5" s="25" t="s">
        <v>86</v>
      </c>
      <c r="GK5" s="26"/>
      <c r="GL5" s="27" t="s">
        <v>87</v>
      </c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9"/>
      <c r="HB5" s="27" t="s">
        <v>88</v>
      </c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9"/>
      <c r="HR5" s="30" t="s">
        <v>89</v>
      </c>
      <c r="HS5" s="32" t="s">
        <v>90</v>
      </c>
      <c r="HT5" s="33"/>
      <c r="HU5" s="33"/>
      <c r="HV5" s="33"/>
      <c r="HW5" s="33"/>
      <c r="HX5" s="33"/>
      <c r="HY5" s="33"/>
      <c r="HZ5" s="33"/>
      <c r="IA5" s="33"/>
      <c r="IB5" s="34"/>
      <c r="IC5" s="32" t="s">
        <v>91</v>
      </c>
      <c r="ID5" s="33"/>
      <c r="IE5" s="33"/>
      <c r="IF5" s="33"/>
      <c r="IG5" s="33"/>
      <c r="IH5" s="33"/>
      <c r="II5" s="34"/>
      <c r="IJ5" s="23" t="s">
        <v>92</v>
      </c>
      <c r="IK5" s="23" t="s">
        <v>93</v>
      </c>
      <c r="IL5" s="23" t="s">
        <v>94</v>
      </c>
      <c r="IM5" s="23" t="s">
        <v>95</v>
      </c>
      <c r="IN5" s="23" t="s">
        <v>96</v>
      </c>
      <c r="IO5" s="23" t="s">
        <v>97</v>
      </c>
    </row>
    <row r="6" spans="1:249" ht="68.25" x14ac:dyDescent="0.25">
      <c r="A6" s="4" t="s">
        <v>98</v>
      </c>
      <c r="B6" s="5" t="s">
        <v>99</v>
      </c>
      <c r="C6" s="6" t="s">
        <v>100</v>
      </c>
      <c r="D6" s="5" t="s">
        <v>101</v>
      </c>
      <c r="E6" s="5" t="s">
        <v>102</v>
      </c>
      <c r="F6" s="5" t="s">
        <v>103</v>
      </c>
      <c r="G6" s="5" t="s">
        <v>104</v>
      </c>
      <c r="H6" s="5" t="s">
        <v>101</v>
      </c>
      <c r="I6" s="5" t="s">
        <v>102</v>
      </c>
      <c r="J6" s="5" t="s">
        <v>103</v>
      </c>
      <c r="K6" s="6" t="s">
        <v>105</v>
      </c>
      <c r="L6" s="6" t="s">
        <v>106</v>
      </c>
      <c r="M6" s="7" t="s">
        <v>107</v>
      </c>
      <c r="N6" s="6" t="s">
        <v>108</v>
      </c>
      <c r="O6" s="7" t="s">
        <v>109</v>
      </c>
      <c r="P6" s="6" t="s">
        <v>105</v>
      </c>
      <c r="Q6" s="6" t="s">
        <v>106</v>
      </c>
      <c r="R6" s="7" t="s">
        <v>107</v>
      </c>
      <c r="S6" s="6" t="s">
        <v>108</v>
      </c>
      <c r="T6" s="7" t="s">
        <v>109</v>
      </c>
      <c r="U6" s="6" t="s">
        <v>105</v>
      </c>
      <c r="V6" s="6" t="s">
        <v>106</v>
      </c>
      <c r="W6" s="7" t="s">
        <v>107</v>
      </c>
      <c r="X6" s="6" t="s">
        <v>108</v>
      </c>
      <c r="Y6" s="7" t="s">
        <v>109</v>
      </c>
      <c r="Z6" s="24"/>
      <c r="AA6" s="24"/>
      <c r="AB6" s="24"/>
      <c r="AC6" s="24"/>
      <c r="AD6" s="24"/>
      <c r="AE6" s="24"/>
      <c r="AF6" s="24"/>
      <c r="AG6" s="24"/>
      <c r="AH6" s="24"/>
      <c r="AI6" s="24" t="s">
        <v>110</v>
      </c>
      <c r="AJ6" s="24" t="s">
        <v>110</v>
      </c>
      <c r="AK6" s="24" t="s">
        <v>110</v>
      </c>
      <c r="AL6" s="24" t="s">
        <v>110</v>
      </c>
      <c r="AM6" s="8">
        <v>2006</v>
      </c>
      <c r="AN6" s="8">
        <v>2007</v>
      </c>
      <c r="AO6" s="8">
        <v>2008</v>
      </c>
      <c r="AP6" s="8">
        <v>2009</v>
      </c>
      <c r="AQ6" s="8">
        <v>2010</v>
      </c>
      <c r="AR6" s="8">
        <v>2006</v>
      </c>
      <c r="AS6" s="8">
        <v>2007</v>
      </c>
      <c r="AT6" s="8">
        <v>2008</v>
      </c>
      <c r="AU6" s="8">
        <v>2009</v>
      </c>
      <c r="AV6" s="8">
        <v>2010</v>
      </c>
      <c r="AW6" s="5" t="s">
        <v>111</v>
      </c>
      <c r="AX6" s="9" t="s">
        <v>112</v>
      </c>
      <c r="AY6" s="5" t="s">
        <v>111</v>
      </c>
      <c r="AZ6" s="9" t="s">
        <v>112</v>
      </c>
      <c r="BA6" s="55"/>
      <c r="BB6" s="47" t="s">
        <v>113</v>
      </c>
      <c r="BC6" s="47" t="s">
        <v>114</v>
      </c>
      <c r="BD6" s="47" t="s">
        <v>115</v>
      </c>
      <c r="BE6" s="47" t="s">
        <v>116</v>
      </c>
      <c r="BF6" s="47" t="s">
        <v>117</v>
      </c>
      <c r="BG6" s="47" t="s">
        <v>118</v>
      </c>
      <c r="BH6" s="47" t="s">
        <v>119</v>
      </c>
      <c r="BI6" s="47"/>
      <c r="BJ6" s="47"/>
      <c r="BK6" s="47"/>
      <c r="BL6" s="47"/>
      <c r="BM6" s="47" t="s">
        <v>120</v>
      </c>
      <c r="BN6" s="47" t="s">
        <v>121</v>
      </c>
      <c r="BO6" s="47" t="s">
        <v>122</v>
      </c>
      <c r="BP6" s="47" t="s">
        <v>123</v>
      </c>
      <c r="BQ6" s="6">
        <v>2009</v>
      </c>
      <c r="BR6" s="6">
        <v>2010</v>
      </c>
      <c r="BS6" s="8" t="s">
        <v>124</v>
      </c>
      <c r="BT6" s="8" t="s">
        <v>125</v>
      </c>
      <c r="BU6" s="8" t="s">
        <v>124</v>
      </c>
      <c r="BV6" s="8" t="s">
        <v>125</v>
      </c>
      <c r="BW6" s="8" t="s">
        <v>124</v>
      </c>
      <c r="BX6" s="8" t="s">
        <v>125</v>
      </c>
      <c r="BY6" s="8" t="s">
        <v>124</v>
      </c>
      <c r="BZ6" s="8" t="s">
        <v>125</v>
      </c>
      <c r="CA6" s="8" t="s">
        <v>126</v>
      </c>
      <c r="CB6" s="8" t="s">
        <v>127</v>
      </c>
      <c r="CC6" s="8" t="s">
        <v>128</v>
      </c>
      <c r="CD6" s="8" t="s">
        <v>129</v>
      </c>
      <c r="CE6" s="47"/>
      <c r="CF6" s="47"/>
      <c r="CG6" s="47"/>
      <c r="CH6" s="47"/>
      <c r="CI6" s="47"/>
      <c r="CJ6" s="47"/>
      <c r="CK6" s="47"/>
      <c r="CL6" s="47"/>
      <c r="CM6" s="47"/>
      <c r="CN6" s="10" t="s">
        <v>130</v>
      </c>
      <c r="CO6" s="10" t="s">
        <v>131</v>
      </c>
      <c r="CP6" s="10" t="s">
        <v>132</v>
      </c>
      <c r="CQ6" s="10" t="s">
        <v>130</v>
      </c>
      <c r="CR6" s="10" t="s">
        <v>131</v>
      </c>
      <c r="CS6" s="10" t="s">
        <v>132</v>
      </c>
      <c r="CT6" s="10" t="s">
        <v>130</v>
      </c>
      <c r="CU6" s="10" t="s">
        <v>131</v>
      </c>
      <c r="CV6" s="10" t="s">
        <v>132</v>
      </c>
      <c r="CW6" s="10" t="s">
        <v>130</v>
      </c>
      <c r="CX6" s="10" t="s">
        <v>131</v>
      </c>
      <c r="CY6" s="10" t="s">
        <v>132</v>
      </c>
      <c r="CZ6" s="10" t="s">
        <v>130</v>
      </c>
      <c r="DA6" s="10" t="s">
        <v>131</v>
      </c>
      <c r="DB6" s="10" t="s">
        <v>132</v>
      </c>
      <c r="DC6" s="10" t="s">
        <v>130</v>
      </c>
      <c r="DD6" s="10" t="s">
        <v>131</v>
      </c>
      <c r="DE6" s="10" t="s">
        <v>132</v>
      </c>
      <c r="DF6" s="5" t="s">
        <v>133</v>
      </c>
      <c r="DG6" s="5" t="s">
        <v>134</v>
      </c>
      <c r="DH6" s="5" t="s">
        <v>135</v>
      </c>
      <c r="DI6" s="5" t="s">
        <v>136</v>
      </c>
      <c r="DJ6" s="5" t="s">
        <v>137</v>
      </c>
      <c r="DK6" s="5" t="s">
        <v>138</v>
      </c>
      <c r="DL6" s="41"/>
      <c r="DM6" s="41"/>
      <c r="DN6" s="41"/>
      <c r="DO6" s="41"/>
      <c r="DP6" s="4" t="s">
        <v>139</v>
      </c>
      <c r="DQ6" s="4" t="s">
        <v>140</v>
      </c>
      <c r="DR6" s="4" t="s">
        <v>141</v>
      </c>
      <c r="DS6" s="5" t="s">
        <v>142</v>
      </c>
      <c r="DT6" s="5" t="s">
        <v>143</v>
      </c>
      <c r="DU6" s="5" t="s">
        <v>144</v>
      </c>
      <c r="DV6" s="41"/>
      <c r="DW6" s="41"/>
      <c r="DX6" s="10" t="s">
        <v>145</v>
      </c>
      <c r="DY6" s="10" t="s">
        <v>146</v>
      </c>
      <c r="DZ6" s="10" t="s">
        <v>147</v>
      </c>
      <c r="EA6" s="10" t="s">
        <v>148</v>
      </c>
      <c r="EB6" s="8" t="s">
        <v>149</v>
      </c>
      <c r="EC6" s="10" t="s">
        <v>150</v>
      </c>
      <c r="ED6" s="10" t="s">
        <v>151</v>
      </c>
      <c r="EE6" s="10" t="s">
        <v>152</v>
      </c>
      <c r="EF6" s="10" t="s">
        <v>153</v>
      </c>
      <c r="EG6" s="10" t="s">
        <v>154</v>
      </c>
      <c r="EH6" s="10" t="s">
        <v>155</v>
      </c>
      <c r="EI6" s="10" t="s">
        <v>156</v>
      </c>
      <c r="EJ6" s="10" t="s">
        <v>157</v>
      </c>
      <c r="EK6" s="10" t="s">
        <v>158</v>
      </c>
      <c r="EL6" s="10" t="s">
        <v>159</v>
      </c>
      <c r="EM6" s="10" t="s">
        <v>160</v>
      </c>
      <c r="EN6" s="10" t="s">
        <v>161</v>
      </c>
      <c r="EO6" s="10" t="s">
        <v>162</v>
      </c>
      <c r="EP6" s="11" t="s">
        <v>163</v>
      </c>
      <c r="EQ6" s="11" t="s">
        <v>164</v>
      </c>
      <c r="ER6" s="11" t="s">
        <v>165</v>
      </c>
      <c r="ES6" s="11" t="s">
        <v>166</v>
      </c>
      <c r="ET6" s="11" t="s">
        <v>163</v>
      </c>
      <c r="EU6" s="11" t="s">
        <v>164</v>
      </c>
      <c r="EV6" s="11" t="s">
        <v>165</v>
      </c>
      <c r="EW6" s="11" t="s">
        <v>166</v>
      </c>
      <c r="EX6" s="8" t="s">
        <v>167</v>
      </c>
      <c r="EY6" s="8" t="s">
        <v>168</v>
      </c>
      <c r="EZ6" s="8" t="s">
        <v>169</v>
      </c>
      <c r="FA6" s="8" t="s">
        <v>170</v>
      </c>
      <c r="FB6" s="9" t="s">
        <v>171</v>
      </c>
      <c r="FC6" s="9" t="s">
        <v>172</v>
      </c>
      <c r="FD6" s="9" t="s">
        <v>173</v>
      </c>
      <c r="FE6" s="9" t="s">
        <v>174</v>
      </c>
      <c r="FF6" s="9" t="s">
        <v>175</v>
      </c>
      <c r="FG6" s="9" t="s">
        <v>176</v>
      </c>
      <c r="FH6" s="9" t="s">
        <v>177</v>
      </c>
      <c r="FI6" s="9" t="s">
        <v>178</v>
      </c>
      <c r="FJ6" s="5" t="s">
        <v>108</v>
      </c>
      <c r="FK6" s="9" t="s">
        <v>171</v>
      </c>
      <c r="FL6" s="9" t="s">
        <v>172</v>
      </c>
      <c r="FM6" s="9" t="s">
        <v>173</v>
      </c>
      <c r="FN6" s="9" t="s">
        <v>174</v>
      </c>
      <c r="FO6" s="9" t="s">
        <v>175</v>
      </c>
      <c r="FP6" s="9" t="s">
        <v>176</v>
      </c>
      <c r="FQ6" s="9" t="s">
        <v>177</v>
      </c>
      <c r="FR6" s="9" t="s">
        <v>178</v>
      </c>
      <c r="FS6" s="5" t="s">
        <v>108</v>
      </c>
      <c r="FT6" s="5" t="s">
        <v>179</v>
      </c>
      <c r="FU6" s="9" t="s">
        <v>180</v>
      </c>
      <c r="FV6" s="5" t="s">
        <v>181</v>
      </c>
      <c r="FW6" s="9" t="s">
        <v>182</v>
      </c>
      <c r="FX6" s="9" t="s">
        <v>183</v>
      </c>
      <c r="FY6" s="5" t="s">
        <v>108</v>
      </c>
      <c r="FZ6" s="5" t="s">
        <v>97</v>
      </c>
      <c r="GA6" s="5" t="s">
        <v>179</v>
      </c>
      <c r="GB6" s="9" t="s">
        <v>180</v>
      </c>
      <c r="GC6" s="5" t="s">
        <v>181</v>
      </c>
      <c r="GD6" s="9" t="s">
        <v>182</v>
      </c>
      <c r="GE6" s="9" t="s">
        <v>183</v>
      </c>
      <c r="GF6" s="5" t="s">
        <v>108</v>
      </c>
      <c r="GG6" s="5" t="s">
        <v>97</v>
      </c>
      <c r="GH6" s="9" t="s">
        <v>184</v>
      </c>
      <c r="GI6" s="9" t="s">
        <v>185</v>
      </c>
      <c r="GJ6" s="9" t="s">
        <v>186</v>
      </c>
      <c r="GK6" s="9" t="s">
        <v>187</v>
      </c>
      <c r="GL6" s="9" t="s">
        <v>188</v>
      </c>
      <c r="GM6" s="9" t="s">
        <v>189</v>
      </c>
      <c r="GN6" s="9" t="s">
        <v>190</v>
      </c>
      <c r="GO6" s="9" t="s">
        <v>191</v>
      </c>
      <c r="GP6" s="9" t="s">
        <v>192</v>
      </c>
      <c r="GQ6" s="9" t="s">
        <v>193</v>
      </c>
      <c r="GR6" s="9" t="s">
        <v>194</v>
      </c>
      <c r="GS6" s="9" t="s">
        <v>195</v>
      </c>
      <c r="GT6" s="9" t="s">
        <v>196</v>
      </c>
      <c r="GU6" s="9" t="s">
        <v>197</v>
      </c>
      <c r="GV6" s="9" t="s">
        <v>198</v>
      </c>
      <c r="GW6" s="9" t="s">
        <v>199</v>
      </c>
      <c r="GX6" s="9" t="s">
        <v>200</v>
      </c>
      <c r="GY6" s="9" t="s">
        <v>201</v>
      </c>
      <c r="GZ6" s="9" t="s">
        <v>202</v>
      </c>
      <c r="HA6" s="9" t="s">
        <v>202</v>
      </c>
      <c r="HB6" s="9" t="s">
        <v>188</v>
      </c>
      <c r="HC6" s="9" t="s">
        <v>189</v>
      </c>
      <c r="HD6" s="9" t="s">
        <v>190</v>
      </c>
      <c r="HE6" s="9" t="s">
        <v>191</v>
      </c>
      <c r="HF6" s="9" t="s">
        <v>192</v>
      </c>
      <c r="HG6" s="9" t="s">
        <v>193</v>
      </c>
      <c r="HH6" s="9" t="s">
        <v>194</v>
      </c>
      <c r="HI6" s="9" t="s">
        <v>195</v>
      </c>
      <c r="HJ6" s="9" t="s">
        <v>196</v>
      </c>
      <c r="HK6" s="9" t="s">
        <v>197</v>
      </c>
      <c r="HL6" s="9" t="s">
        <v>198</v>
      </c>
      <c r="HM6" s="9" t="s">
        <v>199</v>
      </c>
      <c r="HN6" s="9" t="s">
        <v>200</v>
      </c>
      <c r="HO6" s="9" t="s">
        <v>201</v>
      </c>
      <c r="HP6" s="9" t="s">
        <v>202</v>
      </c>
      <c r="HQ6" s="9" t="s">
        <v>202</v>
      </c>
      <c r="HR6" s="31"/>
      <c r="HS6" s="5" t="s">
        <v>203</v>
      </c>
      <c r="HT6" s="5" t="s">
        <v>204</v>
      </c>
      <c r="HU6" s="5" t="s">
        <v>205</v>
      </c>
      <c r="HV6" s="5" t="s">
        <v>206</v>
      </c>
      <c r="HW6" s="5" t="s">
        <v>207</v>
      </c>
      <c r="HX6" s="5" t="s">
        <v>208</v>
      </c>
      <c r="HY6" s="5" t="s">
        <v>209</v>
      </c>
      <c r="HZ6" s="9" t="s">
        <v>210</v>
      </c>
      <c r="IA6" s="9" t="s">
        <v>211</v>
      </c>
      <c r="IB6" s="5" t="s">
        <v>212</v>
      </c>
      <c r="IC6" s="9" t="s">
        <v>213</v>
      </c>
      <c r="ID6" s="9" t="s">
        <v>214</v>
      </c>
      <c r="IE6" s="9" t="s">
        <v>215</v>
      </c>
      <c r="IF6" s="9" t="s">
        <v>216</v>
      </c>
      <c r="IG6" s="9" t="s">
        <v>217</v>
      </c>
      <c r="IH6" s="9" t="s">
        <v>108</v>
      </c>
      <c r="II6" s="9" t="s">
        <v>218</v>
      </c>
      <c r="IJ6" s="24"/>
      <c r="IK6" s="24"/>
      <c r="IL6" s="24"/>
      <c r="IM6" s="24"/>
      <c r="IN6" s="24"/>
      <c r="IO6" s="24"/>
    </row>
    <row r="7" spans="1:249" x14ac:dyDescent="0.25">
      <c r="A7" s="12">
        <v>1001</v>
      </c>
      <c r="B7" s="13" t="s">
        <v>219</v>
      </c>
      <c r="C7" s="14" t="s">
        <v>220</v>
      </c>
      <c r="D7" s="13" t="s">
        <v>221</v>
      </c>
      <c r="E7" s="13" t="s">
        <v>222</v>
      </c>
      <c r="F7" s="13" t="s">
        <v>223</v>
      </c>
      <c r="G7" s="13" t="s">
        <v>224</v>
      </c>
      <c r="H7" s="13" t="s">
        <v>221</v>
      </c>
      <c r="I7" s="13" t="s">
        <v>222</v>
      </c>
      <c r="J7" s="13" t="s">
        <v>223</v>
      </c>
      <c r="K7" s="15">
        <v>1</v>
      </c>
      <c r="L7" s="15">
        <v>0</v>
      </c>
      <c r="M7" s="15">
        <v>0</v>
      </c>
      <c r="N7" s="15">
        <v>3</v>
      </c>
      <c r="O7" s="15">
        <f>SUM(K7:N7)</f>
        <v>4</v>
      </c>
      <c r="P7" s="15">
        <v>1</v>
      </c>
      <c r="Q7" s="15">
        <v>0</v>
      </c>
      <c r="R7" s="15">
        <v>0</v>
      </c>
      <c r="S7" s="15">
        <v>3</v>
      </c>
      <c r="T7" s="15">
        <f t="shared" ref="T7" si="0">SUM(P7:S7)</f>
        <v>4</v>
      </c>
      <c r="U7" s="15">
        <v>1</v>
      </c>
      <c r="V7" s="15">
        <v>0</v>
      </c>
      <c r="W7" s="15">
        <v>0</v>
      </c>
      <c r="X7" s="15">
        <v>0</v>
      </c>
      <c r="Y7" s="15">
        <f>SUM(U7:X7)</f>
        <v>1</v>
      </c>
      <c r="Z7" s="13" t="s">
        <v>225</v>
      </c>
      <c r="AA7" s="13" t="s">
        <v>225</v>
      </c>
      <c r="AB7" s="13" t="s">
        <v>226</v>
      </c>
      <c r="AC7" s="13" t="s">
        <v>225</v>
      </c>
      <c r="AD7" s="13" t="s">
        <v>225</v>
      </c>
      <c r="AE7" s="13" t="s">
        <v>227</v>
      </c>
      <c r="AF7" s="13" t="s">
        <v>225</v>
      </c>
      <c r="AG7" s="13"/>
      <c r="AH7" s="13" t="s">
        <v>225</v>
      </c>
      <c r="AI7" s="13">
        <v>1849</v>
      </c>
      <c r="AJ7" s="13">
        <v>897</v>
      </c>
      <c r="AK7" s="16">
        <f>AJ7/AI7</f>
        <v>0.48512709572742024</v>
      </c>
      <c r="AL7" s="13">
        <v>480</v>
      </c>
      <c r="AM7" s="15">
        <v>5319</v>
      </c>
      <c r="AN7" s="15">
        <v>4678</v>
      </c>
      <c r="AO7" s="15">
        <v>4841</v>
      </c>
      <c r="AP7" s="15">
        <v>7835</v>
      </c>
      <c r="AQ7" s="15">
        <v>6605</v>
      </c>
      <c r="AR7" s="15">
        <v>1058</v>
      </c>
      <c r="AS7" s="15">
        <v>918</v>
      </c>
      <c r="AT7" s="15">
        <v>1441</v>
      </c>
      <c r="AU7" s="15">
        <v>1681</v>
      </c>
      <c r="AV7" s="15">
        <v>1113</v>
      </c>
      <c r="AW7" s="17">
        <v>1600</v>
      </c>
      <c r="AX7" s="17">
        <v>1210</v>
      </c>
      <c r="AY7" s="17">
        <v>1600</v>
      </c>
      <c r="AZ7" s="17">
        <v>1210</v>
      </c>
      <c r="BA7" s="17" t="s">
        <v>227</v>
      </c>
      <c r="BB7" s="15"/>
      <c r="BC7" s="15"/>
      <c r="BD7" s="15"/>
      <c r="BE7" s="15"/>
      <c r="BF7" s="15"/>
      <c r="BG7" s="15"/>
      <c r="BH7" s="15"/>
      <c r="BI7" s="17" t="s">
        <v>228</v>
      </c>
      <c r="BJ7" s="17" t="s">
        <v>225</v>
      </c>
      <c r="BK7" s="17" t="s">
        <v>229</v>
      </c>
      <c r="BL7" s="17" t="s">
        <v>225</v>
      </c>
      <c r="BM7" s="17" t="s">
        <v>225</v>
      </c>
      <c r="BN7" s="17" t="s">
        <v>225</v>
      </c>
      <c r="BO7" s="17" t="s">
        <v>227</v>
      </c>
      <c r="BP7" s="17"/>
      <c r="BQ7" s="17">
        <v>627</v>
      </c>
      <c r="BR7" s="17">
        <v>787</v>
      </c>
      <c r="BS7" s="15">
        <v>627</v>
      </c>
      <c r="BT7" s="15">
        <v>305712</v>
      </c>
      <c r="BU7" s="15">
        <v>366</v>
      </c>
      <c r="BV7" s="15">
        <v>57633</v>
      </c>
      <c r="BW7" s="15">
        <v>0</v>
      </c>
      <c r="BX7" s="15">
        <v>0</v>
      </c>
      <c r="BY7" s="15">
        <v>0</v>
      </c>
      <c r="BZ7" s="15">
        <v>0</v>
      </c>
      <c r="CA7" s="15">
        <v>0</v>
      </c>
      <c r="CB7" s="15">
        <v>0</v>
      </c>
      <c r="CC7" s="15">
        <v>363</v>
      </c>
      <c r="CD7" s="15">
        <v>289965</v>
      </c>
      <c r="CE7" s="17" t="s">
        <v>225</v>
      </c>
      <c r="CF7" s="17" t="s">
        <v>225</v>
      </c>
      <c r="CG7" s="17" t="s">
        <v>230</v>
      </c>
      <c r="CH7" s="17" t="s">
        <v>225</v>
      </c>
      <c r="CI7" s="17" t="s">
        <v>225</v>
      </c>
      <c r="CJ7" s="17" t="s">
        <v>225</v>
      </c>
      <c r="CK7" s="17" t="s">
        <v>225</v>
      </c>
      <c r="CL7" s="17" t="s">
        <v>225</v>
      </c>
      <c r="CM7" s="17" t="s">
        <v>225</v>
      </c>
      <c r="CN7" s="15">
        <v>2</v>
      </c>
      <c r="CO7" s="15">
        <v>0</v>
      </c>
      <c r="CP7" s="15">
        <v>17</v>
      </c>
      <c r="CQ7" s="15">
        <v>5</v>
      </c>
      <c r="CR7" s="15">
        <v>1</v>
      </c>
      <c r="CS7" s="15">
        <v>50</v>
      </c>
      <c r="CT7" s="15">
        <v>2</v>
      </c>
      <c r="CU7" s="15">
        <v>1</v>
      </c>
      <c r="CV7" s="15">
        <v>25</v>
      </c>
      <c r="CW7" s="15">
        <v>1</v>
      </c>
      <c r="CX7" s="15">
        <v>0</v>
      </c>
      <c r="CY7" s="15">
        <v>8</v>
      </c>
      <c r="CZ7" s="17">
        <v>0</v>
      </c>
      <c r="DA7" s="17">
        <v>0</v>
      </c>
      <c r="DB7" s="17">
        <v>0</v>
      </c>
      <c r="DC7" s="17">
        <v>0</v>
      </c>
      <c r="DD7" s="17">
        <v>0</v>
      </c>
      <c r="DE7" s="17">
        <v>0</v>
      </c>
      <c r="DF7" s="17" t="s">
        <v>225</v>
      </c>
      <c r="DG7" s="17" t="s">
        <v>225</v>
      </c>
      <c r="DH7" s="17" t="s">
        <v>225</v>
      </c>
      <c r="DI7" s="17" t="s">
        <v>225</v>
      </c>
      <c r="DJ7" s="17" t="s">
        <v>225</v>
      </c>
      <c r="DK7" s="17" t="s">
        <v>225</v>
      </c>
      <c r="DL7" s="17" t="s">
        <v>225</v>
      </c>
      <c r="DM7" s="17">
        <v>89</v>
      </c>
      <c r="DN7" s="17" t="s">
        <v>231</v>
      </c>
      <c r="DO7" s="17"/>
      <c r="DP7" s="18">
        <v>39766</v>
      </c>
      <c r="DQ7" s="18">
        <v>39797</v>
      </c>
      <c r="DR7" s="19" t="s">
        <v>232</v>
      </c>
      <c r="DS7" s="17" t="s">
        <v>233</v>
      </c>
      <c r="DT7" s="17" t="s">
        <v>233</v>
      </c>
      <c r="DU7" s="17" t="s">
        <v>233</v>
      </c>
      <c r="DV7" s="17" t="s">
        <v>225</v>
      </c>
      <c r="DW7" s="17" t="s">
        <v>227</v>
      </c>
      <c r="DX7" s="20">
        <v>76656</v>
      </c>
      <c r="DY7" s="20">
        <v>336191</v>
      </c>
      <c r="DZ7" s="20">
        <v>0</v>
      </c>
      <c r="EA7" s="20">
        <v>0</v>
      </c>
      <c r="EB7" s="20">
        <v>0</v>
      </c>
      <c r="EC7" s="20">
        <v>145813</v>
      </c>
      <c r="ED7" s="20">
        <v>1540745</v>
      </c>
      <c r="EE7" s="20">
        <v>0</v>
      </c>
      <c r="EF7" s="20">
        <f>SUM(DX7:EE7)</f>
        <v>2099405</v>
      </c>
      <c r="EG7" s="20">
        <v>170499</v>
      </c>
      <c r="EH7" s="20">
        <v>1860131</v>
      </c>
      <c r="EI7" s="20">
        <v>29079</v>
      </c>
      <c r="EJ7" s="20">
        <v>64899</v>
      </c>
      <c r="EK7" s="20">
        <v>30000</v>
      </c>
      <c r="EL7" s="20">
        <v>0</v>
      </c>
      <c r="EM7" s="20">
        <v>4512565</v>
      </c>
      <c r="EN7" s="20">
        <v>103435</v>
      </c>
      <c r="EO7" s="15">
        <f>SUM(EG7:EN7)</f>
        <v>6770608</v>
      </c>
      <c r="EP7" s="21">
        <v>3</v>
      </c>
      <c r="EQ7" s="21">
        <v>18090</v>
      </c>
      <c r="ER7" s="21">
        <v>14</v>
      </c>
      <c r="ES7" s="21">
        <v>303264</v>
      </c>
      <c r="ET7" s="15">
        <v>33</v>
      </c>
      <c r="EU7" s="15">
        <v>1663092</v>
      </c>
      <c r="EV7" s="15">
        <v>37</v>
      </c>
      <c r="EW7" s="15">
        <v>5210944</v>
      </c>
      <c r="EX7" s="15">
        <v>4</v>
      </c>
      <c r="EY7" s="15">
        <v>418223</v>
      </c>
      <c r="EZ7" s="15">
        <v>17</v>
      </c>
      <c r="FA7" s="15">
        <v>1256400</v>
      </c>
      <c r="FB7" s="17">
        <v>0</v>
      </c>
      <c r="FC7" s="17">
        <v>0</v>
      </c>
      <c r="FD7" s="17">
        <v>0</v>
      </c>
      <c r="FE7" s="17">
        <v>336190</v>
      </c>
      <c r="FF7" s="17">
        <v>1758932</v>
      </c>
      <c r="FG7" s="17">
        <v>0</v>
      </c>
      <c r="FH7" s="17">
        <v>0</v>
      </c>
      <c r="FI7" s="17">
        <v>4283</v>
      </c>
      <c r="FJ7" s="17">
        <v>0</v>
      </c>
      <c r="FK7" s="17">
        <v>18952</v>
      </c>
      <c r="FL7" s="17">
        <v>4824</v>
      </c>
      <c r="FM7" s="17">
        <v>74784</v>
      </c>
      <c r="FN7" s="17">
        <v>4663284</v>
      </c>
      <c r="FO7" s="17">
        <v>1594037</v>
      </c>
      <c r="FP7" s="17">
        <v>48484</v>
      </c>
      <c r="FQ7" s="17">
        <v>30499</v>
      </c>
      <c r="FR7" s="17">
        <v>28045</v>
      </c>
      <c r="FS7" s="17">
        <v>307699</v>
      </c>
      <c r="FT7" s="17">
        <v>56</v>
      </c>
      <c r="FU7" s="17">
        <v>8</v>
      </c>
      <c r="FV7" s="17">
        <v>0</v>
      </c>
      <c r="FW7" s="17">
        <v>23</v>
      </c>
      <c r="FX7" s="17">
        <v>22</v>
      </c>
      <c r="FY7" s="17">
        <v>14</v>
      </c>
      <c r="FZ7" s="17">
        <f>SUM(FT7:FY7)</f>
        <v>123</v>
      </c>
      <c r="GA7" s="17">
        <v>20</v>
      </c>
      <c r="GB7" s="17">
        <v>2</v>
      </c>
      <c r="GC7" s="17">
        <v>0</v>
      </c>
      <c r="GD7" s="17">
        <v>12</v>
      </c>
      <c r="GE7" s="17">
        <v>5</v>
      </c>
      <c r="GF7" s="17">
        <v>8</v>
      </c>
      <c r="GG7" s="17">
        <f>SUM(GA7:GF7)</f>
        <v>47</v>
      </c>
      <c r="GH7" s="17">
        <v>0</v>
      </c>
      <c r="GI7" s="17">
        <v>0</v>
      </c>
      <c r="GJ7" s="17">
        <v>0</v>
      </c>
      <c r="GK7" s="17">
        <v>0</v>
      </c>
      <c r="GL7" s="17">
        <v>21</v>
      </c>
      <c r="GM7" s="17">
        <v>0</v>
      </c>
      <c r="GN7" s="17">
        <v>2</v>
      </c>
      <c r="GO7" s="17">
        <v>3</v>
      </c>
      <c r="GP7" s="17">
        <v>9</v>
      </c>
      <c r="GQ7" s="17">
        <v>5</v>
      </c>
      <c r="GR7" s="17">
        <v>18</v>
      </c>
      <c r="GS7" s="17">
        <v>5</v>
      </c>
      <c r="GT7" s="17">
        <v>28</v>
      </c>
      <c r="GU7" s="17">
        <v>9</v>
      </c>
      <c r="GV7" s="17">
        <v>3</v>
      </c>
      <c r="GW7" s="17">
        <v>0</v>
      </c>
      <c r="GX7" s="17">
        <v>21</v>
      </c>
      <c r="GY7" s="17">
        <v>2</v>
      </c>
      <c r="GZ7" s="17">
        <v>1</v>
      </c>
      <c r="HA7" s="17">
        <v>0</v>
      </c>
      <c r="HB7" s="17">
        <v>30</v>
      </c>
      <c r="HC7" s="17">
        <v>0</v>
      </c>
      <c r="HD7" s="17">
        <v>6</v>
      </c>
      <c r="HE7" s="17">
        <v>0</v>
      </c>
      <c r="HF7" s="17">
        <v>5</v>
      </c>
      <c r="HG7" s="17">
        <v>0</v>
      </c>
      <c r="HH7" s="17">
        <v>17</v>
      </c>
      <c r="HI7" s="17">
        <v>0</v>
      </c>
      <c r="HJ7" s="17">
        <v>114</v>
      </c>
      <c r="HK7" s="17">
        <v>0</v>
      </c>
      <c r="HL7" s="17">
        <v>6</v>
      </c>
      <c r="HM7" s="17">
        <v>0</v>
      </c>
      <c r="HN7" s="17">
        <v>12</v>
      </c>
      <c r="HO7" s="17">
        <v>0</v>
      </c>
      <c r="HP7" s="17">
        <v>2</v>
      </c>
      <c r="HQ7" s="17">
        <v>0</v>
      </c>
      <c r="HR7" s="17" t="s">
        <v>234</v>
      </c>
      <c r="HS7" s="17" t="s">
        <v>227</v>
      </c>
      <c r="HT7" s="17" t="s">
        <v>225</v>
      </c>
      <c r="HU7" s="17" t="s">
        <v>227</v>
      </c>
      <c r="HV7" s="17" t="s">
        <v>227</v>
      </c>
      <c r="HW7" s="17" t="s">
        <v>227</v>
      </c>
      <c r="HX7" s="17" t="s">
        <v>225</v>
      </c>
      <c r="HY7" s="17" t="s">
        <v>227</v>
      </c>
      <c r="HZ7" s="17" t="s">
        <v>225</v>
      </c>
      <c r="IA7" s="17" t="s">
        <v>225</v>
      </c>
      <c r="IB7" s="17" t="s">
        <v>225</v>
      </c>
      <c r="IC7" s="17" t="s">
        <v>225</v>
      </c>
      <c r="ID7" s="17" t="s">
        <v>225</v>
      </c>
      <c r="IE7" s="17" t="s">
        <v>225</v>
      </c>
      <c r="IF7" s="17" t="s">
        <v>225</v>
      </c>
      <c r="IG7" s="17" t="s">
        <v>225</v>
      </c>
      <c r="IH7" s="17"/>
      <c r="II7" s="17">
        <v>5</v>
      </c>
      <c r="IJ7" s="22">
        <v>7217352</v>
      </c>
      <c r="IK7" s="22">
        <v>0</v>
      </c>
      <c r="IL7" s="22">
        <v>984799</v>
      </c>
      <c r="IM7" s="22">
        <v>0</v>
      </c>
      <c r="IN7" s="22">
        <v>1816982</v>
      </c>
      <c r="IO7" s="22">
        <f>SUM(IJ7:IN7)</f>
        <v>10019133</v>
      </c>
    </row>
  </sheetData>
  <mergeCells count="104">
    <mergeCell ref="A1:H1"/>
    <mergeCell ref="A2:H2"/>
    <mergeCell ref="DV4:HQ4"/>
    <mergeCell ref="HR4:II4"/>
    <mergeCell ref="IJ4:IO4"/>
    <mergeCell ref="A4:J4"/>
    <mergeCell ref="K4:T4"/>
    <mergeCell ref="Z4:AB4"/>
    <mergeCell ref="AC4:AG4"/>
    <mergeCell ref="AH4:AZ4"/>
    <mergeCell ref="BA4:BH4"/>
    <mergeCell ref="D5:G5"/>
    <mergeCell ref="H5:J5"/>
    <mergeCell ref="K5:O5"/>
    <mergeCell ref="P5:T5"/>
    <mergeCell ref="U5:Y5"/>
    <mergeCell ref="Z5:Z6"/>
    <mergeCell ref="BI4:CH4"/>
    <mergeCell ref="CI4:CL4"/>
    <mergeCell ref="CM4:DU4"/>
    <mergeCell ref="AG5:AG6"/>
    <mergeCell ref="AH5:AH6"/>
    <mergeCell ref="AI5:AI6"/>
    <mergeCell ref="AJ5:AJ6"/>
    <mergeCell ref="AK5:AK6"/>
    <mergeCell ref="AL5:AL6"/>
    <mergeCell ref="AA5:AA6"/>
    <mergeCell ref="AB5:AB6"/>
    <mergeCell ref="AC5:AC6"/>
    <mergeCell ref="AD5:AD6"/>
    <mergeCell ref="AE5:AE6"/>
    <mergeCell ref="AF5:AF6"/>
    <mergeCell ref="BC5:BC6"/>
    <mergeCell ref="BD5:BD6"/>
    <mergeCell ref="BE5:BE6"/>
    <mergeCell ref="BF5:BF6"/>
    <mergeCell ref="BG5:BG6"/>
    <mergeCell ref="BH5:BH6"/>
    <mergeCell ref="AM5:AQ5"/>
    <mergeCell ref="AR5:AV5"/>
    <mergeCell ref="AW5:AX5"/>
    <mergeCell ref="AY5:AZ5"/>
    <mergeCell ref="BA5:BA6"/>
    <mergeCell ref="BB5:BB6"/>
    <mergeCell ref="BO5:BO6"/>
    <mergeCell ref="BP5:BP6"/>
    <mergeCell ref="BQ5:BR5"/>
    <mergeCell ref="BS5:BT5"/>
    <mergeCell ref="BU5:BV5"/>
    <mergeCell ref="BW5:BX5"/>
    <mergeCell ref="BI5:BI6"/>
    <mergeCell ref="BJ5:BJ6"/>
    <mergeCell ref="BK5:BK6"/>
    <mergeCell ref="BL5:BL6"/>
    <mergeCell ref="BM5:BM6"/>
    <mergeCell ref="BN5:BN6"/>
    <mergeCell ref="CH5:CH6"/>
    <mergeCell ref="CI5:CI6"/>
    <mergeCell ref="CJ5:CJ6"/>
    <mergeCell ref="CK5:CK6"/>
    <mergeCell ref="CL5:CL6"/>
    <mergeCell ref="CM5:CM6"/>
    <mergeCell ref="BY5:BZ5"/>
    <mergeCell ref="CA5:CB5"/>
    <mergeCell ref="CC5:CD5"/>
    <mergeCell ref="CE5:CE6"/>
    <mergeCell ref="CF5:CF6"/>
    <mergeCell ref="CG5:CG6"/>
    <mergeCell ref="DF5:DK5"/>
    <mergeCell ref="DL5:DL6"/>
    <mergeCell ref="DM5:DM6"/>
    <mergeCell ref="DN5:DN6"/>
    <mergeCell ref="DO5:DO6"/>
    <mergeCell ref="DP5:DR5"/>
    <mergeCell ref="CN5:CP5"/>
    <mergeCell ref="CQ5:CS5"/>
    <mergeCell ref="CT5:CV5"/>
    <mergeCell ref="CW5:CY5"/>
    <mergeCell ref="CZ5:DB5"/>
    <mergeCell ref="DC5:DE5"/>
    <mergeCell ref="EX5:FA5"/>
    <mergeCell ref="FB5:FJ5"/>
    <mergeCell ref="FK5:FS5"/>
    <mergeCell ref="FT5:FZ5"/>
    <mergeCell ref="GA5:GF5"/>
    <mergeCell ref="GH5:GI5"/>
    <mergeCell ref="DS5:DU5"/>
    <mergeCell ref="DV5:DV6"/>
    <mergeCell ref="DW5:DW6"/>
    <mergeCell ref="DX5:EO5"/>
    <mergeCell ref="EP5:ES5"/>
    <mergeCell ref="ET5:EW5"/>
    <mergeCell ref="IJ5:IJ6"/>
    <mergeCell ref="IK5:IK6"/>
    <mergeCell ref="IL5:IL6"/>
    <mergeCell ref="IM5:IM6"/>
    <mergeCell ref="IN5:IN6"/>
    <mergeCell ref="IO5:IO6"/>
    <mergeCell ref="GJ5:GK5"/>
    <mergeCell ref="GL5:HA5"/>
    <mergeCell ref="HB5:HQ5"/>
    <mergeCell ref="HR5:HR6"/>
    <mergeCell ref="HS5:IB5"/>
    <mergeCell ref="IC5:I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Reyes</dc:creator>
  <cp:lastModifiedBy>Flor María Ramón</cp:lastModifiedBy>
  <dcterms:created xsi:type="dcterms:W3CDTF">2012-12-28T00:14:35Z</dcterms:created>
  <dcterms:modified xsi:type="dcterms:W3CDTF">2012-12-28T14:55:40Z</dcterms:modified>
</cp:coreProperties>
</file>