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4525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<sst xmlns="http://schemas.openxmlformats.org/spreadsheetml/2006/main" count="2948" uniqueCount="1477">
  <si>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</si>
  <si>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</si>
  <si>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</si>
  <si>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</si>
  <si>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</si>
  <si>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</si>
  <si>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</si>
  <si>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</si>
  <si>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</si>
  <si>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</si>
  <si>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</si>
  <si>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</si>
  <si>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</si>
  <si>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</si>
  <si>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</si>
  <si>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</si>
  <si>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</si>
  <si>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</si>
  <si>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</si>
  <si>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</si>
  <si>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</si>
  <si>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</si>
  <si>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</si>
  <si>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</si>
  <si>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</si>
  <si>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</si>
  <si>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</si>
  <si>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</si>
  <si>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</si>
  <si>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</si>
  <si>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</si>
  <si>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</si>
  <si>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</si>
  <si>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</si>
  <si>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</si>
  <si>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</si>
  <si>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</si>
  <si>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</si>
  <si>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</si>
  <si>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</si>
  <si>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</si>
  <si>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</si>
  <si>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</si>
  <si>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</si>
  <si>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</si>
  <si>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</si>
  <si>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</si>
  <si>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</si>
  <si>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</si>
  <si>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</si>
  <si>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</si>
  <si>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</si>
  <si>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</si>
  <si>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</si>
  <si>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</si>
  <si>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</si>
  <si>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</si>
  <si>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</si>
  <si>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</si>
  <si>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</si>
  <si>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</si>
  <si>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</si>
  <si>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</si>
  <si>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</si>
  <si>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</si>
  <si>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</si>
  <si>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</si>
  <si>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</si>
  <si>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</si>
  <si>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</si>
  <si>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</si>
  <si>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</si>
  <si>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</si>
  <si>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</si>
  <si>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</si>
  <si>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</si>
  <si>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</si>
  <si>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</si>
  <si>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</si>
  <si>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</si>
  <si>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</si>
  <si>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</si>
  <si>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</si>
  <si>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</si>
  <si>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</si>
  <si>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</si>
  <si>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</si>
  <si>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</si>
  <si>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</si>
  <si>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</si>
  <si>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</si>
  <si>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</si>
  <si>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</si>
  <si>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</si>
  <si>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</si>
  <si>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</si>
  <si>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</si>
  <si>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</si>
  <si>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</si>
  <si>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</si>
  <si>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</si>
  <si>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</si>
  <si>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</si>
  <si>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</si>
  <si>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</si>
  <si>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</si>
  <si>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</si>
  <si>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</si>
  <si>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</si>
  <si>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</si>
  <si>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</si>
  <si>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</si>
  <si>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</si>
  <si>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</si>
  <si>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</si>
  <si>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</si>
  <si>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</si>
  <si>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</si>
  <si>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</si>
  <si>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</si>
  <si>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</si>
  <si>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</si>
  <si>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</si>
  <si>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</si>
  <si>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</si>
  <si>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</si>
  <si>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</si>
  <si>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</si>
  <si>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</si>
  <si>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</si>
  <si>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</si>
  <si>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</si>
  <si>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</si>
  <si>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</si>
  <si>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</si>
  <si>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</si>
  <si>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</si>
  <si>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</si>
  <si>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</si>
  <si>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</si>
  <si>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</si>
  <si>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</si>
  <si>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</si>
  <si>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</si>
  <si>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</si>
  <si>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</si>
  <si>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</si>
  <si>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</si>
  <si>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</si>
  <si>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</si>
  <si>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</si>
  <si>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</si>
  <si>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</si>
  <si>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</si>
  <si>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</si>
  <si>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</si>
  <si>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</si>
  <si>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</si>
  <si>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</si>
  <si>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</si>
  <si>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</si>
  <si>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</si>
  <si>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</si>
  <si>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</si>
  <si>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</si>
  <si>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</si>
  <si>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</si>
  <si>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</si>
  <si>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</si>
  <si>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</si>
  <si>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</si>
  <si>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</si>
  <si>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</si>
  <si>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</si>
  <si>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</si>
  <si>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</si>
  <si>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</si>
  <si>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</si>
  <si>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</si>
  <si>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</si>
  <si>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</si>
  <si>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</si>
  <si>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</si>
  <si>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</si>
  <si>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</si>
  <si>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</si>
  <si>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</si>
  <si>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</si>
  <si>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</si>
  <si>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</si>
  <si>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</si>
  <si>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</si>
  <si>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</si>
  <si>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</si>
  <si>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</si>
  <si>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</si>
  <si>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</si>
  <si>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</si>
  <si>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</si>
  <si>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</si>
  <si>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</si>
  <si>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</si>
  <si>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</si>
  <si>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</si>
  <si>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</si>
  <si>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</si>
  <si>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</si>
  <si>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</si>
  <si>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</si>
  <si>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</si>
  <si>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</si>
  <si>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</si>
  <si>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</si>
  <si>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</si>
  <si>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</si>
  <si>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</si>
  <si>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</si>
  <si>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</si>
  <si>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</si>
  <si>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</si>
  <si>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</si>
  <si>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</si>
  <si>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</si>
  <si>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</si>
  <si>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</si>
  <si>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</si>
  <si>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</si>
  <si>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</si>
  <si>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</si>
  <si>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</si>
  <si>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</si>
  <si>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</si>
  <si>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</si>
  <si>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</si>
  <si>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</si>
  <si>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</si>
  <si>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</si>
  <si>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</si>
  <si>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</si>
  <si>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</si>
  <si>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</si>
  <si>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</si>
  <si>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</si>
  <si>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</si>
  <si>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</si>
  <si>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</si>
  <si>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</si>
  <si>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</si>
  <si>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</si>
  <si>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</si>
  <si>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</si>
  <si>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</si>
  <si>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</si>
  <si>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</si>
  <si>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</si>
  <si>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</si>
  <si>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</si>
  <si>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</si>
  <si>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</si>
  <si>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</si>
  <si>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</si>
  <si>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</si>
  <si>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</si>
  <si>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</si>
  <si>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</si>
  <si>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</si>
  <si>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</si>
  <si>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</si>
  <si>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</si>
  <si>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</si>
  <si>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</si>
  <si>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</si>
  <si>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</si>
  <si>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</si>
  <si>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</si>
  <si>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</si>
  <si>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</si>
  <si>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</si>
  <si>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</si>
  <si>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</si>
  <si>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</si>
  <si>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</si>
  <si>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</si>
  <si>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</si>
  <si>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</si>
  <si>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</si>
  <si>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</si>
  <si>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</si>
  <si>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</si>
  <si>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</si>
  <si>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</si>
  <si>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</si>
  <si>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</si>
  <si>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</si>
  <si>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</si>
  <si>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</si>
  <si>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</si>
  <si>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</si>
  <si>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</si>
  <si>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</si>
  <si>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</si>
  <si>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</si>
  <si>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</si>
  <si>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</si>
  <si>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</si>
  <si>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</si>
  <si>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</si>
  <si>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</si>
  <si>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</si>
  <si>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</si>
  <si>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</si>
  <si>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</si>
  <si>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</si>
  <si>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</si>
  <si>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</si>
  <si>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</si>
  <si>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</si>
  <si>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</si>
  <si>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</si>
  <si>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</si>
  <si>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</si>
  <si>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</si>
  <si>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</si>
  <si>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</si>
  <si>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</si>
  <si>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</si>
  <si>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</si>
  <si>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</si>
  <si>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</si>
  <si>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</si>
  <si>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</si>
  <si>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</si>
  <si>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</si>
  <si>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</si>
  <si>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</si>
  <si>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</si>
  <si>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</si>
  <si>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</si>
  <si>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</si>
  <si>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</si>
  <si>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</si>
  <si>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</si>
  <si>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</si>
  <si>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</si>
  <si>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</si>
  <si>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</si>
  <si>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</si>
  <si>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</si>
  <si>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</si>
  <si>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</si>
  <si>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</si>
  <si>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</si>
  <si>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</si>
  <si>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</si>
  <si>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</si>
  <si>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</si>
  <si>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</si>
  <si>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</si>
  <si>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</si>
  <si>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</si>
  <si>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</si>
  <si>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</si>
  <si>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</si>
  <si>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</si>
  <si>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</si>
  <si>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</si>
  <si>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</si>
  <si>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</si>
  <si>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</si>
  <si>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</si>
  <si>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</si>
  <si>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</si>
  <si>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</si>
  <si>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</si>
  <si>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</si>
  <si>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</si>
  <si>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</si>
  <si>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</si>
  <si>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</si>
  <si>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</si>
  <si>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</si>
  <si>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</si>
  <si>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</si>
  <si>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</si>
  <si>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</si>
  <si>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</si>
  <si>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</si>
  <si>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</si>
  <si>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</si>
  <si>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</si>
  <si>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</si>
  <si>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</si>
  <si>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</si>
  <si>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</si>
  <si>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</si>
  <si>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</si>
  <si>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</si>
  <si>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</si>
  <si>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</si>
  <si>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</si>
  <si>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</si>
  <si>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</si>
  <si>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</si>
  <si>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</si>
  <si>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</si>
  <si>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</si>
  <si>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</si>
  <si>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</si>
  <si>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</si>
  <si>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</si>
  <si>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</si>
  <si>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</si>
  <si>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</si>
  <si>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</si>
  <si>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</si>
  <si>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</si>
  <si>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</si>
  <si>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</si>
  <si>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</si>
  <si>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</si>
  <si>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</si>
  <si>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</si>
  <si>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</si>
  <si>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</si>
  <si>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</si>
  <si>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</si>
  <si>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</si>
  <si>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</si>
  <si>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</si>
  <si>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</si>
  <si>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</si>
  <si>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</si>
  <si>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</si>
  <si>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</si>
  <si>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</si>
  <si>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</si>
  <si>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</si>
  <si>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</si>
  <si>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</si>
  <si>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</si>
  <si>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</si>
  <si>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</si>
  <si>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</si>
  <si>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</si>
  <si>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</si>
  <si>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</si>
  <si>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</si>
  <si>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</si>
  <si>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</si>
  <si>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</si>
  <si>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</si>
  <si>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</si>
  <si>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</si>
  <si>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</si>
  <si>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</si>
  <si>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</si>
  <si>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</si>
  <si>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</si>
  <si>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</si>
  <si>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</si>
  <si>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</si>
  <si>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</si>
  <si>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</si>
  <si>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</si>
  <si>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</si>
  <si>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</si>
  <si>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</si>
  <si>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</si>
  <si>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</si>
  <si>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</si>
  <si>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</si>
  <si>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</si>
  <si>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</si>
  <si>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</si>
  <si>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</si>
  <si>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</si>
  <si>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</si>
  <si>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</si>
  <si>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</si>
  <si>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</si>
  <si>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</si>
  <si>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</si>
  <si>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</si>
  <si>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</si>
  <si>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</si>
  <si>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</si>
  <si>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</si>
  <si>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</si>
  <si>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</si>
  <si>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</si>
  <si>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</si>
  <si>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</si>
  <si>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</si>
  <si>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</si>
  <si>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</si>
  <si>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</si>
  <si>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</si>
  <si>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</si>
  <si>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</si>
  <si>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</si>
  <si>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</si>
  <si>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</si>
  <si>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</si>
  <si>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</si>
  <si>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</si>
  <si>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</si>
  <si>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</si>
  <si>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</si>
  <si>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</si>
  <si>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</si>
  <si>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</si>
  <si>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</si>
  <si>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</si>
  <si>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</si>
  <si>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</si>
  <si>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</si>
  <si>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</si>
  <si>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</si>
  <si>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</si>
  <si>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</si>
  <si>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</si>
  <si>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</si>
  <si>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</si>
  <si>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</si>
  <si>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</si>
  <si>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</si>
  <si>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</si>
  <si>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</si>
  <si>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</si>
  <si>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</si>
  <si>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</si>
  <si>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</si>
  <si>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</si>
  <si>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</si>
  <si>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</si>
  <si>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</si>
  <si>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</si>
  <si>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</si>
  <si>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</si>
  <si>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</si>
  <si>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</si>
  <si>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</si>
  <si>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</si>
  <si>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</si>
  <si>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</si>
  <si>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</si>
  <si>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</si>
  <si>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</si>
  <si>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</si>
  <si>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</si>
  <si>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</si>
  <si>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</si>
  <si>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</si>
  <si>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</si>
  <si>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</si>
  <si>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</si>
  <si>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</si>
  <si>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</si>
  <si>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</si>
  <si>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</si>
  <si>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</si>
  <si>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</si>
  <si>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</si>
  <si>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</si>
  <si>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</si>
  <si>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</si>
  <si>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</si>
  <si>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</si>
  <si>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</si>
  <si>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</si>
  <si>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</si>
  <si>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</si>
  <si>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</si>
  <si>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</si>
  <si>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</si>
  <si>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</si>
  <si>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</si>
  <si>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</si>
  <si>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</si>
  <si>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</si>
  <si>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</si>
  <si>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</si>
  <si>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</si>
  <si>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</si>
  <si>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</si>
  <si>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</si>
  <si>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</si>
  <si>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</si>
  <si>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</si>
  <si>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</si>
  <si>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</si>
  <si>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</si>
  <si>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</si>
  <si>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</si>
  <si>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</si>
  <si>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</si>
  <si>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</si>
  <si>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</si>
  <si>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</si>
  <si>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</si>
  <si>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</si>
  <si>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</si>
  <si>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</si>
  <si>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</si>
  <si>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</si>
  <si>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</si>
  <si>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</si>
  <si>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</si>
  <si>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</si>
  <si>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</si>
  <si>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</si>
  <si>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</si>
  <si>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</si>
  <si>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</si>
  <si>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</si>
  <si>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</si>
  <si>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</si>
  <si>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</si>
  <si>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</si>
  <si>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</si>
  <si>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</si>
  <si>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</si>
  <si>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</si>
  <si>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</si>
  <si>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</si>
  <si>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</si>
  <si>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</si>
  <si>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</si>
  <si>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</si>
  <si>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</si>
  <si>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</si>
  <si>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</si>
  <si>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</si>
  <si>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</si>
  <si>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</si>
  <si>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</si>
  <si>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</si>
  <si>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</si>
  <si>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</si>
  <si>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</si>
  <si>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</si>
  <si>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</si>
  <si>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</si>
  <si>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</si>
  <si>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</si>
  <si>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</si>
  <si>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</si>
  <si>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</si>
  <si>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</si>
  <si>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</si>
  <si>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</si>
  <si>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</si>
  <si>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</si>
  <si>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</si>
  <si>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</si>
  <si>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</si>
  <si>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</si>
  <si>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</si>
  <si>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</si>
  <si>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</si>
  <si>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 xml:space="preserve">ACOSTA </t>
  </si>
  <si>
    <t>AGUAISA</t>
  </si>
  <si>
    <t>ALEJANDRO</t>
  </si>
  <si>
    <t>ALMEIDA</t>
  </si>
  <si>
    <t>ANDRADE</t>
  </si>
  <si>
    <t xml:space="preserve">ANGULO </t>
  </si>
  <si>
    <t xml:space="preserve">ARAUJO </t>
  </si>
  <si>
    <t>ARELLANO</t>
  </si>
  <si>
    <t xml:space="preserve">ARROYO </t>
  </si>
  <si>
    <t>ARRUBLA</t>
  </si>
  <si>
    <t>AYALA</t>
  </si>
  <si>
    <t>BASTIDAS</t>
  </si>
  <si>
    <t>BENAVIDES</t>
  </si>
  <si>
    <t>BETANCOURT</t>
  </si>
  <si>
    <t>BURGOS</t>
  </si>
  <si>
    <t>BUSTOS</t>
  </si>
  <si>
    <t xml:space="preserve">CABRERA </t>
  </si>
  <si>
    <t>CACHIGUANGO</t>
  </si>
  <si>
    <t xml:space="preserve">CADENA </t>
  </si>
  <si>
    <t>CADENA</t>
  </si>
  <si>
    <t>CAICEDO</t>
  </si>
  <si>
    <t>CAISAGUANO</t>
  </si>
  <si>
    <t>CAIZA</t>
  </si>
  <si>
    <t>CAMPAÑA</t>
  </si>
  <si>
    <t xml:space="preserve">CARDENAS </t>
  </si>
  <si>
    <t xml:space="preserve">CARLOSAMA </t>
  </si>
  <si>
    <t>CARLOSAMA</t>
  </si>
  <si>
    <t>CASTILLO</t>
  </si>
  <si>
    <t>CASTRO</t>
  </si>
  <si>
    <t xml:space="preserve">CASTRO </t>
  </si>
  <si>
    <t>CATOTA</t>
  </si>
  <si>
    <t>CAYAMBE</t>
  </si>
  <si>
    <t xml:space="preserve">CHALUISA </t>
  </si>
  <si>
    <t>CHAMORRO</t>
  </si>
  <si>
    <t xml:space="preserve">CHEZA </t>
  </si>
  <si>
    <t>CHEZA</t>
  </si>
  <si>
    <t xml:space="preserve">CHICANGO </t>
  </si>
  <si>
    <t>CHULDE</t>
  </si>
  <si>
    <t xml:space="preserve">CHULDE </t>
  </si>
  <si>
    <t>CRIOLLO</t>
  </si>
  <si>
    <t>CRUZ</t>
  </si>
  <si>
    <t>CUASAPAZ</t>
  </si>
  <si>
    <t>CUASCOTA</t>
  </si>
  <si>
    <t>DE LA CRUZ</t>
  </si>
  <si>
    <t>DELGADO</t>
  </si>
  <si>
    <t>ENRIQUEZ</t>
  </si>
  <si>
    <t xml:space="preserve">ESCOBAR </t>
  </si>
  <si>
    <t>ESTRADA</t>
  </si>
  <si>
    <t>FUELTALA</t>
  </si>
  <si>
    <t>FUENTES</t>
  </si>
  <si>
    <t>FUERTES</t>
  </si>
  <si>
    <t xml:space="preserve">GUACHÁN </t>
  </si>
  <si>
    <t>GUALPA</t>
  </si>
  <si>
    <t>GUAPAZ</t>
  </si>
  <si>
    <t>GUERRA</t>
  </si>
  <si>
    <t>GUERRERO</t>
  </si>
  <si>
    <t xml:space="preserve">GUEVARA </t>
  </si>
  <si>
    <t xml:space="preserve">HUERA </t>
  </si>
  <si>
    <t>IRUA</t>
  </si>
  <si>
    <t>LAGOS</t>
  </si>
  <si>
    <t>LOMAS</t>
  </si>
  <si>
    <t>MALTE</t>
  </si>
  <si>
    <t xml:space="preserve">MALTE </t>
  </si>
  <si>
    <t>MENDOZA</t>
  </si>
  <si>
    <t xml:space="preserve">MONTENEGRO </t>
  </si>
  <si>
    <t>MONTENEGRO</t>
  </si>
  <si>
    <t xml:space="preserve">MORA </t>
  </si>
  <si>
    <t>MORENO</t>
  </si>
  <si>
    <t>NAVARRETE</t>
  </si>
  <si>
    <t>NAZATE</t>
  </si>
  <si>
    <t xml:space="preserve">NUÑEZ </t>
  </si>
  <si>
    <t>OBANDO</t>
  </si>
  <si>
    <t>OJEDA</t>
  </si>
  <si>
    <t>ORBE</t>
  </si>
  <si>
    <t>ORELLANA</t>
  </si>
  <si>
    <t>OVIEDO</t>
  </si>
  <si>
    <t>PADILLA</t>
  </si>
  <si>
    <t xml:space="preserve">PALACIOS </t>
  </si>
  <si>
    <t>PALMA</t>
  </si>
  <si>
    <t xml:space="preserve">PANTOJA </t>
  </si>
  <si>
    <t>PASPUEL</t>
  </si>
  <si>
    <t xml:space="preserve">PATIÑO </t>
  </si>
  <si>
    <t>PORTILLA</t>
  </si>
  <si>
    <t xml:space="preserve">POZO </t>
  </si>
  <si>
    <t>PRADO</t>
  </si>
  <si>
    <t xml:space="preserve">PUEDMAG </t>
  </si>
  <si>
    <t>PUETATE</t>
  </si>
  <si>
    <t>QUELAL</t>
  </si>
  <si>
    <t>QUESPAZ</t>
  </si>
  <si>
    <t>QUILISMAL</t>
  </si>
  <si>
    <t xml:space="preserve">QUISTANCHALA </t>
  </si>
  <si>
    <t>REGALADO</t>
  </si>
  <si>
    <t>REYES</t>
  </si>
  <si>
    <t>ROMO</t>
  </si>
  <si>
    <t>ROSERO</t>
  </si>
  <si>
    <t>RUALES</t>
  </si>
  <si>
    <t>SANTACRUZ</t>
  </si>
  <si>
    <t>TAIMAL</t>
  </si>
  <si>
    <t xml:space="preserve">TAPIE </t>
  </si>
  <si>
    <t>TIRIRA</t>
  </si>
  <si>
    <t xml:space="preserve">TOCTAGUANO </t>
  </si>
  <si>
    <t>USIÑA</t>
  </si>
  <si>
    <t xml:space="preserve">VELASCO </t>
  </si>
  <si>
    <t>VELASCO</t>
  </si>
  <si>
    <t>VILLARREAL</t>
  </si>
  <si>
    <t xml:space="preserve">VILLARREAL </t>
  </si>
  <si>
    <t xml:space="preserve">VINUEZA </t>
  </si>
  <si>
    <t>WONG</t>
  </si>
  <si>
    <t>ADRIANA MARICELA</t>
  </si>
  <si>
    <t>STALIN DAGOBERTO</t>
  </si>
  <si>
    <t>CUMBAL</t>
  </si>
  <si>
    <t>CARAPAZ</t>
  </si>
  <si>
    <t>CELIA PIEDAD</t>
  </si>
  <si>
    <t>ARMAS</t>
  </si>
  <si>
    <t>DIANA CRISTINA</t>
  </si>
  <si>
    <t>IBARRA</t>
  </si>
  <si>
    <t>JOHANNA CRISTINA</t>
  </si>
  <si>
    <t xml:space="preserve">ALDAS </t>
  </si>
  <si>
    <t xml:space="preserve">ORTEGA </t>
  </si>
  <si>
    <t>VIVIANA ZULAY</t>
  </si>
  <si>
    <t>IPIALES</t>
  </si>
  <si>
    <t>JANETH ALEXANDRA</t>
  </si>
  <si>
    <t xml:space="preserve">GELPUD </t>
  </si>
  <si>
    <t>JOHANA PAOLA</t>
  </si>
  <si>
    <t>VIVIANA ALEXA</t>
  </si>
  <si>
    <t>CISNEROS</t>
  </si>
  <si>
    <t>ANDREA DAYANA</t>
  </si>
  <si>
    <t>FREIRE</t>
  </si>
  <si>
    <t>CARLA LORENA</t>
  </si>
  <si>
    <t>LUCY JANELLA</t>
  </si>
  <si>
    <t>FERNANDA MARICELA</t>
  </si>
  <si>
    <t>REVELO</t>
  </si>
  <si>
    <t>CRISTINA MILENA</t>
  </si>
  <si>
    <t>VANESSA LIZETH</t>
  </si>
  <si>
    <t>ANDREA FERNANDA</t>
  </si>
  <si>
    <t>XIMENA YOMAIRA</t>
  </si>
  <si>
    <t>PAREDES</t>
  </si>
  <si>
    <t>VEGA</t>
  </si>
  <si>
    <t>WILMER ESTEBAN</t>
  </si>
  <si>
    <t>BEJARANO</t>
  </si>
  <si>
    <t>CLERQUE</t>
  </si>
  <si>
    <t>ANA CECILIA</t>
  </si>
  <si>
    <t>HUERA</t>
  </si>
  <si>
    <t>JANNETH FERNANDA</t>
  </si>
  <si>
    <t>CHALAPUD</t>
  </si>
  <si>
    <t>SANDRA NARCIZA</t>
  </si>
  <si>
    <t>GEOVANNY RAMIRO</t>
  </si>
  <si>
    <t>CLAUDIA IRENE</t>
  </si>
  <si>
    <t>IMBAQUINGO</t>
  </si>
  <si>
    <t>GABRIEL SANTIAGO</t>
  </si>
  <si>
    <t>JHONELVIS</t>
  </si>
  <si>
    <t>CHAPI</t>
  </si>
  <si>
    <t>DAYANA VALERIA</t>
  </si>
  <si>
    <t>MAIGUAL</t>
  </si>
  <si>
    <t>MIRYAM ESPERANZA</t>
  </si>
  <si>
    <t>PUENTES</t>
  </si>
  <si>
    <t>ARACELY MARIBEL</t>
  </si>
  <si>
    <t>ANDREA SILVANA</t>
  </si>
  <si>
    <t>KARINA GABRIELA</t>
  </si>
  <si>
    <t xml:space="preserve">ERAZO </t>
  </si>
  <si>
    <t>ROSA ALBA</t>
  </si>
  <si>
    <t>BLANCA PATRICIA</t>
  </si>
  <si>
    <t>MIÑO</t>
  </si>
  <si>
    <t>KATHERINE FERNANDA</t>
  </si>
  <si>
    <t>VANESSA MARGARITA</t>
  </si>
  <si>
    <t>DIANA CAROLINA</t>
  </si>
  <si>
    <t>EDWIN FABRICIO</t>
  </si>
  <si>
    <t>AMANDA MARGARITA</t>
  </si>
  <si>
    <t>TREJOS</t>
  </si>
  <si>
    <t>CRISTIAN ALEXANDER</t>
  </si>
  <si>
    <t xml:space="preserve">BENAVIDES </t>
  </si>
  <si>
    <t>DIANA MARIBEL</t>
  </si>
  <si>
    <t>SILVIA MARIELA</t>
  </si>
  <si>
    <t xml:space="preserve">CASTILLO </t>
  </si>
  <si>
    <t>PATRICIA ELIZABETH</t>
  </si>
  <si>
    <t>COLCHA</t>
  </si>
  <si>
    <t>NATALIA MARICELA</t>
  </si>
  <si>
    <t>OLGA MAGALI</t>
  </si>
  <si>
    <t>MARITZA KATHERINE</t>
  </si>
  <si>
    <t>LIZETH PAOLA</t>
  </si>
  <si>
    <t>MORILLO</t>
  </si>
  <si>
    <t>YOSELIN SILVANA</t>
  </si>
  <si>
    <t xml:space="preserve">VALLEJO </t>
  </si>
  <si>
    <t>ANDREA GRIMANEZA</t>
  </si>
  <si>
    <t>JANNETH MARICELA</t>
  </si>
  <si>
    <t>DAYANA BRIGITH</t>
  </si>
  <si>
    <t>CEVALLOS</t>
  </si>
  <si>
    <t>KATTY CECILIA</t>
  </si>
  <si>
    <t>ESTACIO</t>
  </si>
  <si>
    <t>MAYRA ALEXANDRA</t>
  </si>
  <si>
    <t>CLAUDIA EFIGENIA</t>
  </si>
  <si>
    <t>ERAZO</t>
  </si>
  <si>
    <t>LISSETH CAROLINA</t>
  </si>
  <si>
    <t>CINTIA LORENA</t>
  </si>
  <si>
    <t>TANA</t>
  </si>
  <si>
    <t>CRISTIAN DAVID</t>
  </si>
  <si>
    <t>LISSETH CRISTINA</t>
  </si>
  <si>
    <t xml:space="preserve">ESTACIO </t>
  </si>
  <si>
    <t>ANA CAROLINA</t>
  </si>
  <si>
    <t>WILLAN VICENTE</t>
  </si>
  <si>
    <t>SANDRA TATIANA</t>
  </si>
  <si>
    <t>SILVANA ELIZABETH</t>
  </si>
  <si>
    <t>ADRIANA DOLORES</t>
  </si>
  <si>
    <t xml:space="preserve">CARRILLO </t>
  </si>
  <si>
    <t>FERNANDA BEATRIZ</t>
  </si>
  <si>
    <t>ZAMBRANO</t>
  </si>
  <si>
    <t>LADY SILVANA</t>
  </si>
  <si>
    <t>WENDY VANESSA</t>
  </si>
  <si>
    <t>MORA</t>
  </si>
  <si>
    <t>CINTHYA ALEXANDRA</t>
  </si>
  <si>
    <t>LEMA</t>
  </si>
  <si>
    <t>LENNIN ALEJANDRO</t>
  </si>
  <si>
    <t>HUERTAS</t>
  </si>
  <si>
    <t>OLGA PATRICIA</t>
  </si>
  <si>
    <t>MERA</t>
  </si>
  <si>
    <t>VICENTE EDUARDO</t>
  </si>
  <si>
    <t>AMANDA ESTHELA</t>
  </si>
  <si>
    <t xml:space="preserve">MALLAMAS </t>
  </si>
  <si>
    <t>WILLIAN FERNANDO</t>
  </si>
  <si>
    <t>ASNALEMA</t>
  </si>
  <si>
    <t>EVELYN PAOLA</t>
  </si>
  <si>
    <t>PUEDMAG</t>
  </si>
  <si>
    <t>DIEGO ARMANDO</t>
  </si>
  <si>
    <t>TRUJILLO</t>
  </si>
  <si>
    <t>NANCY GABRIELA</t>
  </si>
  <si>
    <t>MIREYA CAROLINA</t>
  </si>
  <si>
    <t>FIGUEROA</t>
  </si>
  <si>
    <t>SANDRA YOLANDA</t>
  </si>
  <si>
    <t>JORGE RAMIRO</t>
  </si>
  <si>
    <t>KAROL ANABEL</t>
  </si>
  <si>
    <t>ROSA ANA</t>
  </si>
  <si>
    <t>KARLA LORENA</t>
  </si>
  <si>
    <t>MARIBEL ALEXANDRA</t>
  </si>
  <si>
    <t>JENNY FERNANDA</t>
  </si>
  <si>
    <t>KARINA LISSETH</t>
  </si>
  <si>
    <t>HERRERA</t>
  </si>
  <si>
    <t>NORMA LISBETH</t>
  </si>
  <si>
    <t xml:space="preserve">CUASPUD </t>
  </si>
  <si>
    <t>ALBA VALERIA</t>
  </si>
  <si>
    <t>RUIZ</t>
  </si>
  <si>
    <t>LUISA PAOLA</t>
  </si>
  <si>
    <t>NUBIA ELIZABETH</t>
  </si>
  <si>
    <t>JUAN VLADIMIR</t>
  </si>
  <si>
    <t>HURTADO</t>
  </si>
  <si>
    <t>WILLAM GEOVANNY</t>
  </si>
  <si>
    <t xml:space="preserve">ARCOS </t>
  </si>
  <si>
    <t>JOHANNA ALEXANDRA</t>
  </si>
  <si>
    <t>ANDREA ELISA</t>
  </si>
  <si>
    <t>REASCOS</t>
  </si>
  <si>
    <t>ESPERANZA GABRIELA</t>
  </si>
  <si>
    <t>DIANA GABRIELA</t>
  </si>
  <si>
    <t>MAYANGER</t>
  </si>
  <si>
    <t>ALEXANDRA CAROLINA</t>
  </si>
  <si>
    <t>SALAZAR</t>
  </si>
  <si>
    <t>VICTORIA NATALIA</t>
  </si>
  <si>
    <t>SANDRA  LORENA</t>
  </si>
  <si>
    <t>LIZETH FERNANDA</t>
  </si>
  <si>
    <t>RUEDA</t>
  </si>
  <si>
    <t>AMANDA ELIZABETH</t>
  </si>
  <si>
    <t>TANIA FACUNDA</t>
  </si>
  <si>
    <t>BERNAL</t>
  </si>
  <si>
    <t>LADY CAROLINA</t>
  </si>
  <si>
    <t>KARINA MARISOL</t>
  </si>
  <si>
    <t>MAGALY ARACELY</t>
  </si>
  <si>
    <t>TANIA PAOLA</t>
  </si>
  <si>
    <t>COBOS</t>
  </si>
  <si>
    <t xml:space="preserve">PRADO </t>
  </si>
  <si>
    <t>JORGE ERNESTO</t>
  </si>
  <si>
    <t>MENESES</t>
  </si>
  <si>
    <t>LUIS LEONARDO</t>
  </si>
  <si>
    <t>GISSELA MIREYA</t>
  </si>
  <si>
    <t>OLIVA ISABEL</t>
  </si>
  <si>
    <t xml:space="preserve">IMBAQUINGO </t>
  </si>
  <si>
    <t>MAYRA JANETH</t>
  </si>
  <si>
    <t>MINDA</t>
  </si>
  <si>
    <t>ANA GABRIELA</t>
  </si>
  <si>
    <t>DORA MARCELA</t>
  </si>
  <si>
    <t>CUASAPUD</t>
  </si>
  <si>
    <t>PAOLA NATHALY</t>
  </si>
  <si>
    <t>CALPA</t>
  </si>
  <si>
    <t>JUAN CARLOS</t>
  </si>
  <si>
    <t>AMANDA PAOLA</t>
  </si>
  <si>
    <t>SONIA PATRICIA</t>
  </si>
  <si>
    <t>LUIS ORLANDO</t>
  </si>
  <si>
    <t>CHILES</t>
  </si>
  <si>
    <t>JENNY ALEXANDRA</t>
  </si>
  <si>
    <t>JENNY MARICELA</t>
  </si>
  <si>
    <t>YESENIA VERÓNICA</t>
  </si>
  <si>
    <t>GABRIELA ELIZABETH</t>
  </si>
  <si>
    <t>CINDY PAOLA</t>
  </si>
  <si>
    <t>BRAYAN ARTURO</t>
  </si>
  <si>
    <t>EVELYN VALERIA</t>
  </si>
  <si>
    <t>0401754650</t>
  </si>
  <si>
    <t>0401872445</t>
  </si>
  <si>
    <t>2352-175</t>
  </si>
  <si>
    <t>2352-205</t>
  </si>
  <si>
    <t>0401799572</t>
  </si>
  <si>
    <t>2352-172</t>
  </si>
  <si>
    <t>0401892781</t>
  </si>
  <si>
    <t>2352-209</t>
  </si>
  <si>
    <t>0401506852</t>
  </si>
  <si>
    <t>2352-198</t>
  </si>
  <si>
    <t>0401843446</t>
  </si>
  <si>
    <t>2352-219</t>
  </si>
  <si>
    <t>0401534631</t>
  </si>
  <si>
    <t>2352-116</t>
  </si>
  <si>
    <t>0401629423</t>
  </si>
  <si>
    <t>2352-174</t>
  </si>
  <si>
    <t>0401988266</t>
  </si>
  <si>
    <t>2352-177</t>
  </si>
  <si>
    <t>0401882030</t>
  </si>
  <si>
    <t>2352-181</t>
  </si>
  <si>
    <t>0401677729</t>
  </si>
  <si>
    <t>2352-193</t>
  </si>
  <si>
    <t>0401886494</t>
  </si>
  <si>
    <t>2352-202</t>
  </si>
  <si>
    <t>0401284708</t>
  </si>
  <si>
    <t>2352-186</t>
  </si>
  <si>
    <t>0401872791</t>
  </si>
  <si>
    <t>2352-220</t>
  </si>
  <si>
    <t>0401605043</t>
  </si>
  <si>
    <t>2352-221</t>
  </si>
  <si>
    <t>0401638200</t>
  </si>
  <si>
    <t>2352-212</t>
  </si>
  <si>
    <t>1004249882</t>
  </si>
  <si>
    <t>2352-188</t>
  </si>
  <si>
    <t>0401015250</t>
  </si>
  <si>
    <t>2352-163</t>
  </si>
  <si>
    <t>0401669601</t>
  </si>
  <si>
    <t>2352-204</t>
  </si>
  <si>
    <t>0401646609</t>
  </si>
  <si>
    <t>2352-203</t>
  </si>
  <si>
    <t>1003815758</t>
  </si>
  <si>
    <t>2352-199</t>
  </si>
  <si>
    <t>0401728597</t>
  </si>
  <si>
    <t>2352-176</t>
  </si>
  <si>
    <t>0401854187</t>
  </si>
  <si>
    <t>2352-183</t>
  </si>
  <si>
    <t>0401425111</t>
  </si>
  <si>
    <t>2352-187</t>
  </si>
  <si>
    <t>0401915392</t>
  </si>
  <si>
    <t>2352-169</t>
  </si>
  <si>
    <t>0401870456</t>
  </si>
  <si>
    <t>2352-195</t>
  </si>
  <si>
    <t>0401864632</t>
  </si>
  <si>
    <t>2352-182</t>
  </si>
  <si>
    <t>0401756325</t>
  </si>
  <si>
    <t>2352-196</t>
  </si>
  <si>
    <t>0401510706</t>
  </si>
  <si>
    <t>2352-191</t>
  </si>
  <si>
    <t>0401766597</t>
  </si>
  <si>
    <t>2352-208</t>
  </si>
  <si>
    <t>0401759352</t>
  </si>
  <si>
    <t>2352-201</t>
  </si>
  <si>
    <t>0401883756</t>
  </si>
  <si>
    <t>2352-194</t>
  </si>
  <si>
    <t>8170182284</t>
  </si>
  <si>
    <t>2352-167</t>
  </si>
  <si>
    <t>8170296266</t>
  </si>
  <si>
    <t>2352-166</t>
  </si>
  <si>
    <t>0401746102</t>
  </si>
  <si>
    <t>2352-173</t>
  </si>
  <si>
    <t>0401759733</t>
  </si>
  <si>
    <t>2352-168</t>
  </si>
  <si>
    <t>0401866074</t>
  </si>
  <si>
    <t>2352-210</t>
  </si>
  <si>
    <t>0401708136</t>
  </si>
  <si>
    <t>2352-217</t>
  </si>
  <si>
    <t>0401689229</t>
  </si>
  <si>
    <t>2352-211</t>
  </si>
  <si>
    <t>0401840129</t>
  </si>
  <si>
    <t>2352-222</t>
  </si>
  <si>
    <t>0401619960</t>
  </si>
  <si>
    <t>2352-184</t>
  </si>
  <si>
    <t>1003842109</t>
  </si>
  <si>
    <t>2352-164</t>
  </si>
  <si>
    <t>1004496939</t>
  </si>
  <si>
    <t>2352-206</t>
  </si>
  <si>
    <t>0401250741</t>
  </si>
  <si>
    <t>2352-216</t>
  </si>
  <si>
    <t>0401688403</t>
  </si>
  <si>
    <t>2352-179</t>
  </si>
  <si>
    <t>0401756580</t>
  </si>
  <si>
    <t>2352-185</t>
  </si>
  <si>
    <t>0401876891</t>
  </si>
  <si>
    <t>2352-215</t>
  </si>
  <si>
    <t>0401829312</t>
  </si>
  <si>
    <t>2352-200</t>
  </si>
  <si>
    <t>0401873104</t>
  </si>
  <si>
    <t>2352-213</t>
  </si>
  <si>
    <t>0401613161</t>
  </si>
  <si>
    <t>2352-197</t>
  </si>
  <si>
    <t>0401800701</t>
  </si>
  <si>
    <t>2352-190</t>
  </si>
  <si>
    <t>0401884739</t>
  </si>
  <si>
    <t>2352-192</t>
  </si>
  <si>
    <t>0401595160</t>
  </si>
  <si>
    <t>2352-178</t>
  </si>
  <si>
    <t>0401777784</t>
  </si>
  <si>
    <t>2352-171</t>
  </si>
  <si>
    <t>0401425582</t>
  </si>
  <si>
    <t>2352-214</t>
  </si>
  <si>
    <t>0401697651</t>
  </si>
  <si>
    <t>2352-218</t>
  </si>
  <si>
    <t>0401878673</t>
  </si>
  <si>
    <t>2352-189</t>
  </si>
  <si>
    <t>0401757638</t>
  </si>
  <si>
    <t>2352-153</t>
  </si>
  <si>
    <t>1003212907</t>
  </si>
  <si>
    <t>2352-148</t>
  </si>
  <si>
    <t>REFUGIADA</t>
  </si>
  <si>
    <t>PUSDÁ</t>
  </si>
  <si>
    <t>SUÁREZ</t>
  </si>
  <si>
    <t>VÍCTOR GABRIEL</t>
  </si>
  <si>
    <t>HERNÁNDEZ</t>
  </si>
  <si>
    <t>ORLANDO SEBASTIÁN</t>
  </si>
  <si>
    <t>JÉSSICA MARISOL</t>
  </si>
  <si>
    <t>ARÉVALO</t>
  </si>
  <si>
    <t>LUZ VERÓNICA</t>
  </si>
  <si>
    <t>GUZMÁN</t>
  </si>
  <si>
    <t>SANTILLÁN</t>
  </si>
  <si>
    <t>VERÓNICA CECILIA</t>
  </si>
  <si>
    <t>CUNGUÁN</t>
  </si>
  <si>
    <t>MÓNICA JOHANNA</t>
  </si>
  <si>
    <t>ELSA LUCÍA</t>
  </si>
  <si>
    <t xml:space="preserve">CALDERÓN </t>
  </si>
  <si>
    <t>MARÍA SOLEDAD</t>
  </si>
  <si>
    <t>BYRON DAMIÁN</t>
  </si>
  <si>
    <t>GARCÍA</t>
  </si>
  <si>
    <t xml:space="preserve">CHALACÁN </t>
  </si>
  <si>
    <t xml:space="preserve">ARAGÓN </t>
  </si>
  <si>
    <t>RAMÍREZ</t>
  </si>
  <si>
    <t>CUÁSQUER</t>
  </si>
  <si>
    <t>JÉSSICA PAOLA</t>
  </si>
  <si>
    <t>JÉFFERSON MARCELO</t>
  </si>
  <si>
    <t>JONATHAN GERMÁN</t>
  </si>
  <si>
    <t>TIMANÁ</t>
  </si>
  <si>
    <t>SÁNCHEZ</t>
  </si>
  <si>
    <t>CUAMACÁS</t>
  </si>
  <si>
    <t>POTOSÍ</t>
  </si>
  <si>
    <t>ENRÍQUEZ</t>
  </si>
  <si>
    <t>STEVENTH JOSÉ</t>
  </si>
  <si>
    <t>ROLDÁN</t>
  </si>
  <si>
    <t>VERÓNICA PATRICIA</t>
  </si>
  <si>
    <t>NARVÁEZ</t>
  </si>
  <si>
    <t>BRAYAN ANDRÉS</t>
  </si>
  <si>
    <t>BEDÓN</t>
  </si>
  <si>
    <t>GONZÁLEZ</t>
  </si>
  <si>
    <t xml:space="preserve">GONZÁLEZ </t>
  </si>
  <si>
    <t>CUASAPÁS</t>
  </si>
  <si>
    <t>GUAMIALAMÁ</t>
  </si>
  <si>
    <t>MÓNICA ALEXANDRA</t>
  </si>
  <si>
    <t>PABLO ANDRÉS</t>
  </si>
  <si>
    <t>IMBACUÁN</t>
  </si>
  <si>
    <t>INAGÁN</t>
  </si>
  <si>
    <t xml:space="preserve">JÁCOME </t>
  </si>
  <si>
    <t>JÁCOME</t>
  </si>
  <si>
    <t>PIARPUEZÁN</t>
  </si>
  <si>
    <t>CARLA SOFÍA</t>
  </si>
  <si>
    <t>LÓPEZ</t>
  </si>
  <si>
    <t>ANDRÉS EDUARDO</t>
  </si>
  <si>
    <t>VIZCAÍNO</t>
  </si>
  <si>
    <t>MALQUÍN</t>
  </si>
  <si>
    <t>JÉSSICA MARIANA</t>
  </si>
  <si>
    <t xml:space="preserve">ARÉVALO </t>
  </si>
  <si>
    <t>RUBÍ MARISELA</t>
  </si>
  <si>
    <t xml:space="preserve">MARTÍNEZ </t>
  </si>
  <si>
    <t xml:space="preserve">MEJÍA </t>
  </si>
  <si>
    <t>MÉNDEZ</t>
  </si>
  <si>
    <t xml:space="preserve">GARCÍA </t>
  </si>
  <si>
    <t>GABRIELA ESTEFANÍA</t>
  </si>
  <si>
    <t>JÉSSICA ARACELY</t>
  </si>
  <si>
    <t>CALDERÓN</t>
  </si>
  <si>
    <t>CÁRDENAS</t>
  </si>
  <si>
    <t xml:space="preserve">GAÓN </t>
  </si>
  <si>
    <t xml:space="preserve">PÉREZ </t>
  </si>
  <si>
    <t>TUTACHÁ</t>
  </si>
  <si>
    <t>JORGE ANDRÉS</t>
  </si>
  <si>
    <t>VÍCTOR MISAEL</t>
  </si>
  <si>
    <t>NATALY JASMÍN</t>
  </si>
  <si>
    <t>CANACUÁN</t>
  </si>
  <si>
    <t>TATÉS</t>
  </si>
  <si>
    <t>ALCÍVAR ANDRES</t>
  </si>
  <si>
    <t>MOISÉS LIZANDRO</t>
  </si>
  <si>
    <t>PEPINÓS</t>
  </si>
  <si>
    <t>PIZANÁN</t>
  </si>
  <si>
    <t>LEÓN</t>
  </si>
  <si>
    <t>GUALAVISÍ</t>
  </si>
  <si>
    <t>MAYRA ESTEFANÍA</t>
  </si>
  <si>
    <t>QUEREMBÁS</t>
  </si>
  <si>
    <t>CAMACÁS</t>
  </si>
  <si>
    <t>ANA LUCÍA</t>
  </si>
  <si>
    <t>VERÓNICA ALEXANDRA</t>
  </si>
  <si>
    <t>CUPUERÁN</t>
  </si>
  <si>
    <t>ÉRIKA VALERIA</t>
  </si>
  <si>
    <t>RAMÓN</t>
  </si>
  <si>
    <t>MARCIA VERÓNICA</t>
  </si>
  <si>
    <t>RODRÍGUEZ</t>
  </si>
  <si>
    <t>BENALCÁZAR</t>
  </si>
  <si>
    <t>CHARFUELÁN</t>
  </si>
  <si>
    <t>LOURDES NOEMÍ</t>
  </si>
  <si>
    <t xml:space="preserve">SÁNCHEZ </t>
  </si>
  <si>
    <t xml:space="preserve">YARPÁS </t>
  </si>
  <si>
    <t>CÉSAR ANDRÉS</t>
  </si>
  <si>
    <t xml:space="preserve">PÁEZ </t>
  </si>
  <si>
    <t>TÚQUERRES</t>
  </si>
  <si>
    <t>MARÍA PAOLA</t>
  </si>
  <si>
    <t>TARAPUÉS</t>
  </si>
  <si>
    <t>JÉSSICA MARICELA</t>
  </si>
  <si>
    <t>DÍAZ</t>
  </si>
  <si>
    <t xml:space="preserve">TULCÁN </t>
  </si>
  <si>
    <t>GABRIELA SALOMÉ</t>
  </si>
  <si>
    <t>TUTALCHÁ</t>
  </si>
  <si>
    <t>ARMANDO SAÚL</t>
  </si>
  <si>
    <t>JUAN JOSÉ</t>
  </si>
  <si>
    <t>0401891395</t>
  </si>
  <si>
    <t>2352-152</t>
  </si>
  <si>
    <t>0401842901</t>
  </si>
  <si>
    <t>2352-126</t>
  </si>
  <si>
    <t>0402042873</t>
  </si>
  <si>
    <t>2352-136</t>
  </si>
  <si>
    <t>0401544333</t>
  </si>
  <si>
    <t>2352-56</t>
  </si>
  <si>
    <t>0401500624</t>
  </si>
  <si>
    <t>2352-143</t>
  </si>
  <si>
    <t>0402017222</t>
  </si>
  <si>
    <t>2352-132</t>
  </si>
  <si>
    <t>0401667266</t>
  </si>
  <si>
    <t>2352-115</t>
  </si>
  <si>
    <t>0401890918</t>
  </si>
  <si>
    <t>2352-118</t>
  </si>
  <si>
    <t>0401328299</t>
  </si>
  <si>
    <t>2352-88</t>
  </si>
  <si>
    <t>0401496419</t>
  </si>
  <si>
    <t>2352-112</t>
  </si>
  <si>
    <t>0401731385</t>
  </si>
  <si>
    <t>2352-147</t>
  </si>
  <si>
    <t>0401807102</t>
  </si>
  <si>
    <t>2352-151</t>
  </si>
  <si>
    <t>0401895685</t>
  </si>
  <si>
    <t>2352-138</t>
  </si>
  <si>
    <t>0401898861</t>
  </si>
  <si>
    <t>2352-154</t>
  </si>
  <si>
    <t>0401679758</t>
  </si>
  <si>
    <t>2352-142</t>
  </si>
  <si>
    <t>0401646070</t>
  </si>
  <si>
    <t>2352-122</t>
  </si>
  <si>
    <t>0402012421</t>
  </si>
  <si>
    <t>2352-139</t>
  </si>
  <si>
    <t>0401759055</t>
  </si>
  <si>
    <t>2352-119</t>
  </si>
  <si>
    <t>0401896659</t>
  </si>
  <si>
    <t>2352-127</t>
  </si>
  <si>
    <t>0401761416</t>
  </si>
  <si>
    <t>2352-134</t>
  </si>
  <si>
    <t>1004363329</t>
  </si>
  <si>
    <t>2352-145</t>
  </si>
  <si>
    <t>0401678768</t>
  </si>
  <si>
    <t>2352-131</t>
  </si>
  <si>
    <t>1003997333</t>
  </si>
  <si>
    <t>2352-137</t>
  </si>
  <si>
    <t>0401661582</t>
  </si>
  <si>
    <t>2352-117</t>
  </si>
  <si>
    <t>0401884663</t>
  </si>
  <si>
    <t>2352-144</t>
  </si>
  <si>
    <t>0401532718</t>
  </si>
  <si>
    <t>2352-149</t>
  </si>
  <si>
    <t>0401355391</t>
  </si>
  <si>
    <t>2352-124</t>
  </si>
  <si>
    <t>0401777883</t>
  </si>
  <si>
    <t>2352-125</t>
  </si>
  <si>
    <t>1003812300</t>
  </si>
  <si>
    <t>2352-146</t>
  </si>
  <si>
    <t>0401746672</t>
  </si>
  <si>
    <t>2352-150</t>
  </si>
  <si>
    <t>0401549654</t>
  </si>
  <si>
    <t>2352-121</t>
  </si>
  <si>
    <t>0401636584</t>
  </si>
  <si>
    <t>2352-120</t>
  </si>
  <si>
    <t>0401321542</t>
  </si>
  <si>
    <t>2352-128</t>
  </si>
  <si>
    <t>0401885090</t>
  </si>
  <si>
    <t>2352-129</t>
  </si>
  <si>
    <t>0401878285</t>
  </si>
  <si>
    <t>2352-114</t>
  </si>
  <si>
    <t>1104049752</t>
  </si>
  <si>
    <t>2352-162</t>
  </si>
  <si>
    <t>PROVIENE ISPED C. DE LOJA</t>
  </si>
  <si>
    <t>0401804810</t>
  </si>
  <si>
    <t>2352-135</t>
  </si>
  <si>
    <t>0401635321</t>
  </si>
  <si>
    <t>2352-89</t>
  </si>
  <si>
    <t>ASIG. APROB. 32</t>
  </si>
  <si>
    <t>0401750807</t>
  </si>
  <si>
    <t>2352-159</t>
  </si>
  <si>
    <t>ASIG. APROB. 32 (RET. ASERO)</t>
  </si>
  <si>
    <t>1003604582</t>
  </si>
  <si>
    <t>2352-59</t>
  </si>
  <si>
    <t>0401842919</t>
  </si>
  <si>
    <t>2352-45</t>
  </si>
  <si>
    <t>0401876370</t>
  </si>
  <si>
    <t>2352-97</t>
  </si>
  <si>
    <t>0401604863</t>
  </si>
  <si>
    <t>2352-71</t>
  </si>
  <si>
    <t>0401376892</t>
  </si>
  <si>
    <t>2352-85</t>
  </si>
  <si>
    <t>0401874094</t>
  </si>
  <si>
    <t>2352-66</t>
  </si>
  <si>
    <t>0401455431</t>
  </si>
  <si>
    <t>2352-75</t>
  </si>
  <si>
    <t>0401270400</t>
  </si>
  <si>
    <t>0401647425</t>
  </si>
  <si>
    <t>2352-87</t>
  </si>
  <si>
    <t>0401578513</t>
  </si>
  <si>
    <t>2352-82</t>
  </si>
  <si>
    <t>0401319835</t>
  </si>
  <si>
    <t>2352-57</t>
  </si>
  <si>
    <t>0401553284</t>
  </si>
  <si>
    <t>2352-86</t>
  </si>
  <si>
    <t>0401887005</t>
  </si>
  <si>
    <t>2352-69</t>
  </si>
  <si>
    <t>0401693189</t>
  </si>
  <si>
    <t>2352-81</t>
  </si>
  <si>
    <t>0401497433</t>
  </si>
  <si>
    <t>2352-160</t>
  </si>
  <si>
    <t>0401496039</t>
  </si>
  <si>
    <t>2352-158</t>
  </si>
  <si>
    <t>ASIG. APROB. 23 (MOD. ANT.)</t>
  </si>
  <si>
    <t>0401919766</t>
  </si>
  <si>
    <t>2352-73</t>
  </si>
  <si>
    <t>0401641444</t>
  </si>
  <si>
    <t>2352-95</t>
  </si>
  <si>
    <t>0401661988</t>
  </si>
  <si>
    <t>2352-80</t>
  </si>
  <si>
    <t>0401754635</t>
  </si>
  <si>
    <t>2352-76</t>
  </si>
  <si>
    <t>0401647458</t>
  </si>
  <si>
    <t>2352-65</t>
  </si>
  <si>
    <t>0401744271</t>
  </si>
  <si>
    <t>2352-49</t>
  </si>
  <si>
    <t>0401618962</t>
  </si>
  <si>
    <t>2352-46</t>
  </si>
  <si>
    <t>0401630173</t>
  </si>
  <si>
    <t>2352-32</t>
  </si>
  <si>
    <t>0401848627</t>
  </si>
  <si>
    <t>2352-62</t>
  </si>
  <si>
    <t>1002937678</t>
  </si>
  <si>
    <t>2352-60</t>
  </si>
  <si>
    <t>0401561857</t>
  </si>
  <si>
    <t>2352-47</t>
  </si>
  <si>
    <t>0401739875</t>
  </si>
  <si>
    <t>2352-90</t>
  </si>
  <si>
    <t>0401724851</t>
  </si>
  <si>
    <t>2352-93</t>
  </si>
  <si>
    <t>0401872106</t>
  </si>
  <si>
    <t>2352-50</t>
  </si>
  <si>
    <t>0401774658</t>
  </si>
  <si>
    <t>2352-70</t>
  </si>
  <si>
    <t>0401849237</t>
  </si>
  <si>
    <t>2352-84</t>
  </si>
  <si>
    <t>0401353248</t>
  </si>
  <si>
    <t>2352-53</t>
  </si>
  <si>
    <t>0401447636</t>
  </si>
  <si>
    <t>2352-51</t>
  </si>
  <si>
    <t>0401391016</t>
  </si>
  <si>
    <t>2352-67</t>
  </si>
  <si>
    <t>0401749007</t>
  </si>
  <si>
    <t>2352-157</t>
  </si>
  <si>
    <t>0401799168</t>
  </si>
  <si>
    <t>2352-54</t>
  </si>
  <si>
    <t>0401886114</t>
  </si>
  <si>
    <t>2352-77</t>
  </si>
  <si>
    <t>0401778758</t>
  </si>
  <si>
    <t>2352-48</t>
  </si>
  <si>
    <t>0401782313</t>
  </si>
  <si>
    <t>2352-98</t>
  </si>
  <si>
    <t>0401508783</t>
  </si>
  <si>
    <t>2352-72</t>
  </si>
  <si>
    <t>0401879218</t>
  </si>
  <si>
    <t>2352-79</t>
  </si>
  <si>
    <t>1003575295</t>
  </si>
  <si>
    <t>2352-64</t>
  </si>
  <si>
    <t>0401668728</t>
  </si>
  <si>
    <t>2352-68</t>
  </si>
  <si>
    <t>2352-96</t>
  </si>
  <si>
    <t>0401559711</t>
  </si>
  <si>
    <t>ASIG.APROB. 32</t>
  </si>
  <si>
    <t>0401128855</t>
  </si>
  <si>
    <t>2352-161</t>
  </si>
  <si>
    <t>0401668108</t>
  </si>
  <si>
    <t>2352-63</t>
  </si>
  <si>
    <t>0401744982</t>
  </si>
  <si>
    <t>2352-156</t>
  </si>
  <si>
    <t>0401782073</t>
  </si>
  <si>
    <t>2352-180</t>
  </si>
  <si>
    <t>0401385943</t>
  </si>
  <si>
    <t>2352-133</t>
  </si>
  <si>
    <t>1003810866</t>
  </si>
  <si>
    <t>2352-207</t>
  </si>
  <si>
    <t>1003159389</t>
  </si>
  <si>
    <t>2352-165</t>
  </si>
  <si>
    <t>MATR. SEGREGADA</t>
  </si>
  <si>
    <t>1723461842</t>
  </si>
  <si>
    <t>2352-113</t>
  </si>
  <si>
    <t>0401857818</t>
  </si>
  <si>
    <t>2352-123</t>
  </si>
  <si>
    <t>0401803580</t>
  </si>
  <si>
    <t>2352-58</t>
  </si>
  <si>
    <t>0401889662</t>
  </si>
  <si>
    <t>2352-111</t>
  </si>
  <si>
    <t>REPR. NIVEL 2</t>
  </si>
  <si>
    <t>0401497623</t>
  </si>
  <si>
    <t>2352-170</t>
  </si>
  <si>
    <t>0401895693</t>
  </si>
  <si>
    <t>2352-155</t>
  </si>
  <si>
    <t>3 ARRASTRES: 1 NIVEL 1, 2 NIVEL 2</t>
  </si>
  <si>
    <t>0401882113</t>
  </si>
  <si>
    <t>2352-140</t>
  </si>
  <si>
    <t>0401665484</t>
  </si>
  <si>
    <t>2352-16</t>
  </si>
  <si>
    <t>0401286661</t>
  </si>
  <si>
    <t>2352-78</t>
  </si>
  <si>
    <t>1003725114</t>
  </si>
  <si>
    <t>2352-55</t>
  </si>
  <si>
    <t>0401873112</t>
  </si>
  <si>
    <t>2352-1</t>
  </si>
  <si>
    <t>0401762109</t>
  </si>
  <si>
    <t>2352-61</t>
  </si>
  <si>
    <t>ALDÁS</t>
  </si>
  <si>
    <t>ANDINO</t>
  </si>
  <si>
    <t>WALTER RAMIRO</t>
  </si>
  <si>
    <t>ARTEAGA</t>
  </si>
  <si>
    <t>BOLAÑOS</t>
  </si>
  <si>
    <t>ROLANDO FERNANDO</t>
  </si>
  <si>
    <t>TELMO GERARDO</t>
  </si>
  <si>
    <t>LANCHIMBA</t>
  </si>
  <si>
    <t>OLIVA YOLANDA</t>
  </si>
  <si>
    <t>ESPINOZA</t>
  </si>
  <si>
    <t>ARTURO SALOMÓN</t>
  </si>
  <si>
    <t>GALEAS</t>
  </si>
  <si>
    <t>CARMEN MARÍA DEL R.</t>
  </si>
  <si>
    <t>GARY WLADISLAO</t>
  </si>
  <si>
    <t>JIMÉNEZ</t>
  </si>
  <si>
    <t>LUIS ARMANDO</t>
  </si>
  <si>
    <t>MENA</t>
  </si>
  <si>
    <t>MAFLA</t>
  </si>
  <si>
    <t>EDGAR BAYARDO</t>
  </si>
  <si>
    <t>MARCO ANTONIO</t>
  </si>
  <si>
    <t>LANDÁZURI</t>
  </si>
  <si>
    <t>ESTHELA DEL ROSARIO</t>
  </si>
  <si>
    <t>PALACIOS</t>
  </si>
  <si>
    <t>LAURA ELISA</t>
  </si>
  <si>
    <t>TOAPANTA</t>
  </si>
  <si>
    <t>HUGO ALBERTO</t>
  </si>
  <si>
    <t>0400712436</t>
  </si>
  <si>
    <t>0400591087</t>
  </si>
  <si>
    <t>0400701611</t>
  </si>
  <si>
    <t>1001960770</t>
  </si>
  <si>
    <t>1703730497</t>
  </si>
  <si>
    <t>0400314118</t>
  </si>
  <si>
    <t>1002158002</t>
  </si>
  <si>
    <t>0400495206</t>
  </si>
  <si>
    <t>1000881209</t>
  </si>
  <si>
    <t>0400443511</t>
  </si>
  <si>
    <t>0400600524</t>
  </si>
  <si>
    <t>0400489274</t>
  </si>
  <si>
    <t>1001549722</t>
  </si>
  <si>
    <t>LICENCIADO</t>
  </si>
  <si>
    <t>PROTOTIPOS</t>
  </si>
  <si>
    <t>CURRICULO</t>
  </si>
  <si>
    <t>R.DIDÁCTICOS</t>
  </si>
  <si>
    <t>LICENCIADA</t>
  </si>
  <si>
    <t>E.DIDÁCTICAS</t>
  </si>
  <si>
    <t>DOCTOR</t>
  </si>
  <si>
    <t>G.EDUCATIVA</t>
  </si>
  <si>
    <t>DOCTORA</t>
  </si>
  <si>
    <t>DIC.CCNN</t>
  </si>
  <si>
    <t>TECNÓLOGO</t>
  </si>
  <si>
    <t>INFOPEDAGOGÍA</t>
  </si>
  <si>
    <t>FILOSOFIA</t>
  </si>
  <si>
    <t>LENGUAJE Y C.</t>
  </si>
  <si>
    <t>INVESTIGACION</t>
  </si>
  <si>
    <t>R.NACIONAL</t>
  </si>
  <si>
    <t>P.APRENDIZAJE</t>
  </si>
  <si>
    <t>D.LENGUAJE M.</t>
  </si>
  <si>
    <t>ILUSTRADOR (23)</t>
  </si>
  <si>
    <t>DATOS ENTREGADOS POR LA SRA. SANDRA CADENA (CONTADORA)</t>
  </si>
  <si>
    <t>INFORMA SRA. MARCIA MAFLA (COLECTORA)</t>
  </si>
  <si>
    <t>INFORMA SRA. SANDRA CADENA (CONTADORA)</t>
  </si>
  <si>
    <t xml:space="preserve">INFORMA DRA. TERESA MARTÍNEZ (VICERRECTORA) </t>
  </si>
  <si>
    <t>INFORMA LIC. LAURA PALACIOS (DPTO. ORIENTACIÓN)</t>
  </si>
  <si>
    <t>INFORMA LIC. HUGO TOAPANTA (COMI. VINCULACIÓN)</t>
  </si>
  <si>
    <t>PROYECTO GENERAL DE PRÁCTICA DOCENTE</t>
  </si>
  <si>
    <t>SUBPROYECTO DERIVADO DEL PROYECTO ANTERIOR</t>
  </si>
  <si>
    <t>INCLUIDO AUDIVISUALES, TALLER DE MÚSICA, LABO. INFOPEDAGOGÍA Y CCNN</t>
  </si>
  <si>
    <t>19 SERVICIOS HIGIÉNICOS, 4 URINARIOS (INFORMA SR. CRISTIAN JÁCOME)</t>
  </si>
  <si>
    <t>783 535,27</t>
  </si>
  <si>
    <t>766 011,32</t>
  </si>
  <si>
    <t>REINGRESO AL NIVEL 1 (2010)</t>
  </si>
  <si>
    <t>NO TIENE</t>
  </si>
  <si>
    <t>ASIG. APROB. 24 (RET. NIVEL 4)</t>
  </si>
  <si>
    <t>RET. NIVEL 1</t>
  </si>
  <si>
    <t>RET. (NIVEL3) SIN APROBAR ARRASTRES</t>
  </si>
  <si>
    <t>RET. (NIVEL 2) SIN APROBAR ARRASTRE</t>
  </si>
  <si>
    <t>RET. (NIVEL 2)  SIN APROBAR ARRASTRES</t>
  </si>
  <si>
    <t>1 ARRASTRE DE NIVEL 1</t>
  </si>
  <si>
    <t>ASIG. APROB. 31 - 1 ARRASTRE DE NIVEL 4</t>
  </si>
  <si>
    <t>REINGRESO AL NIVEL 1 (2011)</t>
  </si>
  <si>
    <t>RET. NIVEL 2</t>
  </si>
  <si>
    <t>1 ARRASTRE DE NIVEL 2</t>
  </si>
  <si>
    <t>NIVEL 1 NO DISPONE DE PROM. DE NOTAS</t>
  </si>
  <si>
    <t>INFORMA LIC. HUGO TOAPANTA (COMISIÓN VINCULACIÓN)</t>
  </si>
  <si>
    <t>INFORMA LIC. LILIA VALENCIA (SECRETARIA)</t>
  </si>
  <si>
    <t>INFORMA DR. RENÁN DE LA BASTIDA (RECTOR)</t>
  </si>
  <si>
    <t>INFORMAN SRA. MARCIA MAFLA Y SR. CRISTIAN JÁCOME</t>
  </si>
  <si>
    <t>INFORMA LIC. LILIA VALENCIA (SECRETARIA)- HOJAS DE REGISTRO E INFORMES MENSUALES</t>
  </si>
  <si>
    <t>INFORMA DRA. CARMEN GALEAS (DPTO. INVESTIGACIÓN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</si>
</sst>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B4B4B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SheetLayoutView="110" workbookViewId="0"/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 x14ac:dyDescent="0.25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 x14ac:dyDescent="0.35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0"/>
  <sheetViews>
    <sheetView showGridLines="0" zoomScale="80" zoomScaleNormal="80" workbookViewId="0">
      <selection activeCell="K7" sqref="K7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19" t="s">
        <v>353</v>
      </c>
      <c r="AS1" s="119"/>
      <c r="AT1" s="35"/>
    </row>
    <row r="2" spans="1:46" ht="15.75" thickBot="1" x14ac:dyDescent="0.3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2" t="s">
        <v>0</v>
      </c>
      <c r="B5" s="123"/>
      <c r="C5" s="135" t="s">
        <v>206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4" t="s">
        <v>346</v>
      </c>
      <c r="B6" s="125"/>
      <c r="C6" s="100">
        <f>IF(C5="",0,LOOKUP($C$5,Institutos!$B$2:$B$282,Institutos!$A$2:$A$282))</f>
        <v>2352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1388</v>
      </c>
      <c r="C12" s="94" t="s">
        <v>1389</v>
      </c>
      <c r="D12" s="94" t="s">
        <v>1390</v>
      </c>
      <c r="E12" s="98" t="s">
        <v>1414</v>
      </c>
      <c r="F12" s="95" t="s">
        <v>183</v>
      </c>
      <c r="G12" s="95" t="s">
        <v>350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1</v>
      </c>
      <c r="P12" s="95">
        <v>1</v>
      </c>
      <c r="Q12" s="97">
        <v>98.38</v>
      </c>
      <c r="R12" s="96">
        <v>1</v>
      </c>
      <c r="S12" s="95">
        <v>1</v>
      </c>
      <c r="T12" s="95">
        <v>1</v>
      </c>
      <c r="U12" s="95">
        <v>4</v>
      </c>
      <c r="V12" s="95"/>
      <c r="W12" s="95">
        <v>1</v>
      </c>
      <c r="X12" s="95" t="s">
        <v>1427</v>
      </c>
      <c r="Y12" s="95" t="s">
        <v>1428</v>
      </c>
      <c r="Z12" s="95">
        <v>1</v>
      </c>
      <c r="AA12" s="95">
        <v>1</v>
      </c>
      <c r="AB12" s="95">
        <v>0</v>
      </c>
      <c r="AC12" s="95">
        <v>1</v>
      </c>
      <c r="AD12" s="95">
        <v>1</v>
      </c>
      <c r="AE12" s="95" t="s">
        <v>1445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1391</v>
      </c>
      <c r="C13" s="94" t="s">
        <v>1392</v>
      </c>
      <c r="D13" s="94" t="s">
        <v>1393</v>
      </c>
      <c r="E13" s="98" t="s">
        <v>1415</v>
      </c>
      <c r="F13" s="95" t="s">
        <v>183</v>
      </c>
      <c r="G13" s="95" t="s">
        <v>350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99.07</v>
      </c>
      <c r="R13" s="96">
        <v>1</v>
      </c>
      <c r="S13" s="95">
        <v>1</v>
      </c>
      <c r="T13" s="95">
        <v>1</v>
      </c>
      <c r="U13" s="95">
        <v>37</v>
      </c>
      <c r="V13" s="95"/>
      <c r="W13" s="95">
        <v>1</v>
      </c>
      <c r="X13" s="95" t="s">
        <v>1427</v>
      </c>
      <c r="Y13" s="95" t="s">
        <v>1429</v>
      </c>
      <c r="Z13" s="95">
        <v>1</v>
      </c>
      <c r="AA13" s="95">
        <v>1</v>
      </c>
      <c r="AB13" s="95">
        <v>0</v>
      </c>
      <c r="AC13" s="95">
        <v>1</v>
      </c>
      <c r="AD13" s="95">
        <v>1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37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1150</v>
      </c>
      <c r="C14" s="99" t="s">
        <v>704</v>
      </c>
      <c r="D14" s="99" t="s">
        <v>1394</v>
      </c>
      <c r="E14" s="98" t="s">
        <v>1416</v>
      </c>
      <c r="F14" s="95" t="s">
        <v>183</v>
      </c>
      <c r="G14" s="95" t="s">
        <v>350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96.3</v>
      </c>
      <c r="R14" s="96">
        <v>1</v>
      </c>
      <c r="S14" s="95">
        <v>1</v>
      </c>
      <c r="T14" s="95">
        <v>1</v>
      </c>
      <c r="U14" s="95">
        <v>35</v>
      </c>
      <c r="V14" s="95"/>
      <c r="W14" s="95">
        <v>1</v>
      </c>
      <c r="X14" s="95" t="s">
        <v>1427</v>
      </c>
      <c r="Y14" s="95" t="s">
        <v>1430</v>
      </c>
      <c r="Z14" s="95">
        <v>1</v>
      </c>
      <c r="AA14" s="95">
        <v>1</v>
      </c>
      <c r="AB14" s="95">
        <v>0</v>
      </c>
      <c r="AC14" s="95">
        <v>1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35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690</v>
      </c>
      <c r="C15" s="99" t="s">
        <v>1395</v>
      </c>
      <c r="D15" s="99" t="s">
        <v>1396</v>
      </c>
      <c r="E15" s="98" t="s">
        <v>1417</v>
      </c>
      <c r="F15" s="95" t="s">
        <v>183</v>
      </c>
      <c r="G15" s="95" t="s">
        <v>350</v>
      </c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3</v>
      </c>
      <c r="P15" s="95">
        <v>1</v>
      </c>
      <c r="Q15" s="97">
        <v>97.69</v>
      </c>
      <c r="R15" s="96">
        <v>1</v>
      </c>
      <c r="S15" s="95">
        <v>1</v>
      </c>
      <c r="T15" s="95">
        <v>1</v>
      </c>
      <c r="U15" s="95">
        <v>40</v>
      </c>
      <c r="V15" s="95"/>
      <c r="W15" s="95">
        <v>1</v>
      </c>
      <c r="X15" s="95" t="s">
        <v>1431</v>
      </c>
      <c r="Y15" s="95" t="s">
        <v>1432</v>
      </c>
      <c r="Z15" s="95">
        <v>1</v>
      </c>
      <c r="AA15" s="95">
        <v>1</v>
      </c>
      <c r="AB15" s="95">
        <v>0</v>
      </c>
      <c r="AC15" s="95">
        <v>1</v>
      </c>
      <c r="AD15" s="95">
        <v>1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40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1397</v>
      </c>
      <c r="C16" s="99" t="s">
        <v>796</v>
      </c>
      <c r="D16" s="99" t="s">
        <v>1398</v>
      </c>
      <c r="E16" s="98" t="s">
        <v>1418</v>
      </c>
      <c r="F16" s="95" t="s">
        <v>183</v>
      </c>
      <c r="G16" s="95" t="s">
        <v>350</v>
      </c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98.61</v>
      </c>
      <c r="R16" s="96">
        <v>1</v>
      </c>
      <c r="S16" s="95">
        <v>1</v>
      </c>
      <c r="T16" s="95">
        <v>1</v>
      </c>
      <c r="U16" s="95">
        <v>35</v>
      </c>
      <c r="V16" s="95"/>
      <c r="W16" s="95">
        <v>1</v>
      </c>
      <c r="X16" s="95" t="s">
        <v>1433</v>
      </c>
      <c r="Y16" s="95" t="s">
        <v>1434</v>
      </c>
      <c r="Z16" s="95">
        <v>1</v>
      </c>
      <c r="AA16" s="95">
        <v>1</v>
      </c>
      <c r="AB16" s="95">
        <v>0</v>
      </c>
      <c r="AC16" s="95">
        <v>1</v>
      </c>
      <c r="AD16" s="95">
        <v>1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35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1399</v>
      </c>
      <c r="C17" s="99" t="s">
        <v>1104</v>
      </c>
      <c r="D17" s="99" t="s">
        <v>1400</v>
      </c>
      <c r="E17" s="98" t="s">
        <v>1419</v>
      </c>
      <c r="F17" s="95" t="s">
        <v>183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3</v>
      </c>
      <c r="P17" s="95">
        <v>1</v>
      </c>
      <c r="Q17" s="97">
        <v>98.61</v>
      </c>
      <c r="R17" s="96">
        <v>1</v>
      </c>
      <c r="S17" s="95">
        <v>1</v>
      </c>
      <c r="T17" s="95">
        <v>1</v>
      </c>
      <c r="U17" s="95">
        <v>38</v>
      </c>
      <c r="V17" s="95"/>
      <c r="W17" s="95">
        <v>1</v>
      </c>
      <c r="X17" s="95" t="s">
        <v>1435</v>
      </c>
      <c r="Y17" s="95" t="s">
        <v>1436</v>
      </c>
      <c r="Z17" s="95">
        <v>1</v>
      </c>
      <c r="AA17" s="95">
        <v>1</v>
      </c>
      <c r="AB17" s="95">
        <v>0</v>
      </c>
      <c r="AC17" s="95">
        <v>1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38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1116</v>
      </c>
      <c r="C18" s="99" t="s">
        <v>1132</v>
      </c>
      <c r="D18" s="99" t="s">
        <v>1401</v>
      </c>
      <c r="E18" s="98" t="s">
        <v>1420</v>
      </c>
      <c r="F18" s="95" t="s">
        <v>183</v>
      </c>
      <c r="G18" s="95" t="s">
        <v>350</v>
      </c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90.74</v>
      </c>
      <c r="R18" s="96">
        <v>1</v>
      </c>
      <c r="S18" s="95">
        <v>1</v>
      </c>
      <c r="T18" s="95">
        <v>1</v>
      </c>
      <c r="U18" s="95">
        <v>20</v>
      </c>
      <c r="V18" s="95"/>
      <c r="W18" s="95">
        <v>1</v>
      </c>
      <c r="X18" s="95" t="s">
        <v>1437</v>
      </c>
      <c r="Y18" s="95" t="s">
        <v>1438</v>
      </c>
      <c r="Z18" s="95">
        <v>1</v>
      </c>
      <c r="AA18" s="95">
        <v>1</v>
      </c>
      <c r="AB18" s="95">
        <v>0</v>
      </c>
      <c r="AC18" s="95">
        <v>1</v>
      </c>
      <c r="AD18" s="95">
        <v>1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20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1402</v>
      </c>
      <c r="C19" s="99" t="s">
        <v>1107</v>
      </c>
      <c r="D19" s="99" t="s">
        <v>1403</v>
      </c>
      <c r="E19" s="98" t="s">
        <v>1421</v>
      </c>
      <c r="F19" s="95" t="s">
        <v>183</v>
      </c>
      <c r="G19" s="95" t="s">
        <v>350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77.31</v>
      </c>
      <c r="R19" s="96">
        <v>1</v>
      </c>
      <c r="S19" s="95">
        <v>1</v>
      </c>
      <c r="T19" s="95">
        <v>1</v>
      </c>
      <c r="U19" s="95">
        <v>40</v>
      </c>
      <c r="V19" s="95"/>
      <c r="W19" s="95">
        <v>1</v>
      </c>
      <c r="X19" s="95" t="s">
        <v>1433</v>
      </c>
      <c r="Y19" s="95" t="s">
        <v>1439</v>
      </c>
      <c r="Z19" s="95">
        <v>1</v>
      </c>
      <c r="AA19" s="95">
        <v>1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40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1404</v>
      </c>
      <c r="C20" s="99" t="s">
        <v>1405</v>
      </c>
      <c r="D20" s="99" t="s">
        <v>1406</v>
      </c>
      <c r="E20" s="98" t="s">
        <v>1422</v>
      </c>
      <c r="F20" s="95" t="s">
        <v>183</v>
      </c>
      <c r="G20" s="95" t="s">
        <v>350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97.22</v>
      </c>
      <c r="R20" s="96">
        <v>1</v>
      </c>
      <c r="S20" s="95">
        <v>1</v>
      </c>
      <c r="T20" s="95">
        <v>1</v>
      </c>
      <c r="U20" s="95">
        <v>34</v>
      </c>
      <c r="V20" s="95"/>
      <c r="W20" s="95">
        <v>0</v>
      </c>
      <c r="X20" s="95" t="s">
        <v>1459</v>
      </c>
      <c r="Y20" s="95" t="s">
        <v>1440</v>
      </c>
      <c r="Z20" s="95">
        <v>0</v>
      </c>
      <c r="AA20" s="95">
        <v>1</v>
      </c>
      <c r="AB20" s="95">
        <v>0</v>
      </c>
      <c r="AC20" s="95">
        <v>1</v>
      </c>
      <c r="AD20" s="95">
        <v>1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34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728</v>
      </c>
      <c r="C21" s="99" t="s">
        <v>903</v>
      </c>
      <c r="D21" s="99" t="s">
        <v>1407</v>
      </c>
      <c r="E21" s="98" t="s">
        <v>1423</v>
      </c>
      <c r="F21" s="95" t="s">
        <v>183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97.22</v>
      </c>
      <c r="R21" s="96">
        <v>1</v>
      </c>
      <c r="S21" s="95">
        <v>1</v>
      </c>
      <c r="T21" s="95">
        <v>1</v>
      </c>
      <c r="U21" s="95">
        <v>40</v>
      </c>
      <c r="V21" s="95"/>
      <c r="W21" s="95">
        <v>1</v>
      </c>
      <c r="X21" s="95" t="s">
        <v>1427</v>
      </c>
      <c r="Y21" s="95" t="s">
        <v>1441</v>
      </c>
      <c r="Z21" s="95">
        <v>0</v>
      </c>
      <c r="AA21" s="95">
        <v>0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731</v>
      </c>
      <c r="C22" s="99" t="s">
        <v>1408</v>
      </c>
      <c r="D22" s="99" t="s">
        <v>1409</v>
      </c>
      <c r="E22" s="98" t="s">
        <v>1424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3</v>
      </c>
      <c r="P22" s="95">
        <v>1</v>
      </c>
      <c r="Q22" s="97">
        <v>94.91</v>
      </c>
      <c r="R22" s="96">
        <v>1</v>
      </c>
      <c r="S22" s="95">
        <v>1</v>
      </c>
      <c r="T22" s="95">
        <v>1</v>
      </c>
      <c r="U22" s="95">
        <v>40</v>
      </c>
      <c r="V22" s="95"/>
      <c r="W22" s="95">
        <v>1</v>
      </c>
      <c r="X22" s="95" t="s">
        <v>1431</v>
      </c>
      <c r="Y22" s="95" t="s">
        <v>1442</v>
      </c>
      <c r="Z22" s="95">
        <v>1</v>
      </c>
      <c r="AA22" s="95">
        <v>1</v>
      </c>
      <c r="AB22" s="95">
        <v>0</v>
      </c>
      <c r="AC22" s="95">
        <v>1</v>
      </c>
      <c r="AD22" s="95">
        <v>1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40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1410</v>
      </c>
      <c r="C23" s="99" t="s">
        <v>1100</v>
      </c>
      <c r="D23" s="99" t="s">
        <v>1411</v>
      </c>
      <c r="E23" s="98" t="s">
        <v>1425</v>
      </c>
      <c r="F23" s="95" t="s">
        <v>183</v>
      </c>
      <c r="G23" s="95" t="s">
        <v>350</v>
      </c>
      <c r="H23" s="95"/>
      <c r="I23" s="95" t="s">
        <v>394</v>
      </c>
      <c r="J23" s="95"/>
      <c r="K23" s="95"/>
      <c r="L23" s="95"/>
      <c r="M23" s="95" t="s">
        <v>32</v>
      </c>
      <c r="N23" s="96">
        <v>0</v>
      </c>
      <c r="O23" s="95">
        <v>3</v>
      </c>
      <c r="P23" s="95">
        <v>1</v>
      </c>
      <c r="Q23" s="97">
        <v>94.91</v>
      </c>
      <c r="R23" s="96">
        <v>1</v>
      </c>
      <c r="S23" s="95">
        <v>1</v>
      </c>
      <c r="T23" s="95">
        <v>1</v>
      </c>
      <c r="U23" s="95">
        <v>16</v>
      </c>
      <c r="V23" s="95"/>
      <c r="W23" s="95">
        <v>1</v>
      </c>
      <c r="X23" s="95" t="s">
        <v>1431</v>
      </c>
      <c r="Y23" s="95" t="s">
        <v>1443</v>
      </c>
      <c r="Z23" s="95">
        <v>1</v>
      </c>
      <c r="AA23" s="95">
        <v>1</v>
      </c>
      <c r="AB23" s="95">
        <v>0</v>
      </c>
      <c r="AC23" s="95">
        <v>1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/>
      <c r="C24" s="99" t="s">
        <v>1412</v>
      </c>
      <c r="D24" s="99" t="s">
        <v>1413</v>
      </c>
      <c r="E24" s="98" t="s">
        <v>1426</v>
      </c>
      <c r="F24" s="95" t="s">
        <v>183</v>
      </c>
      <c r="G24" s="95" t="s">
        <v>350</v>
      </c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98.15</v>
      </c>
      <c r="R24" s="96">
        <v>1</v>
      </c>
      <c r="S24" s="95">
        <v>1</v>
      </c>
      <c r="T24" s="95">
        <v>1</v>
      </c>
      <c r="U24" s="95">
        <v>40</v>
      </c>
      <c r="V24" s="95"/>
      <c r="W24" s="95">
        <v>1</v>
      </c>
      <c r="X24" s="95" t="s">
        <v>1427</v>
      </c>
      <c r="Y24" s="95" t="s">
        <v>1444</v>
      </c>
      <c r="Z24" s="95">
        <v>1</v>
      </c>
      <c r="AA24" s="95">
        <v>1</v>
      </c>
      <c r="AB24" s="95">
        <v>0</v>
      </c>
      <c r="AC24" s="95">
        <v>1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40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x14ac:dyDescent="0.25">
      <c r="A112" s="4"/>
      <c r="B112" s="78">
        <f>COUNTA(B12:B111)</f>
        <v>12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13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13</v>
      </c>
      <c r="S112" s="92"/>
      <c r="T112" s="92">
        <f>SUM($T$12:$T$111)</f>
        <v>13</v>
      </c>
      <c r="U112" s="92"/>
      <c r="V112" s="92"/>
      <c r="W112" s="92"/>
      <c r="X112" s="92"/>
      <c r="Y112" s="92"/>
      <c r="Z112" s="92">
        <f>SUM($Z$12:$Z$111)</f>
        <v>11</v>
      </c>
      <c r="AA112" s="92">
        <f>SUM(AA12:AA111)</f>
        <v>12</v>
      </c>
      <c r="AB112" s="92">
        <f t="shared" ref="AB112:AC112" si="6">SUM(AB12:AB111)</f>
        <v>0</v>
      </c>
      <c r="AC112" s="92">
        <f t="shared" si="6"/>
        <v>13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419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32.230769230769234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9" stopIfTrue="1" operator="equal">
      <formula>$T$1</formula>
    </cfRule>
    <cfRule type="expression" dxfId="5" priority="20" stopIfTrue="1">
      <formula>$AG12</formula>
    </cfRule>
    <cfRule type="expression" dxfId="4" priority="21">
      <formula>$AF12</formula>
    </cfRule>
  </conditionalFormatting>
  <conditionalFormatting sqref="E12:E24">
    <cfRule type="cellIs" priority="1" stopIfTrue="1" operator="equal">
      <formula>$T$1</formula>
    </cfRule>
    <cfRule type="expression" dxfId="3" priority="2" stopIfTrue="1">
      <formula>$AG12</formula>
    </cfRule>
    <cfRule type="expression" dxfId="2" priority="3">
      <formula>$AF12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12"/>
  <sheetViews>
    <sheetView showGridLines="0" tabSelected="1" topLeftCell="A25" workbookViewId="0">
      <selection activeCell="E1" sqref="E1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19" t="s">
        <v>353</v>
      </c>
      <c r="AS1" s="119"/>
      <c r="AT1" s="35"/>
    </row>
    <row r="2" spans="1:46" ht="12" customHeight="1" thickBot="1" x14ac:dyDescent="0.3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2" t="s">
        <v>0</v>
      </c>
      <c r="B5" s="140"/>
      <c r="C5" s="135" t="s">
        <v>206</v>
      </c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2352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5" t="s">
        <v>660</v>
      </c>
      <c r="C12" s="95" t="s">
        <v>1071</v>
      </c>
      <c r="D12" s="95" t="s">
        <v>768</v>
      </c>
      <c r="E12" s="98" t="s">
        <v>952</v>
      </c>
      <c r="F12" s="95" t="s">
        <v>955</v>
      </c>
      <c r="G12" s="95" t="s">
        <v>183</v>
      </c>
      <c r="H12" s="95" t="s">
        <v>350</v>
      </c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95">
        <v>2011</v>
      </c>
      <c r="Q12" s="95" t="s">
        <v>14</v>
      </c>
      <c r="R12" s="95"/>
      <c r="S12" s="101"/>
      <c r="T12" s="95"/>
      <c r="U12" s="95"/>
      <c r="V12" s="95"/>
      <c r="W12" s="95"/>
      <c r="X12" s="96">
        <v>1</v>
      </c>
      <c r="Y12" s="95">
        <v>1</v>
      </c>
      <c r="Z12" s="95" t="s">
        <v>1470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95" t="s">
        <v>661</v>
      </c>
      <c r="C13" s="95" t="s">
        <v>1072</v>
      </c>
      <c r="D13" s="95" t="s">
        <v>769</v>
      </c>
      <c r="E13" s="98" t="s">
        <v>1010</v>
      </c>
      <c r="F13" s="95" t="s">
        <v>1011</v>
      </c>
      <c r="G13" s="95" t="s">
        <v>183</v>
      </c>
      <c r="H13" s="95" t="s">
        <v>350</v>
      </c>
      <c r="I13" s="95"/>
      <c r="J13" s="95" t="s">
        <v>394</v>
      </c>
      <c r="K13" s="95"/>
      <c r="L13" s="95"/>
      <c r="M13" s="95"/>
      <c r="N13" s="95" t="s">
        <v>33</v>
      </c>
      <c r="O13" s="96">
        <v>0</v>
      </c>
      <c r="P13" s="95">
        <v>2011</v>
      </c>
      <c r="Q13" s="95" t="s">
        <v>14</v>
      </c>
      <c r="R13" s="95"/>
      <c r="S13" s="101"/>
      <c r="T13" s="95"/>
      <c r="U13" s="95"/>
      <c r="V13" s="95"/>
      <c r="W13" s="95"/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5" t="s">
        <v>662</v>
      </c>
      <c r="C14" s="95" t="s">
        <v>770</v>
      </c>
      <c r="D14" s="95" t="s">
        <v>1073</v>
      </c>
      <c r="E14" s="98" t="s">
        <v>953</v>
      </c>
      <c r="F14" s="95" t="s">
        <v>954</v>
      </c>
      <c r="G14" s="95" t="s">
        <v>183</v>
      </c>
      <c r="H14" s="95" t="s">
        <v>350</v>
      </c>
      <c r="I14" s="95"/>
      <c r="J14" s="95" t="s">
        <v>394</v>
      </c>
      <c r="K14" s="95"/>
      <c r="L14" s="95"/>
      <c r="M14" s="95"/>
      <c r="N14" s="95" t="s">
        <v>33</v>
      </c>
      <c r="O14" s="96">
        <v>0</v>
      </c>
      <c r="P14" s="95">
        <v>2011</v>
      </c>
      <c r="Q14" s="95" t="s">
        <v>14</v>
      </c>
      <c r="R14" s="95"/>
      <c r="S14" s="101"/>
      <c r="T14" s="95"/>
      <c r="U14" s="95"/>
      <c r="V14" s="95"/>
      <c r="W14" s="95"/>
      <c r="X14" s="96">
        <v>1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5" t="s">
        <v>663</v>
      </c>
      <c r="C15" s="95" t="s">
        <v>771</v>
      </c>
      <c r="D15" s="95" t="s">
        <v>772</v>
      </c>
      <c r="E15" s="98" t="s">
        <v>1012</v>
      </c>
      <c r="F15" s="95" t="s">
        <v>1013</v>
      </c>
      <c r="G15" s="95" t="s">
        <v>183</v>
      </c>
      <c r="H15" s="95" t="s">
        <v>350</v>
      </c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2011</v>
      </c>
      <c r="Q15" s="95" t="s">
        <v>14</v>
      </c>
      <c r="R15" s="95"/>
      <c r="S15" s="101"/>
      <c r="T15" s="95"/>
      <c r="U15" s="95"/>
      <c r="V15" s="95"/>
      <c r="W15" s="95"/>
      <c r="X15" s="96">
        <v>1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5" t="s">
        <v>664</v>
      </c>
      <c r="C16" s="95" t="s">
        <v>1074</v>
      </c>
      <c r="D16" s="95" t="s">
        <v>1075</v>
      </c>
      <c r="E16" s="98" t="s">
        <v>1068</v>
      </c>
      <c r="F16" s="95" t="s">
        <v>1069</v>
      </c>
      <c r="G16" s="95" t="s">
        <v>183</v>
      </c>
      <c r="H16" s="95" t="s">
        <v>350</v>
      </c>
      <c r="I16" s="95"/>
      <c r="J16" s="95" t="s">
        <v>394</v>
      </c>
      <c r="K16" s="95"/>
      <c r="L16" s="95"/>
      <c r="M16" s="95"/>
      <c r="N16" s="95" t="s">
        <v>33</v>
      </c>
      <c r="O16" s="96">
        <v>0</v>
      </c>
      <c r="P16" s="95">
        <v>2010</v>
      </c>
      <c r="Q16" s="95" t="s">
        <v>14</v>
      </c>
      <c r="R16" s="95" t="s">
        <v>650</v>
      </c>
      <c r="S16" s="101">
        <v>7.62</v>
      </c>
      <c r="T16" s="95">
        <v>87.25</v>
      </c>
      <c r="U16" s="95">
        <v>70</v>
      </c>
      <c r="V16" s="95">
        <v>16</v>
      </c>
      <c r="W16" s="95">
        <v>0</v>
      </c>
      <c r="X16" s="96">
        <v>1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106" t="s">
        <v>665</v>
      </c>
      <c r="C17" s="106" t="s">
        <v>773</v>
      </c>
      <c r="D17" s="106" t="s">
        <v>774</v>
      </c>
      <c r="E17" s="98" t="s">
        <v>1213</v>
      </c>
      <c r="F17" s="95" t="s">
        <v>1214</v>
      </c>
      <c r="G17" s="95" t="s">
        <v>183</v>
      </c>
      <c r="H17" s="95" t="s">
        <v>350</v>
      </c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8.5</v>
      </c>
      <c r="T17" s="95">
        <v>95.25</v>
      </c>
      <c r="U17" s="95">
        <v>70</v>
      </c>
      <c r="V17" s="95">
        <v>16</v>
      </c>
      <c r="W17" s="95">
        <v>0</v>
      </c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5" t="s">
        <v>666</v>
      </c>
      <c r="C18" s="95" t="s">
        <v>775</v>
      </c>
      <c r="D18" s="95" t="s">
        <v>776</v>
      </c>
      <c r="E18" s="98" t="s">
        <v>1353</v>
      </c>
      <c r="F18" s="95" t="s">
        <v>1354</v>
      </c>
      <c r="G18" s="95" t="s">
        <v>183</v>
      </c>
      <c r="H18" s="95" t="s">
        <v>350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2011</v>
      </c>
      <c r="Q18" s="95" t="s">
        <v>14</v>
      </c>
      <c r="R18" s="95"/>
      <c r="S18" s="101"/>
      <c r="T18" s="95"/>
      <c r="U18" s="95"/>
      <c r="V18" s="95"/>
      <c r="W18" s="95"/>
      <c r="X18" s="96">
        <v>1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106" t="s">
        <v>667</v>
      </c>
      <c r="C19" s="106" t="s">
        <v>777</v>
      </c>
      <c r="D19" s="95" t="s">
        <v>1076</v>
      </c>
      <c r="E19" s="98" t="s">
        <v>1215</v>
      </c>
      <c r="F19" s="95" t="s">
        <v>1216</v>
      </c>
      <c r="G19" s="95" t="s">
        <v>183</v>
      </c>
      <c r="H19" s="95" t="s">
        <v>350</v>
      </c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95">
        <v>2010</v>
      </c>
      <c r="Q19" s="95" t="s">
        <v>14</v>
      </c>
      <c r="R19" s="95" t="s">
        <v>650</v>
      </c>
      <c r="S19" s="101">
        <v>8.4700000000000006</v>
      </c>
      <c r="T19" s="95">
        <v>98.75</v>
      </c>
      <c r="U19" s="95">
        <v>70</v>
      </c>
      <c r="V19" s="95">
        <v>16</v>
      </c>
      <c r="W19" s="95">
        <v>0</v>
      </c>
      <c r="X19" s="96">
        <v>1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5" t="s">
        <v>1077</v>
      </c>
      <c r="C20" s="106" t="s">
        <v>778</v>
      </c>
      <c r="D20" s="106" t="s">
        <v>779</v>
      </c>
      <c r="E20" s="98" t="s">
        <v>1217</v>
      </c>
      <c r="F20" s="95" t="s">
        <v>1218</v>
      </c>
      <c r="G20" s="95" t="s">
        <v>183</v>
      </c>
      <c r="H20" s="95" t="s">
        <v>350</v>
      </c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95">
        <v>2010</v>
      </c>
      <c r="Q20" s="95" t="s">
        <v>14</v>
      </c>
      <c r="R20" s="95" t="s">
        <v>650</v>
      </c>
      <c r="S20" s="101">
        <v>7.82</v>
      </c>
      <c r="T20" s="95">
        <v>98.5</v>
      </c>
      <c r="U20" s="95">
        <v>70</v>
      </c>
      <c r="V20" s="95">
        <v>16</v>
      </c>
      <c r="W20" s="95">
        <v>0</v>
      </c>
      <c r="X20" s="96">
        <v>1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5" t="s">
        <v>668</v>
      </c>
      <c r="C21" s="95" t="s">
        <v>780</v>
      </c>
      <c r="D21" s="95" t="s">
        <v>781</v>
      </c>
      <c r="E21" s="98" t="s">
        <v>1014</v>
      </c>
      <c r="F21" s="95" t="s">
        <v>1015</v>
      </c>
      <c r="G21" s="95" t="s">
        <v>183</v>
      </c>
      <c r="H21" s="95" t="s">
        <v>350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95">
        <v>2011</v>
      </c>
      <c r="Q21" s="95" t="s">
        <v>14</v>
      </c>
      <c r="R21" s="95"/>
      <c r="S21" s="101"/>
      <c r="T21" s="95"/>
      <c r="U21" s="95"/>
      <c r="V21" s="95"/>
      <c r="W21" s="95"/>
      <c r="X21" s="96">
        <v>0</v>
      </c>
      <c r="Y21" s="95">
        <v>0</v>
      </c>
      <c r="Z21" s="95" t="s">
        <v>1461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5" t="s">
        <v>669</v>
      </c>
      <c r="C22" s="95" t="s">
        <v>782</v>
      </c>
      <c r="D22" s="95" t="s">
        <v>783</v>
      </c>
      <c r="E22" s="98" t="s">
        <v>1016</v>
      </c>
      <c r="F22" s="95" t="s">
        <v>1017</v>
      </c>
      <c r="G22" s="95" t="s">
        <v>183</v>
      </c>
      <c r="H22" s="95" t="s">
        <v>350</v>
      </c>
      <c r="I22" s="95"/>
      <c r="J22" s="95" t="s">
        <v>394</v>
      </c>
      <c r="K22" s="95"/>
      <c r="L22" s="95"/>
      <c r="M22" s="95"/>
      <c r="N22" s="95" t="s">
        <v>32</v>
      </c>
      <c r="O22" s="96">
        <v>0</v>
      </c>
      <c r="P22" s="95">
        <v>2011</v>
      </c>
      <c r="Q22" s="95" t="s">
        <v>14</v>
      </c>
      <c r="R22" s="95"/>
      <c r="S22" s="101"/>
      <c r="T22" s="95"/>
      <c r="U22" s="95"/>
      <c r="V22" s="95"/>
      <c r="W22" s="95"/>
      <c r="X22" s="96">
        <v>1</v>
      </c>
      <c r="Y22" s="95">
        <v>1</v>
      </c>
      <c r="Z22" s="95" t="s">
        <v>1070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5" t="s">
        <v>669</v>
      </c>
      <c r="C23" s="95" t="s">
        <v>782</v>
      </c>
      <c r="D23" s="95" t="s">
        <v>784</v>
      </c>
      <c r="E23" s="98" t="s">
        <v>1018</v>
      </c>
      <c r="F23" s="95" t="s">
        <v>1019</v>
      </c>
      <c r="G23" s="95" t="s">
        <v>183</v>
      </c>
      <c r="H23" s="95" t="s">
        <v>350</v>
      </c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95">
        <v>2011</v>
      </c>
      <c r="Q23" s="95" t="s">
        <v>14</v>
      </c>
      <c r="R23" s="95"/>
      <c r="S23" s="101"/>
      <c r="T23" s="95"/>
      <c r="U23" s="95"/>
      <c r="V23" s="95"/>
      <c r="W23" s="95"/>
      <c r="X23" s="96">
        <v>1</v>
      </c>
      <c r="Y23" s="95">
        <v>1</v>
      </c>
      <c r="Z23" s="95" t="s">
        <v>1070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5" t="s">
        <v>670</v>
      </c>
      <c r="C24" s="95" t="s">
        <v>785</v>
      </c>
      <c r="D24" s="95" t="s">
        <v>786</v>
      </c>
      <c r="E24" s="98" t="s">
        <v>956</v>
      </c>
      <c r="F24" s="95" t="s">
        <v>957</v>
      </c>
      <c r="G24" s="95" t="s">
        <v>183</v>
      </c>
      <c r="H24" s="95" t="s">
        <v>350</v>
      </c>
      <c r="I24" s="95"/>
      <c r="J24" s="95" t="s">
        <v>394</v>
      </c>
      <c r="K24" s="95"/>
      <c r="L24" s="95"/>
      <c r="M24" s="95"/>
      <c r="N24" s="95" t="s">
        <v>32</v>
      </c>
      <c r="O24" s="96">
        <v>0</v>
      </c>
      <c r="P24" s="95">
        <v>2011</v>
      </c>
      <c r="Q24" s="95" t="s">
        <v>14</v>
      </c>
      <c r="R24" s="95"/>
      <c r="S24" s="101"/>
      <c r="T24" s="95"/>
      <c r="U24" s="95"/>
      <c r="V24" s="95"/>
      <c r="W24" s="95"/>
      <c r="X24" s="96">
        <v>1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5" t="s">
        <v>671</v>
      </c>
      <c r="C25" s="95" t="s">
        <v>787</v>
      </c>
      <c r="D25" s="95" t="s">
        <v>1078</v>
      </c>
      <c r="E25" s="98" t="s">
        <v>1175</v>
      </c>
      <c r="F25" s="95" t="s">
        <v>1176</v>
      </c>
      <c r="G25" s="95" t="s">
        <v>183</v>
      </c>
      <c r="H25" s="95" t="s">
        <v>350</v>
      </c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2010</v>
      </c>
      <c r="Q25" s="95" t="s">
        <v>14</v>
      </c>
      <c r="R25" s="95" t="s">
        <v>650</v>
      </c>
      <c r="S25" s="101">
        <v>7.68</v>
      </c>
      <c r="T25" s="95">
        <v>97</v>
      </c>
      <c r="U25" s="95">
        <v>70</v>
      </c>
      <c r="V25" s="95">
        <v>16</v>
      </c>
      <c r="W25" s="95">
        <v>0</v>
      </c>
      <c r="X25" s="96">
        <v>1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5" t="s">
        <v>672</v>
      </c>
      <c r="C26" s="95" t="s">
        <v>701</v>
      </c>
      <c r="D26" s="95" t="s">
        <v>788</v>
      </c>
      <c r="E26" s="98" t="s">
        <v>958</v>
      </c>
      <c r="F26" s="95" t="s">
        <v>959</v>
      </c>
      <c r="G26" s="95" t="s">
        <v>183</v>
      </c>
      <c r="H26" s="95" t="s">
        <v>350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95">
        <v>2011</v>
      </c>
      <c r="Q26" s="95" t="s">
        <v>14</v>
      </c>
      <c r="R26" s="95"/>
      <c r="S26" s="101"/>
      <c r="T26" s="95"/>
      <c r="U26" s="95"/>
      <c r="V26" s="95"/>
      <c r="W26" s="95"/>
      <c r="X26" s="96">
        <v>1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5" t="s">
        <v>673</v>
      </c>
      <c r="C27" s="95" t="s">
        <v>701</v>
      </c>
      <c r="D27" s="95" t="s">
        <v>789</v>
      </c>
      <c r="E27" s="98" t="s">
        <v>1250</v>
      </c>
      <c r="F27" s="95" t="s">
        <v>1251</v>
      </c>
      <c r="G27" s="95" t="s">
        <v>183</v>
      </c>
      <c r="H27" s="95" t="s">
        <v>349</v>
      </c>
      <c r="I27" s="95"/>
      <c r="J27" s="95" t="s">
        <v>394</v>
      </c>
      <c r="K27" s="95"/>
      <c r="L27" s="95"/>
      <c r="M27" s="95"/>
      <c r="N27" s="95" t="s">
        <v>32</v>
      </c>
      <c r="O27" s="96">
        <v>0</v>
      </c>
      <c r="P27" s="95">
        <v>2009</v>
      </c>
      <c r="Q27" s="95" t="s">
        <v>14</v>
      </c>
      <c r="R27" s="95" t="s">
        <v>652</v>
      </c>
      <c r="S27" s="101">
        <v>8.33</v>
      </c>
      <c r="T27" s="95">
        <v>76.66</v>
      </c>
      <c r="U27" s="95">
        <v>140</v>
      </c>
      <c r="V27" s="95">
        <v>19</v>
      </c>
      <c r="W27" s="95">
        <v>0</v>
      </c>
      <c r="X27" s="96">
        <v>1</v>
      </c>
      <c r="Y27" s="95">
        <v>0</v>
      </c>
      <c r="Z27" s="95" t="s">
        <v>1252</v>
      </c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5" t="s">
        <v>674</v>
      </c>
      <c r="C28" s="95" t="s">
        <v>1079</v>
      </c>
      <c r="D28" s="95" t="s">
        <v>790</v>
      </c>
      <c r="E28" s="98" t="s">
        <v>1253</v>
      </c>
      <c r="F28" s="95" t="s">
        <v>1254</v>
      </c>
      <c r="G28" s="95" t="s">
        <v>183</v>
      </c>
      <c r="H28" s="95" t="s">
        <v>350</v>
      </c>
      <c r="I28" s="95"/>
      <c r="J28" s="95" t="s">
        <v>394</v>
      </c>
      <c r="K28" s="95"/>
      <c r="L28" s="95"/>
      <c r="M28" s="95"/>
      <c r="N28" s="95" t="s">
        <v>32</v>
      </c>
      <c r="O28" s="96">
        <v>0</v>
      </c>
      <c r="P28" s="95">
        <v>2006</v>
      </c>
      <c r="Q28" s="95" t="s">
        <v>14</v>
      </c>
      <c r="R28" s="95" t="s">
        <v>652</v>
      </c>
      <c r="S28" s="101">
        <v>8.24</v>
      </c>
      <c r="T28" s="95"/>
      <c r="U28" s="95">
        <v>140</v>
      </c>
      <c r="V28" s="95">
        <v>19</v>
      </c>
      <c r="W28" s="95"/>
      <c r="X28" s="96">
        <v>0</v>
      </c>
      <c r="Y28" s="95">
        <v>0</v>
      </c>
      <c r="Z28" s="95" t="s">
        <v>1255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5" t="s">
        <v>675</v>
      </c>
      <c r="C29" s="95" t="s">
        <v>791</v>
      </c>
      <c r="D29" s="95" t="s">
        <v>792</v>
      </c>
      <c r="E29" s="98" t="s">
        <v>1020</v>
      </c>
      <c r="F29" s="95" t="s">
        <v>1021</v>
      </c>
      <c r="G29" s="95" t="s">
        <v>183</v>
      </c>
      <c r="H29" s="95" t="s">
        <v>350</v>
      </c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95">
        <v>2011</v>
      </c>
      <c r="Q29" s="95" t="s">
        <v>14</v>
      </c>
      <c r="R29" s="95"/>
      <c r="S29" s="101"/>
      <c r="T29" s="95"/>
      <c r="U29" s="95"/>
      <c r="V29" s="95"/>
      <c r="W29" s="95"/>
      <c r="X29" s="96">
        <v>1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5" t="s">
        <v>676</v>
      </c>
      <c r="C30" s="95" t="s">
        <v>742</v>
      </c>
      <c r="D30" s="95" t="s">
        <v>793</v>
      </c>
      <c r="E30" s="98" t="s">
        <v>1256</v>
      </c>
      <c r="F30" s="95" t="s">
        <v>1257</v>
      </c>
      <c r="G30" s="95" t="s">
        <v>183</v>
      </c>
      <c r="H30" s="95" t="s">
        <v>350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95">
        <v>2009</v>
      </c>
      <c r="Q30" s="95" t="s">
        <v>14</v>
      </c>
      <c r="R30" s="95" t="s">
        <v>652</v>
      </c>
      <c r="S30" s="101">
        <v>8.33</v>
      </c>
      <c r="T30" s="95">
        <v>98.4</v>
      </c>
      <c r="U30" s="95">
        <v>140</v>
      </c>
      <c r="V30" s="95">
        <v>19</v>
      </c>
      <c r="W30" s="95">
        <v>0</v>
      </c>
      <c r="X30" s="96">
        <v>1</v>
      </c>
      <c r="Y30" s="95">
        <v>0</v>
      </c>
      <c r="Z30" s="95" t="s">
        <v>1252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106" t="s">
        <v>677</v>
      </c>
      <c r="C31" s="95" t="s">
        <v>1080</v>
      </c>
      <c r="D31" s="95" t="s">
        <v>1081</v>
      </c>
      <c r="E31" s="98" t="s">
        <v>1355</v>
      </c>
      <c r="F31" s="95" t="s">
        <v>1356</v>
      </c>
      <c r="G31" s="95" t="s">
        <v>181</v>
      </c>
      <c r="H31" s="95" t="s">
        <v>350</v>
      </c>
      <c r="I31" s="95" t="s">
        <v>367</v>
      </c>
      <c r="J31" s="95" t="s">
        <v>394</v>
      </c>
      <c r="K31" s="95" t="s">
        <v>367</v>
      </c>
      <c r="L31" s="95"/>
      <c r="M31" s="95"/>
      <c r="N31" s="95" t="s">
        <v>32</v>
      </c>
      <c r="O31" s="96">
        <v>0</v>
      </c>
      <c r="P31" s="95">
        <v>2010</v>
      </c>
      <c r="Q31" s="95" t="s">
        <v>14</v>
      </c>
      <c r="R31" s="95"/>
      <c r="S31" s="101"/>
      <c r="T31" s="95"/>
      <c r="U31" s="95">
        <v>29</v>
      </c>
      <c r="V31" s="95">
        <v>6</v>
      </c>
      <c r="W31" s="95">
        <v>2</v>
      </c>
      <c r="X31" s="96">
        <v>0</v>
      </c>
      <c r="Y31" s="95">
        <v>0</v>
      </c>
      <c r="Z31" s="95" t="s">
        <v>1464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5" t="s">
        <v>678</v>
      </c>
      <c r="C32" s="95" t="s">
        <v>1082</v>
      </c>
      <c r="D32" s="95" t="s">
        <v>794</v>
      </c>
      <c r="E32" s="98" t="s">
        <v>1258</v>
      </c>
      <c r="F32" s="95" t="s">
        <v>1259</v>
      </c>
      <c r="G32" s="95" t="s">
        <v>183</v>
      </c>
      <c r="H32" s="95" t="s">
        <v>350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2009</v>
      </c>
      <c r="Q32" s="95" t="s">
        <v>14</v>
      </c>
      <c r="R32" s="95" t="s">
        <v>652</v>
      </c>
      <c r="S32" s="101">
        <v>8.52</v>
      </c>
      <c r="T32" s="95">
        <v>98.9</v>
      </c>
      <c r="U32" s="95">
        <v>140</v>
      </c>
      <c r="V32" s="95">
        <v>19</v>
      </c>
      <c r="W32" s="95">
        <v>0</v>
      </c>
      <c r="X32" s="96">
        <v>1</v>
      </c>
      <c r="Y32" s="95">
        <v>0</v>
      </c>
      <c r="Z32" s="95" t="s">
        <v>1252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5" t="s">
        <v>679</v>
      </c>
      <c r="C33" s="95" t="s">
        <v>1082</v>
      </c>
      <c r="D33" s="95" t="s">
        <v>795</v>
      </c>
      <c r="E33" s="98" t="s">
        <v>1177</v>
      </c>
      <c r="F33" s="95" t="s">
        <v>1178</v>
      </c>
      <c r="G33" s="95" t="s">
        <v>183</v>
      </c>
      <c r="H33" s="95" t="s">
        <v>350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95">
        <v>2010</v>
      </c>
      <c r="Q33" s="95" t="s">
        <v>14</v>
      </c>
      <c r="R33" s="95" t="s">
        <v>650</v>
      </c>
      <c r="S33" s="101">
        <v>8.26</v>
      </c>
      <c r="T33" s="95">
        <v>97.12</v>
      </c>
      <c r="U33" s="95">
        <v>70</v>
      </c>
      <c r="V33" s="95">
        <v>16</v>
      </c>
      <c r="W33" s="95">
        <v>0</v>
      </c>
      <c r="X33" s="96">
        <v>1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5" t="s">
        <v>680</v>
      </c>
      <c r="C34" s="95" t="s">
        <v>796</v>
      </c>
      <c r="D34" s="95" t="s">
        <v>1083</v>
      </c>
      <c r="E34" s="98" t="s">
        <v>1022</v>
      </c>
      <c r="F34" s="95" t="s">
        <v>1023</v>
      </c>
      <c r="G34" s="95" t="s">
        <v>183</v>
      </c>
      <c r="H34" s="95" t="s">
        <v>350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2011</v>
      </c>
      <c r="Q34" s="95" t="s">
        <v>14</v>
      </c>
      <c r="R34" s="95"/>
      <c r="S34" s="101"/>
      <c r="T34" s="95"/>
      <c r="U34" s="95"/>
      <c r="V34" s="95"/>
      <c r="W34" s="95"/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5" t="s">
        <v>681</v>
      </c>
      <c r="C35" s="95" t="s">
        <v>797</v>
      </c>
      <c r="D35" s="95" t="s">
        <v>798</v>
      </c>
      <c r="E35" s="98" t="s">
        <v>960</v>
      </c>
      <c r="F35" s="95" t="s">
        <v>961</v>
      </c>
      <c r="G35" s="95" t="s">
        <v>181</v>
      </c>
      <c r="H35" s="95" t="s">
        <v>350</v>
      </c>
      <c r="I35" s="95" t="s">
        <v>367</v>
      </c>
      <c r="J35" s="95" t="s">
        <v>394</v>
      </c>
      <c r="K35" s="95"/>
      <c r="L35" s="95"/>
      <c r="M35" s="95"/>
      <c r="N35" s="95" t="s">
        <v>33</v>
      </c>
      <c r="O35" s="96">
        <v>0</v>
      </c>
      <c r="P35" s="95">
        <v>2011</v>
      </c>
      <c r="Q35" s="95" t="s">
        <v>14</v>
      </c>
      <c r="R35" s="95"/>
      <c r="S35" s="101"/>
      <c r="T35" s="95"/>
      <c r="U35" s="95"/>
      <c r="V35" s="95"/>
      <c r="W35" s="95"/>
      <c r="X35" s="96">
        <v>1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5" t="s">
        <v>682</v>
      </c>
      <c r="C36" s="95" t="s">
        <v>799</v>
      </c>
      <c r="D36" s="95" t="s">
        <v>1084</v>
      </c>
      <c r="E36" s="98" t="s">
        <v>1357</v>
      </c>
      <c r="F36" s="95" t="s">
        <v>1358</v>
      </c>
      <c r="G36" s="95" t="s">
        <v>183</v>
      </c>
      <c r="H36" s="95" t="s">
        <v>350</v>
      </c>
      <c r="I36" s="95"/>
      <c r="J36" s="95" t="s">
        <v>394</v>
      </c>
      <c r="K36" s="95"/>
      <c r="L36" s="95"/>
      <c r="M36" s="95"/>
      <c r="N36" s="95" t="s">
        <v>32</v>
      </c>
      <c r="O36" s="96">
        <v>0</v>
      </c>
      <c r="P36" s="95">
        <v>2011</v>
      </c>
      <c r="Q36" s="95" t="s">
        <v>14</v>
      </c>
      <c r="R36" s="95"/>
      <c r="S36" s="101"/>
      <c r="T36" s="95"/>
      <c r="U36" s="95"/>
      <c r="V36" s="95"/>
      <c r="W36" s="95"/>
      <c r="X36" s="96">
        <v>1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5" t="s">
        <v>1085</v>
      </c>
      <c r="C37" s="95" t="s">
        <v>800</v>
      </c>
      <c r="D37" s="95" t="s">
        <v>801</v>
      </c>
      <c r="E37" s="98" t="s">
        <v>1359</v>
      </c>
      <c r="F37" s="95" t="s">
        <v>1360</v>
      </c>
      <c r="G37" s="95" t="s">
        <v>183</v>
      </c>
      <c r="H37" s="95" t="s">
        <v>350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2011</v>
      </c>
      <c r="Q37" s="95" t="s">
        <v>14</v>
      </c>
      <c r="R37" s="95"/>
      <c r="S37" s="101"/>
      <c r="T37" s="95"/>
      <c r="U37" s="95"/>
      <c r="V37" s="95"/>
      <c r="W37" s="95"/>
      <c r="X37" s="96">
        <v>0</v>
      </c>
      <c r="Y37" s="95">
        <v>0</v>
      </c>
      <c r="Z37" s="95" t="s">
        <v>1361</v>
      </c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5" t="s">
        <v>683</v>
      </c>
      <c r="C38" s="95" t="s">
        <v>802</v>
      </c>
      <c r="D38" s="95" t="s">
        <v>803</v>
      </c>
      <c r="E38" s="98" t="s">
        <v>1024</v>
      </c>
      <c r="F38" s="95" t="s">
        <v>1025</v>
      </c>
      <c r="G38" s="95" t="s">
        <v>183</v>
      </c>
      <c r="H38" s="95" t="s">
        <v>350</v>
      </c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95">
        <v>2011</v>
      </c>
      <c r="Q38" s="95" t="s">
        <v>14</v>
      </c>
      <c r="R38" s="95"/>
      <c r="S38" s="101"/>
      <c r="T38" s="95"/>
      <c r="U38" s="95"/>
      <c r="V38" s="95"/>
      <c r="W38" s="95"/>
      <c r="X38" s="96">
        <v>0</v>
      </c>
      <c r="Y38" s="95">
        <v>0</v>
      </c>
      <c r="Z38" s="95" t="s">
        <v>1461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95" t="s">
        <v>684</v>
      </c>
      <c r="C39" s="95" t="s">
        <v>804</v>
      </c>
      <c r="D39" s="95" t="s">
        <v>805</v>
      </c>
      <c r="E39" s="98" t="s">
        <v>1260</v>
      </c>
      <c r="F39" s="95" t="s">
        <v>1261</v>
      </c>
      <c r="G39" s="95" t="s">
        <v>183</v>
      </c>
      <c r="H39" s="95" t="s">
        <v>350</v>
      </c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95">
        <v>2009</v>
      </c>
      <c r="Q39" s="95" t="s">
        <v>14</v>
      </c>
      <c r="R39" s="95" t="s">
        <v>652</v>
      </c>
      <c r="S39" s="101">
        <v>7.97</v>
      </c>
      <c r="T39" s="95">
        <v>98.7</v>
      </c>
      <c r="U39" s="95">
        <v>140</v>
      </c>
      <c r="V39" s="95">
        <v>19</v>
      </c>
      <c r="W39" s="95">
        <v>0</v>
      </c>
      <c r="X39" s="96">
        <v>1</v>
      </c>
      <c r="Y39" s="95">
        <v>0</v>
      </c>
      <c r="Z39" s="95" t="s">
        <v>1252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95" t="s">
        <v>685</v>
      </c>
      <c r="C40" s="95" t="s">
        <v>678</v>
      </c>
      <c r="D40" s="95" t="s">
        <v>806</v>
      </c>
      <c r="E40" s="98" t="s">
        <v>1262</v>
      </c>
      <c r="F40" s="95" t="s">
        <v>1263</v>
      </c>
      <c r="G40" s="95" t="s">
        <v>183</v>
      </c>
      <c r="H40" s="95" t="s">
        <v>350</v>
      </c>
      <c r="I40" s="95"/>
      <c r="J40" s="95" t="s">
        <v>394</v>
      </c>
      <c r="K40" s="95"/>
      <c r="L40" s="95"/>
      <c r="M40" s="95"/>
      <c r="N40" s="95" t="s">
        <v>33</v>
      </c>
      <c r="O40" s="96">
        <v>0</v>
      </c>
      <c r="P40" s="95">
        <v>2009</v>
      </c>
      <c r="Q40" s="95" t="s">
        <v>14</v>
      </c>
      <c r="R40" s="95" t="s">
        <v>652</v>
      </c>
      <c r="S40" s="101">
        <v>8.6999999999999993</v>
      </c>
      <c r="T40" s="95">
        <v>97.5</v>
      </c>
      <c r="U40" s="95">
        <v>140</v>
      </c>
      <c r="V40" s="95">
        <v>19</v>
      </c>
      <c r="W40" s="95">
        <v>0</v>
      </c>
      <c r="X40" s="96">
        <v>1</v>
      </c>
      <c r="Y40" s="95">
        <v>0</v>
      </c>
      <c r="Z40" s="95" t="s">
        <v>1252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5" t="s">
        <v>686</v>
      </c>
      <c r="C41" s="95" t="s">
        <v>743</v>
      </c>
      <c r="D41" s="95" t="s">
        <v>807</v>
      </c>
      <c r="E41" s="98" t="s">
        <v>1179</v>
      </c>
      <c r="F41" s="95" t="s">
        <v>1180</v>
      </c>
      <c r="G41" s="95" t="s">
        <v>183</v>
      </c>
      <c r="H41" s="95" t="s">
        <v>350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/>
      <c r="S41" s="101"/>
      <c r="T41" s="95">
        <v>96.5</v>
      </c>
      <c r="U41" s="95">
        <v>56</v>
      </c>
      <c r="V41" s="95">
        <v>13</v>
      </c>
      <c r="W41" s="95">
        <v>3</v>
      </c>
      <c r="X41" s="96">
        <v>0</v>
      </c>
      <c r="Y41" s="95">
        <v>0</v>
      </c>
      <c r="Z41" s="95" t="s">
        <v>1462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5" t="s">
        <v>687</v>
      </c>
      <c r="C42" s="95" t="s">
        <v>808</v>
      </c>
      <c r="D42" s="95" t="s">
        <v>809</v>
      </c>
      <c r="E42" s="98" t="s">
        <v>1264</v>
      </c>
      <c r="F42" s="95" t="s">
        <v>1265</v>
      </c>
      <c r="G42" s="95" t="s">
        <v>183</v>
      </c>
      <c r="H42" s="95" t="s">
        <v>350</v>
      </c>
      <c r="I42" s="95"/>
      <c r="J42" s="95" t="s">
        <v>394</v>
      </c>
      <c r="K42" s="95"/>
      <c r="L42" s="95"/>
      <c r="M42" s="95"/>
      <c r="N42" s="95" t="s">
        <v>33</v>
      </c>
      <c r="O42" s="96">
        <v>0</v>
      </c>
      <c r="P42" s="95">
        <v>2009</v>
      </c>
      <c r="Q42" s="95" t="s">
        <v>14</v>
      </c>
      <c r="R42" s="95" t="s">
        <v>652</v>
      </c>
      <c r="S42" s="101">
        <v>8.36</v>
      </c>
      <c r="T42" s="95">
        <v>91.8</v>
      </c>
      <c r="U42" s="95">
        <v>140</v>
      </c>
      <c r="V42" s="95">
        <v>19</v>
      </c>
      <c r="W42" s="95">
        <v>0</v>
      </c>
      <c r="X42" s="96">
        <v>1</v>
      </c>
      <c r="Y42" s="95">
        <v>0</v>
      </c>
      <c r="Z42" s="95" t="s">
        <v>1252</v>
      </c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5" t="s">
        <v>688</v>
      </c>
      <c r="C43" s="95" t="s">
        <v>679</v>
      </c>
      <c r="D43" s="95" t="s">
        <v>810</v>
      </c>
      <c r="E43" s="98" t="s">
        <v>1268</v>
      </c>
      <c r="F43" s="95" t="s">
        <v>1269</v>
      </c>
      <c r="G43" s="95" t="s">
        <v>183</v>
      </c>
      <c r="H43" s="95" t="s">
        <v>350</v>
      </c>
      <c r="I43" s="95"/>
      <c r="J43" s="95" t="s">
        <v>394</v>
      </c>
      <c r="K43" s="95"/>
      <c r="L43" s="95"/>
      <c r="M43" s="95"/>
      <c r="N43" s="95" t="s">
        <v>33</v>
      </c>
      <c r="O43" s="96">
        <v>0</v>
      </c>
      <c r="P43" s="95">
        <v>2009</v>
      </c>
      <c r="Q43" s="95" t="s">
        <v>14</v>
      </c>
      <c r="R43" s="95" t="s">
        <v>652</v>
      </c>
      <c r="S43" s="101">
        <v>8.64</v>
      </c>
      <c r="T43" s="95">
        <v>89.9</v>
      </c>
      <c r="U43" s="95">
        <v>140</v>
      </c>
      <c r="V43" s="95">
        <v>19</v>
      </c>
      <c r="W43" s="95">
        <v>0</v>
      </c>
      <c r="X43" s="96">
        <v>1</v>
      </c>
      <c r="Y43" s="95">
        <v>0</v>
      </c>
      <c r="Z43" s="95" t="s">
        <v>1252</v>
      </c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95" t="s">
        <v>688</v>
      </c>
      <c r="C44" s="95" t="s">
        <v>689</v>
      </c>
      <c r="D44" s="95" t="s">
        <v>1086</v>
      </c>
      <c r="E44" s="98" t="s">
        <v>1266</v>
      </c>
      <c r="F44" s="95" t="s">
        <v>1267</v>
      </c>
      <c r="G44" s="95" t="s">
        <v>183</v>
      </c>
      <c r="H44" s="95" t="s">
        <v>350</v>
      </c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95">
        <v>2009</v>
      </c>
      <c r="Q44" s="95" t="s">
        <v>14</v>
      </c>
      <c r="R44" s="95" t="s">
        <v>652</v>
      </c>
      <c r="S44" s="101">
        <v>8.64</v>
      </c>
      <c r="T44" s="95">
        <v>99</v>
      </c>
      <c r="U44" s="95">
        <v>140</v>
      </c>
      <c r="V44" s="95">
        <v>19</v>
      </c>
      <c r="W44" s="95">
        <v>0</v>
      </c>
      <c r="X44" s="96">
        <v>1</v>
      </c>
      <c r="Y44" s="95">
        <v>0</v>
      </c>
      <c r="Z44" s="95" t="s">
        <v>1252</v>
      </c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95" t="s">
        <v>688</v>
      </c>
      <c r="C45" s="95" t="s">
        <v>811</v>
      </c>
      <c r="D45" s="95" t="s">
        <v>812</v>
      </c>
      <c r="E45" s="98" t="s">
        <v>962</v>
      </c>
      <c r="F45" s="95" t="s">
        <v>963</v>
      </c>
      <c r="G45" s="95" t="s">
        <v>183</v>
      </c>
      <c r="H45" s="95" t="s">
        <v>350</v>
      </c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95">
        <v>2011</v>
      </c>
      <c r="Q45" s="95" t="s">
        <v>14</v>
      </c>
      <c r="R45" s="95"/>
      <c r="S45" s="101"/>
      <c r="T45" s="95"/>
      <c r="U45" s="95"/>
      <c r="V45" s="95"/>
      <c r="W45" s="95"/>
      <c r="X45" s="96">
        <v>1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95" t="s">
        <v>688</v>
      </c>
      <c r="C46" s="95" t="s">
        <v>813</v>
      </c>
      <c r="D46" s="95" t="s">
        <v>814</v>
      </c>
      <c r="E46" s="98" t="s">
        <v>1181</v>
      </c>
      <c r="F46" s="95" t="s">
        <v>1182</v>
      </c>
      <c r="G46" s="95" t="s">
        <v>183</v>
      </c>
      <c r="H46" s="95" t="s">
        <v>350</v>
      </c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95">
        <v>2009</v>
      </c>
      <c r="Q46" s="95" t="s">
        <v>14</v>
      </c>
      <c r="R46" s="95" t="s">
        <v>650</v>
      </c>
      <c r="S46" s="101">
        <v>8.24</v>
      </c>
      <c r="T46" s="95">
        <v>97.62</v>
      </c>
      <c r="U46" s="95">
        <v>70</v>
      </c>
      <c r="V46" s="95">
        <v>16</v>
      </c>
      <c r="W46" s="95">
        <v>0</v>
      </c>
      <c r="X46" s="96">
        <v>1</v>
      </c>
      <c r="Y46" s="95">
        <v>0</v>
      </c>
      <c r="Z46" s="95" t="s">
        <v>1458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95" t="s">
        <v>689</v>
      </c>
      <c r="C47" s="95" t="s">
        <v>815</v>
      </c>
      <c r="D47" s="95" t="s">
        <v>1087</v>
      </c>
      <c r="E47" s="98" t="s">
        <v>1270</v>
      </c>
      <c r="F47" s="95" t="s">
        <v>1261</v>
      </c>
      <c r="G47" s="95" t="s">
        <v>183</v>
      </c>
      <c r="H47" s="95" t="s">
        <v>350</v>
      </c>
      <c r="I47" s="95"/>
      <c r="J47" s="95" t="s">
        <v>394</v>
      </c>
      <c r="K47" s="95"/>
      <c r="L47" s="95"/>
      <c r="M47" s="95"/>
      <c r="N47" s="95" t="s">
        <v>33</v>
      </c>
      <c r="O47" s="96">
        <v>1</v>
      </c>
      <c r="P47" s="95">
        <v>2007</v>
      </c>
      <c r="Q47" s="95" t="s">
        <v>14</v>
      </c>
      <c r="R47" s="95" t="s">
        <v>652</v>
      </c>
      <c r="S47" s="101">
        <v>7.61</v>
      </c>
      <c r="T47" s="95"/>
      <c r="U47" s="95">
        <v>70</v>
      </c>
      <c r="V47" s="95">
        <v>19</v>
      </c>
      <c r="W47" s="95">
        <v>0</v>
      </c>
      <c r="X47" s="96">
        <v>0</v>
      </c>
      <c r="Y47" s="95">
        <v>0</v>
      </c>
      <c r="Z47" s="95" t="s">
        <v>1252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106" t="s">
        <v>690</v>
      </c>
      <c r="C48" s="95" t="s">
        <v>1088</v>
      </c>
      <c r="D48" s="106" t="s">
        <v>816</v>
      </c>
      <c r="E48" s="98" t="s">
        <v>1219</v>
      </c>
      <c r="F48" s="95" t="s">
        <v>1220</v>
      </c>
      <c r="G48" s="95" t="s">
        <v>183</v>
      </c>
      <c r="H48" s="95" t="s">
        <v>350</v>
      </c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8.1199999999999992</v>
      </c>
      <c r="T48" s="95">
        <v>99.5</v>
      </c>
      <c r="U48" s="95">
        <v>70</v>
      </c>
      <c r="V48" s="95">
        <v>16</v>
      </c>
      <c r="W48" s="95">
        <v>0</v>
      </c>
      <c r="X48" s="96">
        <v>1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5" t="s">
        <v>691</v>
      </c>
      <c r="C49" s="95" t="s">
        <v>709</v>
      </c>
      <c r="D49" s="95" t="s">
        <v>817</v>
      </c>
      <c r="E49" s="98" t="s">
        <v>1271</v>
      </c>
      <c r="F49" s="95" t="s">
        <v>1272</v>
      </c>
      <c r="G49" s="95" t="s">
        <v>183</v>
      </c>
      <c r="H49" s="95" t="s">
        <v>350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2009</v>
      </c>
      <c r="Q49" s="95" t="s">
        <v>14</v>
      </c>
      <c r="R49" s="95" t="s">
        <v>652</v>
      </c>
      <c r="S49" s="101">
        <v>8.24</v>
      </c>
      <c r="T49" s="95">
        <v>91.2</v>
      </c>
      <c r="U49" s="95">
        <v>140</v>
      </c>
      <c r="V49" s="95">
        <v>19</v>
      </c>
      <c r="W49" s="95">
        <v>0</v>
      </c>
      <c r="X49" s="96">
        <v>1</v>
      </c>
      <c r="Y49" s="95">
        <v>0</v>
      </c>
      <c r="Z49" s="95" t="s">
        <v>1252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5" t="s">
        <v>1089</v>
      </c>
      <c r="C50" s="95" t="s">
        <v>1090</v>
      </c>
      <c r="D50" s="95" t="s">
        <v>818</v>
      </c>
      <c r="E50" s="98" t="s">
        <v>1273</v>
      </c>
      <c r="F50" s="95" t="s">
        <v>1274</v>
      </c>
      <c r="G50" s="95" t="s">
        <v>183</v>
      </c>
      <c r="H50" s="95" t="s">
        <v>350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95">
        <v>2009</v>
      </c>
      <c r="Q50" s="95" t="s">
        <v>14</v>
      </c>
      <c r="R50" s="95" t="s">
        <v>652</v>
      </c>
      <c r="S50" s="101">
        <v>8.6999999999999993</v>
      </c>
      <c r="T50" s="95">
        <v>99</v>
      </c>
      <c r="U50" s="95">
        <v>140</v>
      </c>
      <c r="V50" s="95">
        <v>19</v>
      </c>
      <c r="W50" s="95">
        <v>0</v>
      </c>
      <c r="X50" s="96">
        <v>1</v>
      </c>
      <c r="Y50" s="95">
        <v>0</v>
      </c>
      <c r="Z50" s="95" t="s">
        <v>1252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95" t="s">
        <v>1089</v>
      </c>
      <c r="C51" s="95" t="s">
        <v>819</v>
      </c>
      <c r="D51" s="95" t="s">
        <v>820</v>
      </c>
      <c r="E51" s="98" t="s">
        <v>1275</v>
      </c>
      <c r="F51" s="95" t="s">
        <v>1276</v>
      </c>
      <c r="G51" s="95" t="s">
        <v>183</v>
      </c>
      <c r="H51" s="95" t="s">
        <v>350</v>
      </c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95">
        <v>2009</v>
      </c>
      <c r="Q51" s="95" t="s">
        <v>14</v>
      </c>
      <c r="R51" s="95" t="s">
        <v>652</v>
      </c>
      <c r="S51" s="101">
        <v>8.7899999999999991</v>
      </c>
      <c r="T51" s="95">
        <v>99</v>
      </c>
      <c r="U51" s="95">
        <v>140</v>
      </c>
      <c r="V51" s="95">
        <v>19</v>
      </c>
      <c r="W51" s="95">
        <v>0</v>
      </c>
      <c r="X51" s="96">
        <v>1</v>
      </c>
      <c r="Y51" s="95">
        <v>0</v>
      </c>
      <c r="Z51" s="95" t="s">
        <v>1252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106" t="s">
        <v>692</v>
      </c>
      <c r="C52" s="95" t="s">
        <v>1091</v>
      </c>
      <c r="D52" s="106" t="s">
        <v>821</v>
      </c>
      <c r="E52" s="98" t="s">
        <v>1362</v>
      </c>
      <c r="F52" s="95" t="s">
        <v>1363</v>
      </c>
      <c r="G52" s="95" t="s">
        <v>183</v>
      </c>
      <c r="H52" s="95" t="s">
        <v>350</v>
      </c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95">
        <v>2010</v>
      </c>
      <c r="Q52" s="95" t="s">
        <v>14</v>
      </c>
      <c r="R52" s="95" t="s">
        <v>650</v>
      </c>
      <c r="S52" s="101">
        <v>7.5</v>
      </c>
      <c r="T52" s="95">
        <v>93.25</v>
      </c>
      <c r="U52" s="95">
        <v>70</v>
      </c>
      <c r="V52" s="95">
        <v>16</v>
      </c>
      <c r="W52" s="95">
        <v>0</v>
      </c>
      <c r="X52" s="96">
        <v>1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5" t="s">
        <v>693</v>
      </c>
      <c r="C53" s="95" t="s">
        <v>1092</v>
      </c>
      <c r="D53" s="95" t="s">
        <v>1093</v>
      </c>
      <c r="E53" s="98" t="s">
        <v>1026</v>
      </c>
      <c r="F53" s="95" t="s">
        <v>1027</v>
      </c>
      <c r="G53" s="95" t="s">
        <v>183</v>
      </c>
      <c r="H53" s="95" t="s">
        <v>350</v>
      </c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2011</v>
      </c>
      <c r="Q53" s="95" t="s">
        <v>14</v>
      </c>
      <c r="R53" s="95"/>
      <c r="S53" s="101"/>
      <c r="T53" s="95"/>
      <c r="U53" s="95"/>
      <c r="V53" s="95"/>
      <c r="W53" s="95"/>
      <c r="X53" s="96">
        <v>1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95" t="s">
        <v>694</v>
      </c>
      <c r="C54" s="95" t="s">
        <v>822</v>
      </c>
      <c r="D54" s="95" t="s">
        <v>1094</v>
      </c>
      <c r="E54" s="98" t="s">
        <v>1277</v>
      </c>
      <c r="F54" s="95" t="s">
        <v>1278</v>
      </c>
      <c r="G54" s="95" t="s">
        <v>183</v>
      </c>
      <c r="H54" s="95" t="s">
        <v>350</v>
      </c>
      <c r="I54" s="95"/>
      <c r="J54" s="95" t="s">
        <v>394</v>
      </c>
      <c r="K54" s="95"/>
      <c r="L54" s="95"/>
      <c r="M54" s="95"/>
      <c r="N54" s="95" t="s">
        <v>33</v>
      </c>
      <c r="O54" s="96">
        <v>0</v>
      </c>
      <c r="P54" s="95">
        <v>2009</v>
      </c>
      <c r="Q54" s="95" t="s">
        <v>14</v>
      </c>
      <c r="R54" s="95" t="s">
        <v>652</v>
      </c>
      <c r="S54" s="101">
        <v>7.18</v>
      </c>
      <c r="T54" s="95">
        <v>97</v>
      </c>
      <c r="U54" s="95">
        <v>140</v>
      </c>
      <c r="V54" s="95">
        <v>19</v>
      </c>
      <c r="W54" s="95">
        <v>0</v>
      </c>
      <c r="X54" s="96">
        <v>1</v>
      </c>
      <c r="Y54" s="95">
        <v>0</v>
      </c>
      <c r="Z54" s="95" t="s">
        <v>1252</v>
      </c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106" t="s">
        <v>695</v>
      </c>
      <c r="C55" s="106" t="s">
        <v>822</v>
      </c>
      <c r="D55" s="95" t="s">
        <v>1095</v>
      </c>
      <c r="E55" s="98" t="s">
        <v>1221</v>
      </c>
      <c r="F55" s="95" t="s">
        <v>1222</v>
      </c>
      <c r="G55" s="95" t="s">
        <v>183</v>
      </c>
      <c r="H55" s="95" t="s">
        <v>350</v>
      </c>
      <c r="I55" s="95"/>
      <c r="J55" s="95" t="s">
        <v>394</v>
      </c>
      <c r="K55" s="95"/>
      <c r="L55" s="95"/>
      <c r="M55" s="95"/>
      <c r="N55" s="95" t="s">
        <v>33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8.7899999999999991</v>
      </c>
      <c r="T55" s="95">
        <v>98.75</v>
      </c>
      <c r="U55" s="95">
        <v>70</v>
      </c>
      <c r="V55" s="95">
        <v>16</v>
      </c>
      <c r="W55" s="95">
        <v>0</v>
      </c>
      <c r="X55" s="96">
        <v>1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5" t="s">
        <v>696</v>
      </c>
      <c r="C56" s="95" t="s">
        <v>672</v>
      </c>
      <c r="D56" s="95" t="s">
        <v>823</v>
      </c>
      <c r="E56" s="98" t="s">
        <v>1183</v>
      </c>
      <c r="F56" s="95" t="s">
        <v>1184</v>
      </c>
      <c r="G56" s="95" t="s">
        <v>183</v>
      </c>
      <c r="H56" s="95" t="s">
        <v>350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8.41</v>
      </c>
      <c r="T56" s="95">
        <v>97.62</v>
      </c>
      <c r="U56" s="95">
        <v>70</v>
      </c>
      <c r="V56" s="95">
        <v>16</v>
      </c>
      <c r="W56" s="95">
        <v>0</v>
      </c>
      <c r="X56" s="96">
        <v>1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106" t="s">
        <v>697</v>
      </c>
      <c r="C57" s="106" t="s">
        <v>664</v>
      </c>
      <c r="D57" s="106" t="s">
        <v>824</v>
      </c>
      <c r="E57" s="98" t="s">
        <v>1066</v>
      </c>
      <c r="F57" s="95" t="s">
        <v>1067</v>
      </c>
      <c r="G57" s="95" t="s">
        <v>183</v>
      </c>
      <c r="H57" s="95" t="s">
        <v>350</v>
      </c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95">
        <v>2010</v>
      </c>
      <c r="Q57" s="95" t="s">
        <v>14</v>
      </c>
      <c r="R57" s="95"/>
      <c r="S57" s="101"/>
      <c r="T57" s="95">
        <v>93.12</v>
      </c>
      <c r="U57" s="95">
        <v>34</v>
      </c>
      <c r="V57" s="95">
        <v>7</v>
      </c>
      <c r="W57" s="95">
        <v>1</v>
      </c>
      <c r="X57" s="96">
        <v>0</v>
      </c>
      <c r="Y57" s="95">
        <v>0</v>
      </c>
      <c r="Z57" s="95" t="s">
        <v>1465</v>
      </c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5" t="s">
        <v>697</v>
      </c>
      <c r="C58" s="95" t="s">
        <v>1096</v>
      </c>
      <c r="D58" s="95" t="s">
        <v>825</v>
      </c>
      <c r="E58" s="98" t="s">
        <v>1279</v>
      </c>
      <c r="F58" s="95" t="s">
        <v>1280</v>
      </c>
      <c r="G58" s="95" t="s">
        <v>183</v>
      </c>
      <c r="H58" s="95" t="s">
        <v>350</v>
      </c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95">
        <v>2009</v>
      </c>
      <c r="Q58" s="95" t="s">
        <v>14</v>
      </c>
      <c r="R58" s="95" t="s">
        <v>652</v>
      </c>
      <c r="S58" s="101">
        <v>8.42</v>
      </c>
      <c r="T58" s="95">
        <v>99</v>
      </c>
      <c r="U58" s="95">
        <v>140</v>
      </c>
      <c r="V58" s="95">
        <v>19</v>
      </c>
      <c r="W58" s="95">
        <v>0</v>
      </c>
      <c r="X58" s="96">
        <v>1</v>
      </c>
      <c r="Y58" s="95">
        <v>0</v>
      </c>
      <c r="Z58" s="95" t="s">
        <v>1252</v>
      </c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106" t="s">
        <v>697</v>
      </c>
      <c r="C59" s="106" t="s">
        <v>759</v>
      </c>
      <c r="D59" s="106" t="s">
        <v>826</v>
      </c>
      <c r="E59" s="98" t="s">
        <v>1364</v>
      </c>
      <c r="F59" s="95" t="s">
        <v>1365</v>
      </c>
      <c r="G59" s="95" t="s">
        <v>183</v>
      </c>
      <c r="H59" s="95" t="s">
        <v>350</v>
      </c>
      <c r="I59" s="95"/>
      <c r="J59" s="95" t="s">
        <v>394</v>
      </c>
      <c r="K59" s="95"/>
      <c r="L59" s="95"/>
      <c r="M59" s="95"/>
      <c r="N59" s="95" t="s">
        <v>33</v>
      </c>
      <c r="O59" s="96">
        <v>0</v>
      </c>
      <c r="P59" s="95">
        <v>2010</v>
      </c>
      <c r="Q59" s="95" t="s">
        <v>14</v>
      </c>
      <c r="R59" s="95"/>
      <c r="S59" s="101"/>
      <c r="T59" s="95"/>
      <c r="U59" s="95">
        <v>31</v>
      </c>
      <c r="V59" s="95">
        <v>7</v>
      </c>
      <c r="W59" s="95">
        <v>1</v>
      </c>
      <c r="X59" s="96">
        <v>0</v>
      </c>
      <c r="Y59" s="95">
        <v>0</v>
      </c>
      <c r="Z59" s="95" t="s">
        <v>1463</v>
      </c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5" t="s">
        <v>698</v>
      </c>
      <c r="C60" s="95" t="s">
        <v>1097</v>
      </c>
      <c r="D60" s="95" t="s">
        <v>827</v>
      </c>
      <c r="E60" s="98" t="s">
        <v>1366</v>
      </c>
      <c r="F60" s="95" t="s">
        <v>1367</v>
      </c>
      <c r="G60" s="95" t="s">
        <v>183</v>
      </c>
      <c r="H60" s="95" t="s">
        <v>350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95">
        <v>2009</v>
      </c>
      <c r="Q60" s="95" t="s">
        <v>14</v>
      </c>
      <c r="R60" s="95" t="s">
        <v>651</v>
      </c>
      <c r="S60" s="101">
        <v>7.81</v>
      </c>
      <c r="T60" s="95">
        <v>84.25</v>
      </c>
      <c r="U60" s="95">
        <v>136</v>
      </c>
      <c r="V60" s="95">
        <v>19</v>
      </c>
      <c r="W60" s="95">
        <v>1</v>
      </c>
      <c r="X60" s="96">
        <v>0</v>
      </c>
      <c r="Y60" s="95">
        <v>0</v>
      </c>
      <c r="Z60" s="95" t="s">
        <v>1466</v>
      </c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5" t="s">
        <v>699</v>
      </c>
      <c r="C61" s="95" t="s">
        <v>828</v>
      </c>
      <c r="D61" s="95" t="s">
        <v>829</v>
      </c>
      <c r="E61" s="98" t="s">
        <v>1281</v>
      </c>
      <c r="F61" s="95" t="s">
        <v>1282</v>
      </c>
      <c r="G61" s="95" t="s">
        <v>183</v>
      </c>
      <c r="H61" s="95" t="s">
        <v>350</v>
      </c>
      <c r="I61" s="95"/>
      <c r="J61" s="95" t="s">
        <v>394</v>
      </c>
      <c r="K61" s="95"/>
      <c r="L61" s="95"/>
      <c r="M61" s="95"/>
      <c r="N61" s="95" t="s">
        <v>33</v>
      </c>
      <c r="O61" s="96">
        <v>0</v>
      </c>
      <c r="P61" s="95">
        <v>2009</v>
      </c>
      <c r="Q61" s="95" t="s">
        <v>14</v>
      </c>
      <c r="R61" s="95" t="s">
        <v>652</v>
      </c>
      <c r="S61" s="101">
        <v>8.33</v>
      </c>
      <c r="T61" s="95">
        <v>98.8</v>
      </c>
      <c r="U61" s="95">
        <v>140</v>
      </c>
      <c r="V61" s="95">
        <v>19</v>
      </c>
      <c r="W61" s="95">
        <v>0</v>
      </c>
      <c r="X61" s="96">
        <v>1</v>
      </c>
      <c r="Y61" s="95">
        <v>0</v>
      </c>
      <c r="Z61" s="95" t="s">
        <v>1252</v>
      </c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106" t="s">
        <v>700</v>
      </c>
      <c r="C62" s="106" t="s">
        <v>830</v>
      </c>
      <c r="D62" s="106" t="s">
        <v>831</v>
      </c>
      <c r="E62" s="98" t="s">
        <v>1223</v>
      </c>
      <c r="F62" s="95" t="s">
        <v>1224</v>
      </c>
      <c r="G62" s="95" t="s">
        <v>183</v>
      </c>
      <c r="H62" s="95" t="s">
        <v>350</v>
      </c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95">
        <v>2010</v>
      </c>
      <c r="Q62" s="95" t="s">
        <v>14</v>
      </c>
      <c r="R62" s="95" t="s">
        <v>650</v>
      </c>
      <c r="S62" s="101">
        <v>8.82</v>
      </c>
      <c r="T62" s="95">
        <v>98.75</v>
      </c>
      <c r="U62" s="95">
        <v>70</v>
      </c>
      <c r="V62" s="95">
        <v>16</v>
      </c>
      <c r="W62" s="95">
        <v>0</v>
      </c>
      <c r="X62" s="96">
        <v>1</v>
      </c>
      <c r="Y62" s="95">
        <v>0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5" t="s">
        <v>1098</v>
      </c>
      <c r="C63" s="95" t="s">
        <v>705</v>
      </c>
      <c r="D63" s="95" t="s">
        <v>832</v>
      </c>
      <c r="E63" s="98" t="s">
        <v>1283</v>
      </c>
      <c r="F63" s="95" t="s">
        <v>1284</v>
      </c>
      <c r="G63" s="95" t="s">
        <v>183</v>
      </c>
      <c r="H63" s="95" t="s">
        <v>350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95">
        <v>2006</v>
      </c>
      <c r="Q63" s="95" t="s">
        <v>14</v>
      </c>
      <c r="R63" s="95" t="s">
        <v>652</v>
      </c>
      <c r="S63" s="101">
        <v>9.39</v>
      </c>
      <c r="T63" s="95"/>
      <c r="U63" s="95">
        <v>140</v>
      </c>
      <c r="V63" s="95">
        <v>19</v>
      </c>
      <c r="W63" s="95">
        <v>0</v>
      </c>
      <c r="X63" s="96">
        <v>0</v>
      </c>
      <c r="Y63" s="95">
        <v>0</v>
      </c>
      <c r="Z63" s="95" t="s">
        <v>1255</v>
      </c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5" t="s">
        <v>701</v>
      </c>
      <c r="C64" s="95" t="s">
        <v>833</v>
      </c>
      <c r="D64" s="95" t="s">
        <v>834</v>
      </c>
      <c r="E64" s="98" t="s">
        <v>964</v>
      </c>
      <c r="F64" s="95" t="s">
        <v>965</v>
      </c>
      <c r="G64" s="95" t="s">
        <v>183</v>
      </c>
      <c r="H64" s="95" t="s">
        <v>350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95">
        <v>2010</v>
      </c>
      <c r="Q64" s="95" t="s">
        <v>14</v>
      </c>
      <c r="R64" s="95"/>
      <c r="S64" s="101"/>
      <c r="T64" s="95"/>
      <c r="U64" s="95"/>
      <c r="V64" s="95"/>
      <c r="W64" s="95"/>
      <c r="X64" s="96">
        <v>1</v>
      </c>
      <c r="Y64" s="95">
        <v>0</v>
      </c>
      <c r="Z64" s="95" t="s">
        <v>1467</v>
      </c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5" t="s">
        <v>702</v>
      </c>
      <c r="C65" s="95" t="s">
        <v>835</v>
      </c>
      <c r="D65" s="95" t="s">
        <v>836</v>
      </c>
      <c r="E65" s="98" t="s">
        <v>1185</v>
      </c>
      <c r="F65" s="95" t="s">
        <v>1186</v>
      </c>
      <c r="G65" s="95" t="s">
        <v>183</v>
      </c>
      <c r="H65" s="95" t="s">
        <v>350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8.56</v>
      </c>
      <c r="T65" s="95">
        <v>96.37</v>
      </c>
      <c r="U65" s="95">
        <v>70</v>
      </c>
      <c r="V65" s="95">
        <v>16</v>
      </c>
      <c r="W65" s="95">
        <v>0</v>
      </c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5" t="s">
        <v>1092</v>
      </c>
      <c r="C66" s="95" t="s">
        <v>697</v>
      </c>
      <c r="D66" s="95" t="s">
        <v>837</v>
      </c>
      <c r="E66" s="98" t="s">
        <v>1285</v>
      </c>
      <c r="F66" s="95" t="s">
        <v>1286</v>
      </c>
      <c r="G66" s="95" t="s">
        <v>183</v>
      </c>
      <c r="H66" s="95" t="s">
        <v>350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2005</v>
      </c>
      <c r="Q66" s="95" t="s">
        <v>14</v>
      </c>
      <c r="R66" s="95" t="s">
        <v>652</v>
      </c>
      <c r="S66" s="101">
        <v>8.25</v>
      </c>
      <c r="T66" s="95"/>
      <c r="U66" s="95"/>
      <c r="V66" s="95">
        <v>19</v>
      </c>
      <c r="W66" s="95">
        <v>0</v>
      </c>
      <c r="X66" s="96">
        <v>1</v>
      </c>
      <c r="Y66" s="95">
        <v>0</v>
      </c>
      <c r="Z66" s="95" t="s">
        <v>1287</v>
      </c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5" t="s">
        <v>703</v>
      </c>
      <c r="C67" s="95" t="s">
        <v>1099</v>
      </c>
      <c r="D67" s="95" t="s">
        <v>838</v>
      </c>
      <c r="E67" s="98" t="s">
        <v>1288</v>
      </c>
      <c r="F67" s="95" t="s">
        <v>1289</v>
      </c>
      <c r="G67" s="95" t="s">
        <v>183</v>
      </c>
      <c r="H67" s="95" t="s">
        <v>350</v>
      </c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2009</v>
      </c>
      <c r="Q67" s="95" t="s">
        <v>14</v>
      </c>
      <c r="R67" s="95" t="s">
        <v>652</v>
      </c>
      <c r="S67" s="101">
        <v>8.52</v>
      </c>
      <c r="T67" s="95">
        <v>96.9</v>
      </c>
      <c r="U67" s="95">
        <v>140</v>
      </c>
      <c r="V67" s="95">
        <v>19</v>
      </c>
      <c r="W67" s="95">
        <v>0</v>
      </c>
      <c r="X67" s="96">
        <v>1</v>
      </c>
      <c r="Y67" s="95">
        <v>0</v>
      </c>
      <c r="Z67" s="95" t="s">
        <v>1252</v>
      </c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5" t="s">
        <v>704</v>
      </c>
      <c r="C68" s="95" t="s">
        <v>704</v>
      </c>
      <c r="D68" s="95" t="s">
        <v>839</v>
      </c>
      <c r="E68" s="98" t="s">
        <v>1290</v>
      </c>
      <c r="F68" s="95" t="s">
        <v>1291</v>
      </c>
      <c r="G68" s="95" t="s">
        <v>183</v>
      </c>
      <c r="H68" s="95" t="s">
        <v>350</v>
      </c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8.1199999999999992</v>
      </c>
      <c r="T68" s="95">
        <v>98.9</v>
      </c>
      <c r="U68" s="95">
        <v>140</v>
      </c>
      <c r="V68" s="95">
        <v>19</v>
      </c>
      <c r="W68" s="95">
        <v>0</v>
      </c>
      <c r="X68" s="96">
        <v>1</v>
      </c>
      <c r="Y68" s="95">
        <v>0</v>
      </c>
      <c r="Z68" s="95" t="s">
        <v>1252</v>
      </c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5" t="s">
        <v>1100</v>
      </c>
      <c r="C69" s="106" t="s">
        <v>840</v>
      </c>
      <c r="D69" s="95" t="s">
        <v>1101</v>
      </c>
      <c r="E69" s="98" t="s">
        <v>1225</v>
      </c>
      <c r="F69" s="95" t="s">
        <v>1226</v>
      </c>
      <c r="G69" s="95" t="s">
        <v>183</v>
      </c>
      <c r="H69" s="95" t="s">
        <v>350</v>
      </c>
      <c r="I69" s="95"/>
      <c r="J69" s="95" t="s">
        <v>394</v>
      </c>
      <c r="K69" s="95"/>
      <c r="L69" s="95"/>
      <c r="M69" s="95"/>
      <c r="N69" s="95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7.5</v>
      </c>
      <c r="T69" s="95">
        <v>94.5</v>
      </c>
      <c r="U69" s="95">
        <v>70</v>
      </c>
      <c r="V69" s="95">
        <v>16</v>
      </c>
      <c r="W69" s="95">
        <v>0</v>
      </c>
      <c r="X69" s="96">
        <v>1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95" t="s">
        <v>1100</v>
      </c>
      <c r="C70" s="95" t="s">
        <v>1102</v>
      </c>
      <c r="D70" s="95" t="s">
        <v>841</v>
      </c>
      <c r="E70" s="98" t="s">
        <v>1368</v>
      </c>
      <c r="F70" s="95" t="s">
        <v>1369</v>
      </c>
      <c r="G70" s="95" t="s">
        <v>183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95">
        <v>2010</v>
      </c>
      <c r="Q70" s="95" t="s">
        <v>14</v>
      </c>
      <c r="R70" s="95" t="s">
        <v>649</v>
      </c>
      <c r="S70" s="101">
        <v>8.19</v>
      </c>
      <c r="T70" s="95"/>
      <c r="U70" s="95">
        <v>36</v>
      </c>
      <c r="V70" s="95">
        <v>8</v>
      </c>
      <c r="W70" s="95">
        <v>0</v>
      </c>
      <c r="X70" s="96">
        <v>1</v>
      </c>
      <c r="Y70" s="95">
        <v>0</v>
      </c>
      <c r="Z70" s="95" t="s">
        <v>1370</v>
      </c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106" t="s">
        <v>706</v>
      </c>
      <c r="C71" s="95" t="s">
        <v>1092</v>
      </c>
      <c r="D71" s="95" t="s">
        <v>1103</v>
      </c>
      <c r="E71" s="98" t="s">
        <v>1227</v>
      </c>
      <c r="F71" s="95" t="s">
        <v>1228</v>
      </c>
      <c r="G71" s="95" t="s">
        <v>183</v>
      </c>
      <c r="H71" s="95" t="s">
        <v>350</v>
      </c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2010</v>
      </c>
      <c r="Q71" s="95" t="s">
        <v>14</v>
      </c>
      <c r="R71" s="95" t="s">
        <v>650</v>
      </c>
      <c r="S71" s="101">
        <v>8.4700000000000006</v>
      </c>
      <c r="T71" s="95">
        <v>98.75</v>
      </c>
      <c r="U71" s="95">
        <v>70</v>
      </c>
      <c r="V71" s="95">
        <v>16</v>
      </c>
      <c r="W71" s="95">
        <v>0</v>
      </c>
      <c r="X71" s="96">
        <v>1</v>
      </c>
      <c r="Y71" s="95">
        <v>0</v>
      </c>
      <c r="Z71" s="95"/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95" t="s">
        <v>707</v>
      </c>
      <c r="C72" s="95" t="s">
        <v>842</v>
      </c>
      <c r="D72" s="95" t="s">
        <v>843</v>
      </c>
      <c r="E72" s="98" t="s">
        <v>1292</v>
      </c>
      <c r="F72" s="95" t="s">
        <v>1293</v>
      </c>
      <c r="G72" s="95" t="s">
        <v>183</v>
      </c>
      <c r="H72" s="95" t="s">
        <v>350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2009</v>
      </c>
      <c r="Q72" s="95" t="s">
        <v>14</v>
      </c>
      <c r="R72" s="95" t="s">
        <v>652</v>
      </c>
      <c r="S72" s="101">
        <v>8.7899999999999991</v>
      </c>
      <c r="T72" s="95">
        <v>97.3</v>
      </c>
      <c r="U72" s="95">
        <v>140</v>
      </c>
      <c r="V72" s="95">
        <v>19</v>
      </c>
      <c r="W72" s="95">
        <v>0</v>
      </c>
      <c r="X72" s="96">
        <v>1</v>
      </c>
      <c r="Y72" s="95">
        <v>0</v>
      </c>
      <c r="Z72" s="95" t="s">
        <v>1252</v>
      </c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5" t="s">
        <v>708</v>
      </c>
      <c r="C73" s="95" t="s">
        <v>1079</v>
      </c>
      <c r="D73" s="95" t="s">
        <v>844</v>
      </c>
      <c r="E73" s="98" t="s">
        <v>1294</v>
      </c>
      <c r="F73" s="95" t="s">
        <v>1295</v>
      </c>
      <c r="G73" s="95" t="s">
        <v>183</v>
      </c>
      <c r="H73" s="95" t="s">
        <v>350</v>
      </c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95">
        <v>2009</v>
      </c>
      <c r="Q73" s="95" t="s">
        <v>14</v>
      </c>
      <c r="R73" s="95" t="s">
        <v>652</v>
      </c>
      <c r="S73" s="101">
        <v>8.8800000000000008</v>
      </c>
      <c r="T73" s="95">
        <v>97.9</v>
      </c>
      <c r="U73" s="95">
        <v>140</v>
      </c>
      <c r="V73" s="95">
        <v>19</v>
      </c>
      <c r="W73" s="95">
        <v>0</v>
      </c>
      <c r="X73" s="96">
        <v>1</v>
      </c>
      <c r="Y73" s="95">
        <v>0</v>
      </c>
      <c r="Z73" s="95" t="s">
        <v>1252</v>
      </c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5" t="s">
        <v>709</v>
      </c>
      <c r="C74" s="95" t="s">
        <v>688</v>
      </c>
      <c r="D74" s="95" t="s">
        <v>845</v>
      </c>
      <c r="E74" s="98" t="s">
        <v>1028</v>
      </c>
      <c r="F74" s="95" t="s">
        <v>1029</v>
      </c>
      <c r="G74" s="95" t="s">
        <v>183</v>
      </c>
      <c r="H74" s="95" t="s">
        <v>350</v>
      </c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2011</v>
      </c>
      <c r="Q74" s="95" t="s">
        <v>14</v>
      </c>
      <c r="R74" s="95"/>
      <c r="S74" s="101"/>
      <c r="T74" s="95"/>
      <c r="U74" s="95"/>
      <c r="V74" s="95"/>
      <c r="W74" s="95"/>
      <c r="X74" s="96">
        <v>1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106" t="s">
        <v>710</v>
      </c>
      <c r="C75" s="106" t="s">
        <v>846</v>
      </c>
      <c r="D75" s="106" t="s">
        <v>847</v>
      </c>
      <c r="E75" s="98" t="s">
        <v>1229</v>
      </c>
      <c r="F75" s="95" t="s">
        <v>1230</v>
      </c>
      <c r="G75" s="95" t="s">
        <v>183</v>
      </c>
      <c r="H75" s="95" t="s">
        <v>350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2010</v>
      </c>
      <c r="Q75" s="95" t="s">
        <v>14</v>
      </c>
      <c r="R75" s="95" t="s">
        <v>650</v>
      </c>
      <c r="S75" s="101">
        <v>8.1199999999999992</v>
      </c>
      <c r="T75" s="95">
        <v>98.5</v>
      </c>
      <c r="U75" s="95">
        <v>70</v>
      </c>
      <c r="V75" s="95">
        <v>16</v>
      </c>
      <c r="W75" s="95">
        <v>0</v>
      </c>
      <c r="X75" s="96">
        <v>1</v>
      </c>
      <c r="Y75" s="95">
        <v>0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5" t="s">
        <v>710</v>
      </c>
      <c r="C76" s="95" t="s">
        <v>848</v>
      </c>
      <c r="D76" s="95" t="s">
        <v>849</v>
      </c>
      <c r="E76" s="98" t="s">
        <v>1296</v>
      </c>
      <c r="F76" s="95" t="s">
        <v>1297</v>
      </c>
      <c r="G76" s="95" t="s">
        <v>183</v>
      </c>
      <c r="H76" s="95" t="s">
        <v>350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2009</v>
      </c>
      <c r="Q76" s="95" t="s">
        <v>14</v>
      </c>
      <c r="R76" s="95" t="s">
        <v>652</v>
      </c>
      <c r="S76" s="101">
        <v>8.42</v>
      </c>
      <c r="T76" s="95">
        <v>88.9</v>
      </c>
      <c r="U76" s="95">
        <v>140</v>
      </c>
      <c r="V76" s="95">
        <v>19</v>
      </c>
      <c r="W76" s="95">
        <v>0</v>
      </c>
      <c r="X76" s="96">
        <v>1</v>
      </c>
      <c r="Y76" s="95">
        <v>0</v>
      </c>
      <c r="Z76" s="95" t="s">
        <v>1252</v>
      </c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95" t="s">
        <v>710</v>
      </c>
      <c r="C77" s="95" t="s">
        <v>1104</v>
      </c>
      <c r="D77" s="95" t="s">
        <v>850</v>
      </c>
      <c r="E77" s="98" t="s">
        <v>1371</v>
      </c>
      <c r="F77" s="95" t="s">
        <v>1372</v>
      </c>
      <c r="G77" s="95" t="s">
        <v>183</v>
      </c>
      <c r="H77" s="95" t="s">
        <v>350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2011</v>
      </c>
      <c r="Q77" s="95" t="s">
        <v>14</v>
      </c>
      <c r="R77" s="95"/>
      <c r="S77" s="101"/>
      <c r="T77" s="95"/>
      <c r="U77" s="95"/>
      <c r="V77" s="95"/>
      <c r="W77" s="95"/>
      <c r="X77" s="96">
        <v>1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5" t="s">
        <v>1088</v>
      </c>
      <c r="C78" s="95" t="s">
        <v>851</v>
      </c>
      <c r="D78" s="95" t="s">
        <v>1105</v>
      </c>
      <c r="E78" s="98" t="s">
        <v>966</v>
      </c>
      <c r="F78" s="95" t="s">
        <v>967</v>
      </c>
      <c r="G78" s="95" t="s">
        <v>183</v>
      </c>
      <c r="H78" s="95" t="s">
        <v>350</v>
      </c>
      <c r="I78" s="95"/>
      <c r="J78" s="95" t="s">
        <v>394</v>
      </c>
      <c r="K78" s="95"/>
      <c r="L78" s="95"/>
      <c r="M78" s="95"/>
      <c r="N78" s="95" t="s">
        <v>33</v>
      </c>
      <c r="O78" s="96">
        <v>0</v>
      </c>
      <c r="P78" s="95">
        <v>2011</v>
      </c>
      <c r="Q78" s="95" t="s">
        <v>14</v>
      </c>
      <c r="R78" s="95"/>
      <c r="S78" s="101"/>
      <c r="T78" s="95"/>
      <c r="U78" s="95"/>
      <c r="V78" s="95"/>
      <c r="W78" s="95"/>
      <c r="X78" s="96">
        <v>1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5" t="s">
        <v>1107</v>
      </c>
      <c r="C79" s="95" t="s">
        <v>1106</v>
      </c>
      <c r="D79" s="95" t="s">
        <v>852</v>
      </c>
      <c r="E79" s="98" t="s">
        <v>1030</v>
      </c>
      <c r="F79" s="95" t="s">
        <v>1031</v>
      </c>
      <c r="G79" s="95" t="s">
        <v>183</v>
      </c>
      <c r="H79" s="95" t="s">
        <v>350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2011</v>
      </c>
      <c r="Q79" s="95" t="s">
        <v>14</v>
      </c>
      <c r="R79" s="95"/>
      <c r="S79" s="101"/>
      <c r="T79" s="95"/>
      <c r="U79" s="95"/>
      <c r="V79" s="95"/>
      <c r="W79" s="95"/>
      <c r="X79" s="96">
        <v>1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5" t="s">
        <v>1108</v>
      </c>
      <c r="C80" s="95" t="s">
        <v>727</v>
      </c>
      <c r="D80" s="95" t="s">
        <v>853</v>
      </c>
      <c r="E80" s="98" t="s">
        <v>1187</v>
      </c>
      <c r="F80" s="95" t="s">
        <v>1188</v>
      </c>
      <c r="G80" s="95" t="s">
        <v>183</v>
      </c>
      <c r="H80" s="95" t="s">
        <v>350</v>
      </c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95">
        <v>2010</v>
      </c>
      <c r="Q80" s="95" t="s">
        <v>14</v>
      </c>
      <c r="R80" s="95" t="s">
        <v>650</v>
      </c>
      <c r="S80" s="101">
        <v>8.09</v>
      </c>
      <c r="T80" s="95">
        <v>97.12</v>
      </c>
      <c r="U80" s="95">
        <v>70</v>
      </c>
      <c r="V80" s="95">
        <v>16</v>
      </c>
      <c r="W80" s="95">
        <v>0</v>
      </c>
      <c r="X80" s="96">
        <v>1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95" t="s">
        <v>711</v>
      </c>
      <c r="C81" s="95" t="s">
        <v>854</v>
      </c>
      <c r="D81" s="95" t="s">
        <v>855</v>
      </c>
      <c r="E81" s="98" t="s">
        <v>1298</v>
      </c>
      <c r="F81" s="95" t="s">
        <v>1299</v>
      </c>
      <c r="G81" s="95" t="s">
        <v>183</v>
      </c>
      <c r="H81" s="95" t="s">
        <v>350</v>
      </c>
      <c r="I81" s="95"/>
      <c r="J81" s="95" t="s">
        <v>394</v>
      </c>
      <c r="K81" s="95"/>
      <c r="L81" s="95"/>
      <c r="M81" s="95"/>
      <c r="N81" s="95" t="s">
        <v>33</v>
      </c>
      <c r="O81" s="96">
        <v>0</v>
      </c>
      <c r="P81" s="95">
        <v>2009</v>
      </c>
      <c r="Q81" s="95" t="s">
        <v>14</v>
      </c>
      <c r="R81" s="95" t="s">
        <v>652</v>
      </c>
      <c r="S81" s="101">
        <v>7.79</v>
      </c>
      <c r="T81" s="95">
        <v>98.9</v>
      </c>
      <c r="U81" s="95">
        <v>140</v>
      </c>
      <c r="V81" s="95">
        <v>19</v>
      </c>
      <c r="W81" s="95">
        <v>0</v>
      </c>
      <c r="X81" s="96">
        <v>1</v>
      </c>
      <c r="Y81" s="95">
        <v>0</v>
      </c>
      <c r="Z81" s="95" t="s">
        <v>1252</v>
      </c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5" t="s">
        <v>712</v>
      </c>
      <c r="C82" s="95" t="s">
        <v>1109</v>
      </c>
      <c r="D82" s="95" t="s">
        <v>856</v>
      </c>
      <c r="E82" s="98" t="s">
        <v>968</v>
      </c>
      <c r="F82" s="95" t="s">
        <v>969</v>
      </c>
      <c r="G82" s="95" t="s">
        <v>183</v>
      </c>
      <c r="H82" s="95" t="s">
        <v>350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95">
        <v>2011</v>
      </c>
      <c r="Q82" s="95" t="s">
        <v>14</v>
      </c>
      <c r="R82" s="95"/>
      <c r="S82" s="101"/>
      <c r="T82" s="95"/>
      <c r="U82" s="95"/>
      <c r="V82" s="95"/>
      <c r="W82" s="95"/>
      <c r="X82" s="96">
        <v>1</v>
      </c>
      <c r="Y82" s="95">
        <v>0</v>
      </c>
      <c r="Z82" s="95"/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95" t="s">
        <v>1110</v>
      </c>
      <c r="C83" s="95" t="s">
        <v>857</v>
      </c>
      <c r="D83" s="95" t="s">
        <v>1111</v>
      </c>
      <c r="E83" s="98" t="s">
        <v>1373</v>
      </c>
      <c r="F83" s="95" t="s">
        <v>1374</v>
      </c>
      <c r="G83" s="95" t="s">
        <v>183</v>
      </c>
      <c r="H83" s="95" t="s">
        <v>350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2010</v>
      </c>
      <c r="Q83" s="95" t="s">
        <v>14</v>
      </c>
      <c r="R83" s="95"/>
      <c r="S83" s="101">
        <v>7.56</v>
      </c>
      <c r="T83" s="95"/>
      <c r="U83" s="95">
        <v>31</v>
      </c>
      <c r="V83" s="95">
        <v>7</v>
      </c>
      <c r="W83" s="95">
        <v>0</v>
      </c>
      <c r="X83" s="96">
        <v>0</v>
      </c>
      <c r="Y83" s="95">
        <v>0</v>
      </c>
      <c r="Z83" s="95" t="s">
        <v>1468</v>
      </c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5" t="s">
        <v>713</v>
      </c>
      <c r="C84" s="95" t="s">
        <v>735</v>
      </c>
      <c r="D84" s="95" t="s">
        <v>858</v>
      </c>
      <c r="E84" s="98" t="s">
        <v>970</v>
      </c>
      <c r="F84" s="95" t="s">
        <v>971</v>
      </c>
      <c r="G84" s="95" t="s">
        <v>183</v>
      </c>
      <c r="H84" s="95" t="s">
        <v>350</v>
      </c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2011</v>
      </c>
      <c r="Q84" s="95" t="s">
        <v>14</v>
      </c>
      <c r="R84" s="95"/>
      <c r="S84" s="101"/>
      <c r="T84" s="95"/>
      <c r="U84" s="95"/>
      <c r="V84" s="95"/>
      <c r="W84" s="95"/>
      <c r="X84" s="96">
        <v>1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95" t="s">
        <v>714</v>
      </c>
      <c r="C85" s="95" t="s">
        <v>1091</v>
      </c>
      <c r="D85" s="95" t="s">
        <v>859</v>
      </c>
      <c r="E85" s="98" t="s">
        <v>1300</v>
      </c>
      <c r="F85" s="95" t="s">
        <v>1301</v>
      </c>
      <c r="G85" s="95" t="s">
        <v>183</v>
      </c>
      <c r="H85" s="95" t="s">
        <v>350</v>
      </c>
      <c r="I85" s="95"/>
      <c r="J85" s="95" t="s">
        <v>394</v>
      </c>
      <c r="K85" s="95"/>
      <c r="L85" s="95"/>
      <c r="M85" s="95"/>
      <c r="N85" s="95" t="s">
        <v>33</v>
      </c>
      <c r="O85" s="96">
        <v>0</v>
      </c>
      <c r="P85" s="95">
        <v>2009</v>
      </c>
      <c r="Q85" s="95" t="s">
        <v>14</v>
      </c>
      <c r="R85" s="95" t="s">
        <v>652</v>
      </c>
      <c r="S85" s="101">
        <v>8.7899999999999991</v>
      </c>
      <c r="T85" s="95">
        <v>97.9</v>
      </c>
      <c r="U85" s="95">
        <v>140</v>
      </c>
      <c r="V85" s="95">
        <v>19</v>
      </c>
      <c r="W85" s="95">
        <v>0</v>
      </c>
      <c r="X85" s="96">
        <v>1</v>
      </c>
      <c r="Y85" s="95">
        <v>0</v>
      </c>
      <c r="Z85" s="95" t="s">
        <v>1252</v>
      </c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5" t="s">
        <v>715</v>
      </c>
      <c r="C86" s="95" t="s">
        <v>695</v>
      </c>
      <c r="D86" s="95" t="s">
        <v>860</v>
      </c>
      <c r="E86" s="98" t="s">
        <v>1302</v>
      </c>
      <c r="F86" s="95" t="s">
        <v>1303</v>
      </c>
      <c r="G86" s="95" t="s">
        <v>183</v>
      </c>
      <c r="H86" s="95" t="s">
        <v>350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2008</v>
      </c>
      <c r="Q86" s="95" t="s">
        <v>14</v>
      </c>
      <c r="R86" s="95" t="s">
        <v>652</v>
      </c>
      <c r="S86" s="101">
        <v>8.33</v>
      </c>
      <c r="T86" s="95">
        <v>98.9</v>
      </c>
      <c r="U86" s="95">
        <v>140</v>
      </c>
      <c r="V86" s="95">
        <v>19</v>
      </c>
      <c r="W86" s="95">
        <v>0</v>
      </c>
      <c r="X86" s="96">
        <v>1</v>
      </c>
      <c r="Y86" s="95">
        <v>0</v>
      </c>
      <c r="Z86" s="95" t="s">
        <v>1252</v>
      </c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95" t="s">
        <v>716</v>
      </c>
      <c r="C87" s="95" t="s">
        <v>808</v>
      </c>
      <c r="D87" s="95" t="s">
        <v>861</v>
      </c>
      <c r="E87" s="98" t="s">
        <v>1304</v>
      </c>
      <c r="F87" s="95" t="s">
        <v>1305</v>
      </c>
      <c r="G87" s="95" t="s">
        <v>183</v>
      </c>
      <c r="H87" s="95" t="s">
        <v>350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2009</v>
      </c>
      <c r="Q87" s="95" t="s">
        <v>14</v>
      </c>
      <c r="R87" s="95" t="s">
        <v>652</v>
      </c>
      <c r="S87" s="101">
        <v>8.7899999999999991</v>
      </c>
      <c r="T87" s="95">
        <v>99</v>
      </c>
      <c r="U87" s="95">
        <v>140</v>
      </c>
      <c r="V87" s="95">
        <v>19</v>
      </c>
      <c r="W87" s="95">
        <v>0</v>
      </c>
      <c r="X87" s="96">
        <v>1</v>
      </c>
      <c r="Y87" s="95">
        <v>0</v>
      </c>
      <c r="Z87" s="95" t="s">
        <v>1252</v>
      </c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5" t="s">
        <v>1074</v>
      </c>
      <c r="C88" s="95" t="s">
        <v>1106</v>
      </c>
      <c r="D88" s="95" t="s">
        <v>862</v>
      </c>
      <c r="E88" s="98" t="s">
        <v>972</v>
      </c>
      <c r="F88" s="95" t="s">
        <v>973</v>
      </c>
      <c r="G88" s="95" t="s">
        <v>183</v>
      </c>
      <c r="H88" s="95" t="s">
        <v>350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2011</v>
      </c>
      <c r="Q88" s="95" t="s">
        <v>14</v>
      </c>
      <c r="R88" s="95"/>
      <c r="S88" s="101"/>
      <c r="T88" s="95"/>
      <c r="U88" s="95"/>
      <c r="V88" s="95"/>
      <c r="W88" s="95"/>
      <c r="X88" s="96">
        <v>1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5" t="s">
        <v>1074</v>
      </c>
      <c r="C89" s="95" t="s">
        <v>863</v>
      </c>
      <c r="D89" s="95" t="s">
        <v>864</v>
      </c>
      <c r="E89" s="98" t="s">
        <v>1306</v>
      </c>
      <c r="F89" s="95" t="s">
        <v>1307</v>
      </c>
      <c r="G89" s="95" t="s">
        <v>183</v>
      </c>
      <c r="H89" s="95" t="s">
        <v>350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8.42</v>
      </c>
      <c r="T89" s="95">
        <v>98.4</v>
      </c>
      <c r="U89" s="95">
        <v>140</v>
      </c>
      <c r="V89" s="95">
        <v>19</v>
      </c>
      <c r="W89" s="95">
        <v>0</v>
      </c>
      <c r="X89" s="96">
        <v>1</v>
      </c>
      <c r="Y89" s="95">
        <v>0</v>
      </c>
      <c r="Z89" s="95" t="s">
        <v>1252</v>
      </c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5" t="s">
        <v>717</v>
      </c>
      <c r="C90" s="95" t="s">
        <v>865</v>
      </c>
      <c r="D90" s="95" t="s">
        <v>1112</v>
      </c>
      <c r="E90" s="98" t="s">
        <v>1308</v>
      </c>
      <c r="F90" s="95" t="s">
        <v>1309</v>
      </c>
      <c r="G90" s="95" t="s">
        <v>183</v>
      </c>
      <c r="H90" s="95" t="s">
        <v>350</v>
      </c>
      <c r="I90" s="95"/>
      <c r="J90" s="95" t="s">
        <v>394</v>
      </c>
      <c r="K90" s="95"/>
      <c r="L90" s="95"/>
      <c r="M90" s="95"/>
      <c r="N90" s="95" t="s">
        <v>33</v>
      </c>
      <c r="O90" s="96">
        <v>0</v>
      </c>
      <c r="P90" s="95">
        <v>2009</v>
      </c>
      <c r="Q90" s="95" t="s">
        <v>14</v>
      </c>
      <c r="R90" s="95" t="s">
        <v>652</v>
      </c>
      <c r="S90" s="101">
        <v>8.6999999999999993</v>
      </c>
      <c r="T90" s="95">
        <v>98</v>
      </c>
      <c r="U90" s="95">
        <v>140</v>
      </c>
      <c r="V90" s="95">
        <v>19</v>
      </c>
      <c r="W90" s="95">
        <v>0</v>
      </c>
      <c r="X90" s="96">
        <v>1</v>
      </c>
      <c r="Y90" s="95">
        <v>0</v>
      </c>
      <c r="Z90" s="95" t="s">
        <v>1252</v>
      </c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5" t="s">
        <v>1113</v>
      </c>
      <c r="C91" s="95" t="s">
        <v>671</v>
      </c>
      <c r="D91" s="95" t="s">
        <v>866</v>
      </c>
      <c r="E91" s="98" t="s">
        <v>1032</v>
      </c>
      <c r="F91" s="95" t="s">
        <v>1033</v>
      </c>
      <c r="G91" s="95" t="s">
        <v>183</v>
      </c>
      <c r="H91" s="95" t="s">
        <v>350</v>
      </c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2011</v>
      </c>
      <c r="Q91" s="95" t="s">
        <v>14</v>
      </c>
      <c r="R91" s="95"/>
      <c r="S91" s="101"/>
      <c r="T91" s="95"/>
      <c r="U91" s="95"/>
      <c r="V91" s="95"/>
      <c r="W91" s="95"/>
      <c r="X91" s="96">
        <v>1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95" t="s">
        <v>1114</v>
      </c>
      <c r="C92" s="95" t="s">
        <v>1114</v>
      </c>
      <c r="D92" s="95" t="s">
        <v>867</v>
      </c>
      <c r="E92" s="98" t="s">
        <v>1310</v>
      </c>
      <c r="F92" s="95" t="s">
        <v>1311</v>
      </c>
      <c r="G92" s="95" t="s">
        <v>183</v>
      </c>
      <c r="H92" s="95" t="s">
        <v>350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2009</v>
      </c>
      <c r="Q92" s="95" t="s">
        <v>14</v>
      </c>
      <c r="R92" s="95" t="s">
        <v>652</v>
      </c>
      <c r="S92" s="101">
        <v>8.7899999999999991</v>
      </c>
      <c r="T92" s="95">
        <v>97.6</v>
      </c>
      <c r="U92" s="95">
        <v>140</v>
      </c>
      <c r="V92" s="95">
        <v>19</v>
      </c>
      <c r="W92" s="95">
        <v>0</v>
      </c>
      <c r="X92" s="96">
        <v>1</v>
      </c>
      <c r="Y92" s="95">
        <v>0</v>
      </c>
      <c r="Z92" s="95" t="s">
        <v>1252</v>
      </c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95" t="s">
        <v>718</v>
      </c>
      <c r="C93" s="95" t="s">
        <v>868</v>
      </c>
      <c r="D93" s="95" t="s">
        <v>869</v>
      </c>
      <c r="E93" s="98" t="s">
        <v>1376</v>
      </c>
      <c r="F93" s="95" t="s">
        <v>1377</v>
      </c>
      <c r="G93" s="95" t="s">
        <v>183</v>
      </c>
      <c r="H93" s="95" t="s">
        <v>350</v>
      </c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2010</v>
      </c>
      <c r="Q93" s="95" t="s">
        <v>14</v>
      </c>
      <c r="R93" s="95"/>
      <c r="S93" s="101"/>
      <c r="T93" s="95">
        <v>92</v>
      </c>
      <c r="U93" s="95">
        <v>60</v>
      </c>
      <c r="V93" s="95">
        <v>13</v>
      </c>
      <c r="W93" s="95">
        <v>3</v>
      </c>
      <c r="X93" s="96">
        <v>1</v>
      </c>
      <c r="Y93" s="95">
        <v>0</v>
      </c>
      <c r="Z93" s="95" t="s">
        <v>1375</v>
      </c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5" t="s">
        <v>1115</v>
      </c>
      <c r="C94" s="95" t="s">
        <v>870</v>
      </c>
      <c r="D94" s="95" t="s">
        <v>871</v>
      </c>
      <c r="E94" s="98" t="s">
        <v>1312</v>
      </c>
      <c r="F94" s="95" t="s">
        <v>1313</v>
      </c>
      <c r="G94" s="95" t="s">
        <v>183</v>
      </c>
      <c r="H94" s="95" t="s">
        <v>350</v>
      </c>
      <c r="I94" s="95"/>
      <c r="J94" s="95" t="s">
        <v>394</v>
      </c>
      <c r="K94" s="95"/>
      <c r="L94" s="95"/>
      <c r="M94" s="95"/>
      <c r="N94" s="95" t="s">
        <v>33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8.42</v>
      </c>
      <c r="T94" s="95">
        <v>94</v>
      </c>
      <c r="U94" s="95">
        <v>140</v>
      </c>
      <c r="V94" s="95">
        <v>19</v>
      </c>
      <c r="W94" s="95">
        <v>0</v>
      </c>
      <c r="X94" s="96">
        <v>1</v>
      </c>
      <c r="Y94" s="95">
        <v>0</v>
      </c>
      <c r="Z94" s="95" t="s">
        <v>1252</v>
      </c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95" t="s">
        <v>1116</v>
      </c>
      <c r="C95" s="95" t="s">
        <v>1117</v>
      </c>
      <c r="D95" s="95" t="s">
        <v>1118</v>
      </c>
      <c r="E95" s="98" t="s">
        <v>974</v>
      </c>
      <c r="F95" s="95" t="s">
        <v>975</v>
      </c>
      <c r="G95" s="95" t="s">
        <v>183</v>
      </c>
      <c r="H95" s="95" t="s">
        <v>350</v>
      </c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95">
        <v>2011</v>
      </c>
      <c r="Q95" s="95" t="s">
        <v>14</v>
      </c>
      <c r="R95" s="95"/>
      <c r="S95" s="101"/>
      <c r="T95" s="95"/>
      <c r="U95" s="95"/>
      <c r="V95" s="95"/>
      <c r="W95" s="95"/>
      <c r="X95" s="96">
        <v>1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95" t="s">
        <v>719</v>
      </c>
      <c r="C96" s="95" t="s">
        <v>872</v>
      </c>
      <c r="D96" s="95" t="s">
        <v>873</v>
      </c>
      <c r="E96" s="98" t="s">
        <v>1189</v>
      </c>
      <c r="F96" s="95" t="s">
        <v>1190</v>
      </c>
      <c r="G96" s="95" t="s">
        <v>183</v>
      </c>
      <c r="H96" s="95" t="s">
        <v>350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95">
        <v>2010</v>
      </c>
      <c r="Q96" s="95" t="s">
        <v>14</v>
      </c>
      <c r="R96" s="95" t="s">
        <v>650</v>
      </c>
      <c r="S96" s="101">
        <v>8.2899999999999991</v>
      </c>
      <c r="T96" s="95">
        <v>97</v>
      </c>
      <c r="U96" s="95">
        <v>70</v>
      </c>
      <c r="V96" s="95">
        <v>16</v>
      </c>
      <c r="W96" s="95">
        <v>0</v>
      </c>
      <c r="X96" s="96">
        <v>1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5" t="s">
        <v>720</v>
      </c>
      <c r="C97" s="95" t="s">
        <v>874</v>
      </c>
      <c r="D97" s="95" t="s">
        <v>875</v>
      </c>
      <c r="E97" s="98" t="s">
        <v>976</v>
      </c>
      <c r="F97" s="95" t="s">
        <v>977</v>
      </c>
      <c r="G97" s="95" t="s">
        <v>183</v>
      </c>
      <c r="H97" s="95" t="s">
        <v>350</v>
      </c>
      <c r="I97" s="95"/>
      <c r="J97" s="95" t="s">
        <v>394</v>
      </c>
      <c r="K97" s="95"/>
      <c r="L97" s="95"/>
      <c r="M97" s="95"/>
      <c r="N97" s="95" t="s">
        <v>33</v>
      </c>
      <c r="O97" s="96">
        <v>0</v>
      </c>
      <c r="P97" s="95">
        <v>2011</v>
      </c>
      <c r="Q97" s="95" t="s">
        <v>14</v>
      </c>
      <c r="R97" s="95"/>
      <c r="S97" s="101"/>
      <c r="T97" s="95"/>
      <c r="U97" s="95"/>
      <c r="V97" s="95"/>
      <c r="W97" s="95"/>
      <c r="X97" s="96">
        <v>1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95" t="s">
        <v>1119</v>
      </c>
      <c r="C98" s="95" t="s">
        <v>1088</v>
      </c>
      <c r="D98" s="95" t="s">
        <v>1120</v>
      </c>
      <c r="E98" s="98" t="s">
        <v>1191</v>
      </c>
      <c r="F98" s="95" t="s">
        <v>1192</v>
      </c>
      <c r="G98" s="95" t="s">
        <v>183</v>
      </c>
      <c r="H98" s="95" t="s">
        <v>350</v>
      </c>
      <c r="I98" s="95"/>
      <c r="J98" s="95" t="s">
        <v>394</v>
      </c>
      <c r="K98" s="95"/>
      <c r="L98" s="95"/>
      <c r="M98" s="95"/>
      <c r="N98" s="95" t="s">
        <v>33</v>
      </c>
      <c r="O98" s="96">
        <v>0</v>
      </c>
      <c r="P98" s="95">
        <v>2009</v>
      </c>
      <c r="Q98" s="95" t="s">
        <v>14</v>
      </c>
      <c r="R98" s="95" t="s">
        <v>650</v>
      </c>
      <c r="S98" s="101">
        <v>7.18</v>
      </c>
      <c r="T98" s="95">
        <v>89.75</v>
      </c>
      <c r="U98" s="95">
        <v>70</v>
      </c>
      <c r="V98" s="95">
        <v>16</v>
      </c>
      <c r="W98" s="95">
        <v>0</v>
      </c>
      <c r="X98" s="96">
        <v>1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5" t="s">
        <v>1119</v>
      </c>
      <c r="C99" s="95" t="s">
        <v>1121</v>
      </c>
      <c r="D99" s="95" t="s">
        <v>876</v>
      </c>
      <c r="E99" s="98" t="s">
        <v>1193</v>
      </c>
      <c r="F99" s="95" t="s">
        <v>1194</v>
      </c>
      <c r="G99" s="95" t="s">
        <v>183</v>
      </c>
      <c r="H99" s="95" t="s">
        <v>350</v>
      </c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2010</v>
      </c>
      <c r="Q99" s="95" t="s">
        <v>14</v>
      </c>
      <c r="R99" s="95" t="s">
        <v>650</v>
      </c>
      <c r="S99" s="101">
        <v>8.7100000000000009</v>
      </c>
      <c r="T99" s="95">
        <v>84.12</v>
      </c>
      <c r="U99" s="95">
        <v>70</v>
      </c>
      <c r="V99" s="95">
        <v>16</v>
      </c>
      <c r="W99" s="95">
        <v>0</v>
      </c>
      <c r="X99" s="96">
        <v>1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95" t="s">
        <v>1122</v>
      </c>
      <c r="C100" s="95" t="s">
        <v>725</v>
      </c>
      <c r="D100" s="95" t="s">
        <v>1123</v>
      </c>
      <c r="E100" s="98" t="s">
        <v>978</v>
      </c>
      <c r="F100" s="95" t="s">
        <v>979</v>
      </c>
      <c r="G100" s="95" t="s">
        <v>183</v>
      </c>
      <c r="H100" s="95" t="s">
        <v>350</v>
      </c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2011</v>
      </c>
      <c r="Q100" s="95" t="s">
        <v>14</v>
      </c>
      <c r="R100" s="95"/>
      <c r="S100" s="101"/>
      <c r="T100" s="95"/>
      <c r="U100" s="95"/>
      <c r="V100" s="95"/>
      <c r="W100" s="95"/>
      <c r="X100" s="96">
        <v>1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106" t="s">
        <v>721</v>
      </c>
      <c r="C101" s="95" t="s">
        <v>1124</v>
      </c>
      <c r="D101" s="95" t="s">
        <v>1125</v>
      </c>
      <c r="E101" s="98" t="s">
        <v>1231</v>
      </c>
      <c r="F101" s="95" t="s">
        <v>1232</v>
      </c>
      <c r="G101" s="95" t="s">
        <v>183</v>
      </c>
      <c r="H101" s="95" t="s">
        <v>350</v>
      </c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2010</v>
      </c>
      <c r="Q101" s="95" t="s">
        <v>14</v>
      </c>
      <c r="R101" s="95" t="s">
        <v>650</v>
      </c>
      <c r="S101" s="101">
        <v>7.97</v>
      </c>
      <c r="T101" s="95">
        <v>94</v>
      </c>
      <c r="U101" s="95">
        <v>70</v>
      </c>
      <c r="V101" s="95">
        <v>16</v>
      </c>
      <c r="W101" s="95">
        <v>0</v>
      </c>
      <c r="X101" s="96">
        <v>1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5" t="s">
        <v>722</v>
      </c>
      <c r="C102" s="95" t="s">
        <v>877</v>
      </c>
      <c r="D102" s="95" t="s">
        <v>878</v>
      </c>
      <c r="E102" s="98" t="s">
        <v>1195</v>
      </c>
      <c r="F102" s="95" t="s">
        <v>1196</v>
      </c>
      <c r="G102" s="95" t="s">
        <v>183</v>
      </c>
      <c r="H102" s="95" t="s">
        <v>350</v>
      </c>
      <c r="I102" s="95"/>
      <c r="J102" s="95" t="s">
        <v>394</v>
      </c>
      <c r="K102" s="95"/>
      <c r="L102" s="95"/>
      <c r="M102" s="95"/>
      <c r="N102" s="95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7.5</v>
      </c>
      <c r="T102" s="95">
        <v>94.62</v>
      </c>
      <c r="U102" s="95">
        <v>70</v>
      </c>
      <c r="V102" s="95">
        <v>16</v>
      </c>
      <c r="W102" s="95">
        <v>0</v>
      </c>
      <c r="X102" s="96">
        <v>1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5" t="s">
        <v>1126</v>
      </c>
      <c r="C103" s="95" t="s">
        <v>879</v>
      </c>
      <c r="D103" s="95" t="s">
        <v>880</v>
      </c>
      <c r="E103" s="98" t="s">
        <v>1314</v>
      </c>
      <c r="F103" s="95" t="s">
        <v>1315</v>
      </c>
      <c r="G103" s="95" t="s">
        <v>183</v>
      </c>
      <c r="H103" s="95" t="s">
        <v>350</v>
      </c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8.1199999999999992</v>
      </c>
      <c r="T103" s="95">
        <v>98.8</v>
      </c>
      <c r="U103" s="95">
        <v>140</v>
      </c>
      <c r="V103" s="95">
        <v>19</v>
      </c>
      <c r="W103" s="95">
        <v>0</v>
      </c>
      <c r="X103" s="96">
        <v>1</v>
      </c>
      <c r="Y103" s="95">
        <v>0</v>
      </c>
      <c r="Z103" s="95" t="s">
        <v>1252</v>
      </c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5" t="s">
        <v>1127</v>
      </c>
      <c r="C104" s="95" t="s">
        <v>881</v>
      </c>
      <c r="D104" s="95" t="s">
        <v>882</v>
      </c>
      <c r="E104" s="98" t="s">
        <v>1316</v>
      </c>
      <c r="F104" s="95" t="s">
        <v>1317</v>
      </c>
      <c r="G104" s="95" t="s">
        <v>183</v>
      </c>
      <c r="H104" s="95" t="s">
        <v>350</v>
      </c>
      <c r="I104" s="95"/>
      <c r="J104" s="95" t="s">
        <v>394</v>
      </c>
      <c r="K104" s="95"/>
      <c r="L104" s="95"/>
      <c r="M104" s="95"/>
      <c r="N104" s="95" t="s">
        <v>33</v>
      </c>
      <c r="O104" s="96">
        <v>0</v>
      </c>
      <c r="P104" s="95">
        <v>2009</v>
      </c>
      <c r="Q104" s="95" t="s">
        <v>13</v>
      </c>
      <c r="R104" s="95" t="s">
        <v>652</v>
      </c>
      <c r="S104" s="101">
        <v>7.97</v>
      </c>
      <c r="T104" s="95">
        <v>89.5</v>
      </c>
      <c r="U104" s="95">
        <v>140</v>
      </c>
      <c r="V104" s="95">
        <v>19</v>
      </c>
      <c r="W104" s="95">
        <v>0</v>
      </c>
      <c r="X104" s="96">
        <v>1</v>
      </c>
      <c r="Y104" s="95">
        <v>0</v>
      </c>
      <c r="Z104" s="95" t="s">
        <v>1252</v>
      </c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5" t="s">
        <v>1128</v>
      </c>
      <c r="C105" s="95" t="s">
        <v>883</v>
      </c>
      <c r="D105" s="95" t="s">
        <v>884</v>
      </c>
      <c r="E105" s="98" t="s">
        <v>1386</v>
      </c>
      <c r="F105" s="95" t="s">
        <v>1387</v>
      </c>
      <c r="G105" s="95" t="s">
        <v>183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8.42</v>
      </c>
      <c r="T105" s="95">
        <v>99</v>
      </c>
      <c r="U105" s="95">
        <v>140</v>
      </c>
      <c r="V105" s="95">
        <v>19</v>
      </c>
      <c r="W105" s="95">
        <v>0</v>
      </c>
      <c r="X105" s="96">
        <v>1</v>
      </c>
      <c r="Y105" s="95">
        <v>0</v>
      </c>
      <c r="Z105" s="95" t="s">
        <v>1252</v>
      </c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5" t="s">
        <v>723</v>
      </c>
      <c r="C106" s="95" t="s">
        <v>1129</v>
      </c>
      <c r="D106" s="95" t="s">
        <v>885</v>
      </c>
      <c r="E106" s="98" t="s">
        <v>1318</v>
      </c>
      <c r="F106" s="95" t="s">
        <v>1319</v>
      </c>
      <c r="G106" s="95" t="s">
        <v>183</v>
      </c>
      <c r="H106" s="95" t="s">
        <v>350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2009</v>
      </c>
      <c r="Q106" s="95" t="s">
        <v>14</v>
      </c>
      <c r="R106" s="95" t="s">
        <v>652</v>
      </c>
      <c r="S106" s="101">
        <v>8.73</v>
      </c>
      <c r="T106" s="95">
        <v>99</v>
      </c>
      <c r="U106" s="95">
        <v>140</v>
      </c>
      <c r="V106" s="95">
        <v>19</v>
      </c>
      <c r="W106" s="95">
        <v>0</v>
      </c>
      <c r="X106" s="96">
        <v>1</v>
      </c>
      <c r="Y106" s="95">
        <v>0</v>
      </c>
      <c r="Z106" s="95" t="s">
        <v>1252</v>
      </c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106" t="s">
        <v>724</v>
      </c>
      <c r="C107" s="106" t="s">
        <v>664</v>
      </c>
      <c r="D107" s="95" t="s">
        <v>1130</v>
      </c>
      <c r="E107" s="98" t="s">
        <v>1233</v>
      </c>
      <c r="F107" s="95" t="s">
        <v>1234</v>
      </c>
      <c r="G107" s="95" t="s">
        <v>183</v>
      </c>
      <c r="H107" s="95" t="s">
        <v>350</v>
      </c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650</v>
      </c>
      <c r="S107" s="101">
        <v>8.6199999999999992</v>
      </c>
      <c r="T107" s="95">
        <v>98.5</v>
      </c>
      <c r="U107" s="95">
        <v>70</v>
      </c>
      <c r="V107" s="95">
        <v>16</v>
      </c>
      <c r="W107" s="95">
        <v>0</v>
      </c>
      <c r="X107" s="96">
        <v>1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5" t="s">
        <v>725</v>
      </c>
      <c r="C108" s="95" t="s">
        <v>886</v>
      </c>
      <c r="D108" s="95" t="s">
        <v>1131</v>
      </c>
      <c r="E108" s="98" t="s">
        <v>1320</v>
      </c>
      <c r="F108" s="95" t="s">
        <v>1321</v>
      </c>
      <c r="G108" s="95" t="s">
        <v>183</v>
      </c>
      <c r="H108" s="95" t="s">
        <v>350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2009</v>
      </c>
      <c r="Q108" s="95" t="s">
        <v>14</v>
      </c>
      <c r="R108" s="95" t="s">
        <v>652</v>
      </c>
      <c r="S108" s="101">
        <v>9.0299999999999994</v>
      </c>
      <c r="T108" s="95">
        <v>90.7</v>
      </c>
      <c r="U108" s="95">
        <v>140</v>
      </c>
      <c r="V108" s="95">
        <v>19</v>
      </c>
      <c r="W108" s="95">
        <v>0</v>
      </c>
      <c r="X108" s="96">
        <v>1</v>
      </c>
      <c r="Y108" s="95">
        <v>0</v>
      </c>
      <c r="Z108" s="95" t="s">
        <v>1252</v>
      </c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5" t="s">
        <v>725</v>
      </c>
      <c r="C109" s="95" t="s">
        <v>729</v>
      </c>
      <c r="D109" s="95" t="s">
        <v>887</v>
      </c>
      <c r="E109" s="98" t="s">
        <v>1322</v>
      </c>
      <c r="F109" s="95" t="s">
        <v>1323</v>
      </c>
      <c r="G109" s="95" t="s">
        <v>183</v>
      </c>
      <c r="H109" s="95" t="s">
        <v>350</v>
      </c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9.09</v>
      </c>
      <c r="T109" s="95">
        <v>94.7</v>
      </c>
      <c r="U109" s="95">
        <v>140</v>
      </c>
      <c r="V109" s="95">
        <v>19</v>
      </c>
      <c r="W109" s="95">
        <v>0</v>
      </c>
      <c r="X109" s="96">
        <v>1</v>
      </c>
      <c r="Y109" s="95">
        <v>0</v>
      </c>
      <c r="Z109" s="95" t="s">
        <v>1252</v>
      </c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5" t="s">
        <v>726</v>
      </c>
      <c r="C110" s="95" t="s">
        <v>731</v>
      </c>
      <c r="D110" s="95" t="s">
        <v>888</v>
      </c>
      <c r="E110" s="98" t="s">
        <v>1378</v>
      </c>
      <c r="F110" s="95" t="s">
        <v>1379</v>
      </c>
      <c r="G110" s="95" t="s">
        <v>183</v>
      </c>
      <c r="H110" s="95" t="s">
        <v>350</v>
      </c>
      <c r="I110" s="95"/>
      <c r="J110" s="95" t="s">
        <v>394</v>
      </c>
      <c r="K110" s="95"/>
      <c r="L110" s="95"/>
      <c r="M110" s="95"/>
      <c r="N110" s="95" t="s">
        <v>33</v>
      </c>
      <c r="O110" s="96">
        <v>0</v>
      </c>
      <c r="P110" s="95">
        <v>2008</v>
      </c>
      <c r="Q110" s="95" t="s">
        <v>14</v>
      </c>
      <c r="R110" s="95" t="s">
        <v>651</v>
      </c>
      <c r="S110" s="101">
        <v>7.16</v>
      </c>
      <c r="T110" s="95">
        <v>92.5</v>
      </c>
      <c r="U110" s="95">
        <v>136</v>
      </c>
      <c r="V110" s="95">
        <v>19</v>
      </c>
      <c r="W110" s="95">
        <v>1</v>
      </c>
      <c r="X110" s="96">
        <v>1</v>
      </c>
      <c r="Y110" s="95">
        <v>0</v>
      </c>
      <c r="Z110" s="95" t="s">
        <v>1466</v>
      </c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95" t="s">
        <v>727</v>
      </c>
      <c r="C111" s="95" t="s">
        <v>764</v>
      </c>
      <c r="D111" s="95" t="s">
        <v>889</v>
      </c>
      <c r="E111" s="98" t="s">
        <v>1324</v>
      </c>
      <c r="F111" s="95" t="s">
        <v>1325</v>
      </c>
      <c r="G111" s="95" t="s">
        <v>183</v>
      </c>
      <c r="H111" s="95" t="s">
        <v>350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2009</v>
      </c>
      <c r="Q111" s="95" t="s">
        <v>14</v>
      </c>
      <c r="R111" s="95" t="s">
        <v>652</v>
      </c>
      <c r="S111" s="101">
        <v>9.09</v>
      </c>
      <c r="T111" s="95">
        <v>92.2</v>
      </c>
      <c r="U111" s="95">
        <v>140</v>
      </c>
      <c r="V111" s="95">
        <v>19</v>
      </c>
      <c r="W111" s="95">
        <v>0</v>
      </c>
      <c r="X111" s="96">
        <v>1</v>
      </c>
      <c r="Y111" s="95">
        <v>0</v>
      </c>
      <c r="Z111" s="95" t="s">
        <v>1252</v>
      </c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95" t="s">
        <v>1104</v>
      </c>
      <c r="C112" s="95" t="s">
        <v>1132</v>
      </c>
      <c r="D112" s="95" t="s">
        <v>890</v>
      </c>
      <c r="E112" s="98" t="s">
        <v>1326</v>
      </c>
      <c r="F112" s="95" t="s">
        <v>1327</v>
      </c>
      <c r="G112" s="95" t="s">
        <v>183</v>
      </c>
      <c r="H112" s="95" t="s">
        <v>350</v>
      </c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2006</v>
      </c>
      <c r="Q112" s="95" t="s">
        <v>14</v>
      </c>
      <c r="R112" s="95" t="s">
        <v>652</v>
      </c>
      <c r="S112" s="101">
        <v>9.15</v>
      </c>
      <c r="T112" s="95">
        <v>98</v>
      </c>
      <c r="U112" s="95">
        <v>140</v>
      </c>
      <c r="V112" s="95">
        <v>19</v>
      </c>
      <c r="W112" s="95">
        <v>0</v>
      </c>
      <c r="X112" s="96">
        <v>1</v>
      </c>
      <c r="Y112" s="95">
        <v>0</v>
      </c>
      <c r="Z112" s="95" t="s">
        <v>1252</v>
      </c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5" t="s">
        <v>1104</v>
      </c>
      <c r="C113" s="95" t="s">
        <v>1133</v>
      </c>
      <c r="D113" s="95" t="s">
        <v>891</v>
      </c>
      <c r="E113" s="98" t="s">
        <v>1380</v>
      </c>
      <c r="F113" s="95" t="s">
        <v>1381</v>
      </c>
      <c r="G113" s="95" t="s">
        <v>183</v>
      </c>
      <c r="H113" s="95" t="s">
        <v>350</v>
      </c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2009</v>
      </c>
      <c r="Q113" s="95" t="s">
        <v>14</v>
      </c>
      <c r="R113" s="95" t="s">
        <v>651</v>
      </c>
      <c r="S113" s="101">
        <v>7.59</v>
      </c>
      <c r="T113" s="95">
        <v>89.1</v>
      </c>
      <c r="U113" s="95">
        <v>136</v>
      </c>
      <c r="V113" s="95">
        <v>19</v>
      </c>
      <c r="W113" s="95">
        <v>1</v>
      </c>
      <c r="X113" s="96">
        <v>1</v>
      </c>
      <c r="Y113" s="95">
        <v>0</v>
      </c>
      <c r="Z113" s="95" t="s">
        <v>1466</v>
      </c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5" t="s">
        <v>1104</v>
      </c>
      <c r="C114" s="95" t="s">
        <v>1072</v>
      </c>
      <c r="D114" s="106" t="s">
        <v>892</v>
      </c>
      <c r="E114" s="98" t="s">
        <v>1235</v>
      </c>
      <c r="F114" s="95" t="s">
        <v>1236</v>
      </c>
      <c r="G114" s="95" t="s">
        <v>183</v>
      </c>
      <c r="H114" s="95" t="s">
        <v>350</v>
      </c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95">
        <v>2010</v>
      </c>
      <c r="Q114" s="95" t="s">
        <v>14</v>
      </c>
      <c r="R114" s="95" t="s">
        <v>650</v>
      </c>
      <c r="S114" s="101">
        <v>7.79</v>
      </c>
      <c r="T114" s="95">
        <v>98.75</v>
      </c>
      <c r="U114" s="95">
        <v>70</v>
      </c>
      <c r="V114" s="95">
        <v>16</v>
      </c>
      <c r="W114" s="95">
        <v>0</v>
      </c>
      <c r="X114" s="96">
        <v>1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95" t="s">
        <v>728</v>
      </c>
      <c r="C115" s="95" t="s">
        <v>1134</v>
      </c>
      <c r="D115" s="95" t="s">
        <v>893</v>
      </c>
      <c r="E115" s="98" t="s">
        <v>1382</v>
      </c>
      <c r="F115" s="95" t="s">
        <v>1383</v>
      </c>
      <c r="G115" s="95" t="s">
        <v>183</v>
      </c>
      <c r="H115" s="95" t="s">
        <v>350</v>
      </c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2009</v>
      </c>
      <c r="Q115" s="95" t="s">
        <v>14</v>
      </c>
      <c r="R115" s="95" t="s">
        <v>652</v>
      </c>
      <c r="S115" s="101">
        <v>8.18</v>
      </c>
      <c r="T115" s="95">
        <v>93.1</v>
      </c>
      <c r="U115" s="95">
        <v>140</v>
      </c>
      <c r="V115" s="95">
        <v>19</v>
      </c>
      <c r="W115" s="95">
        <v>0</v>
      </c>
      <c r="X115" s="96">
        <v>1</v>
      </c>
      <c r="Y115" s="95">
        <v>0</v>
      </c>
      <c r="Z115" s="95" t="s">
        <v>1252</v>
      </c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5" t="s">
        <v>728</v>
      </c>
      <c r="C116" s="95" t="s">
        <v>1135</v>
      </c>
      <c r="D116" s="95" t="s">
        <v>894</v>
      </c>
      <c r="E116" s="98" t="s">
        <v>1328</v>
      </c>
      <c r="F116" s="95" t="s">
        <v>1329</v>
      </c>
      <c r="G116" s="95" t="s">
        <v>183</v>
      </c>
      <c r="H116" s="95" t="s">
        <v>350</v>
      </c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2009</v>
      </c>
      <c r="Q116" s="95" t="s">
        <v>14</v>
      </c>
      <c r="R116" s="95" t="s">
        <v>652</v>
      </c>
      <c r="S116" s="101">
        <v>8.67</v>
      </c>
      <c r="T116" s="95">
        <v>86.43</v>
      </c>
      <c r="U116" s="95">
        <v>140</v>
      </c>
      <c r="V116" s="95">
        <v>19</v>
      </c>
      <c r="W116" s="95">
        <v>0</v>
      </c>
      <c r="X116" s="96">
        <v>1</v>
      </c>
      <c r="Y116" s="95">
        <v>0</v>
      </c>
      <c r="Z116" s="95" t="s">
        <v>1255</v>
      </c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5" t="s">
        <v>729</v>
      </c>
      <c r="C117" s="95" t="s">
        <v>1136</v>
      </c>
      <c r="D117" s="95" t="s">
        <v>1137</v>
      </c>
      <c r="E117" s="98" t="s">
        <v>1034</v>
      </c>
      <c r="F117" s="95" t="s">
        <v>1035</v>
      </c>
      <c r="G117" s="95" t="s">
        <v>183</v>
      </c>
      <c r="H117" s="95" t="s">
        <v>350</v>
      </c>
      <c r="I117" s="95"/>
      <c r="J117" s="95" t="s">
        <v>394</v>
      </c>
      <c r="K117" s="95"/>
      <c r="L117" s="95"/>
      <c r="M117" s="95"/>
      <c r="N117" s="95" t="s">
        <v>33</v>
      </c>
      <c r="O117" s="96">
        <v>0</v>
      </c>
      <c r="P117" s="95">
        <v>2011</v>
      </c>
      <c r="Q117" s="95" t="s">
        <v>14</v>
      </c>
      <c r="R117" s="95"/>
      <c r="S117" s="101"/>
      <c r="T117" s="95"/>
      <c r="U117" s="95"/>
      <c r="V117" s="95"/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5" t="s">
        <v>730</v>
      </c>
      <c r="C118" s="95" t="s">
        <v>895</v>
      </c>
      <c r="D118" s="95" t="s">
        <v>896</v>
      </c>
      <c r="E118" s="98" t="s">
        <v>1036</v>
      </c>
      <c r="F118" s="95" t="s">
        <v>1037</v>
      </c>
      <c r="G118" s="95" t="s">
        <v>183</v>
      </c>
      <c r="H118" s="95" t="s">
        <v>350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2009</v>
      </c>
      <c r="Q118" s="95" t="s">
        <v>14</v>
      </c>
      <c r="R118" s="95"/>
      <c r="S118" s="101"/>
      <c r="T118" s="95"/>
      <c r="U118" s="95"/>
      <c r="V118" s="95"/>
      <c r="W118" s="95"/>
      <c r="X118" s="96">
        <v>1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106" t="s">
        <v>731</v>
      </c>
      <c r="C119" s="95" t="s">
        <v>1092</v>
      </c>
      <c r="D119" s="95" t="s">
        <v>1138</v>
      </c>
      <c r="E119" s="98" t="s">
        <v>1237</v>
      </c>
      <c r="F119" s="95" t="s">
        <v>1238</v>
      </c>
      <c r="G119" s="95" t="s">
        <v>183</v>
      </c>
      <c r="H119" s="95" t="s">
        <v>350</v>
      </c>
      <c r="I119" s="95"/>
      <c r="J119" s="95" t="s">
        <v>394</v>
      </c>
      <c r="K119" s="95"/>
      <c r="L119" s="95"/>
      <c r="M119" s="95"/>
      <c r="N119" s="95" t="s">
        <v>33</v>
      </c>
      <c r="O119" s="96">
        <v>0</v>
      </c>
      <c r="P119" s="95">
        <v>2010</v>
      </c>
      <c r="Q119" s="95" t="s">
        <v>14</v>
      </c>
      <c r="R119" s="95" t="s">
        <v>649</v>
      </c>
      <c r="S119" s="101">
        <v>8.06</v>
      </c>
      <c r="T119" s="95">
        <v>96.12</v>
      </c>
      <c r="U119" s="95">
        <v>66</v>
      </c>
      <c r="V119" s="95">
        <v>15</v>
      </c>
      <c r="W119" s="95">
        <v>1</v>
      </c>
      <c r="X119" s="96">
        <v>1</v>
      </c>
      <c r="Y119" s="95">
        <v>0</v>
      </c>
      <c r="Z119" s="95" t="s">
        <v>1469</v>
      </c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106" t="s">
        <v>732</v>
      </c>
      <c r="C120" s="106" t="s">
        <v>897</v>
      </c>
      <c r="D120" s="95" t="s">
        <v>1139</v>
      </c>
      <c r="E120" s="98" t="s">
        <v>1239</v>
      </c>
      <c r="F120" s="95" t="s">
        <v>1240</v>
      </c>
      <c r="G120" s="95" t="s">
        <v>183</v>
      </c>
      <c r="H120" s="95" t="s">
        <v>350</v>
      </c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2010</v>
      </c>
      <c r="Q120" s="95" t="s">
        <v>13</v>
      </c>
      <c r="R120" s="95" t="s">
        <v>650</v>
      </c>
      <c r="S120" s="101">
        <v>8.15</v>
      </c>
      <c r="T120" s="95">
        <v>98.5</v>
      </c>
      <c r="U120" s="95">
        <v>70</v>
      </c>
      <c r="V120" s="95">
        <v>16</v>
      </c>
      <c r="W120" s="95">
        <v>0</v>
      </c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106" t="s">
        <v>733</v>
      </c>
      <c r="C121" s="95" t="s">
        <v>1140</v>
      </c>
      <c r="D121" s="106" t="s">
        <v>898</v>
      </c>
      <c r="E121" s="98" t="s">
        <v>1241</v>
      </c>
      <c r="F121" s="95" t="s">
        <v>1242</v>
      </c>
      <c r="G121" s="95" t="s">
        <v>183</v>
      </c>
      <c r="H121" s="95" t="s">
        <v>350</v>
      </c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2010</v>
      </c>
      <c r="Q121" s="95" t="s">
        <v>14</v>
      </c>
      <c r="R121" s="95" t="s">
        <v>650</v>
      </c>
      <c r="S121" s="101">
        <v>8.0299999999999994</v>
      </c>
      <c r="T121" s="95">
        <v>98.75</v>
      </c>
      <c r="U121" s="95">
        <v>70</v>
      </c>
      <c r="V121" s="95">
        <v>16</v>
      </c>
      <c r="W121" s="95">
        <v>0</v>
      </c>
      <c r="X121" s="96">
        <v>1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5" t="s">
        <v>734</v>
      </c>
      <c r="C122" s="95" t="s">
        <v>899</v>
      </c>
      <c r="D122" s="95" t="s">
        <v>900</v>
      </c>
      <c r="E122" s="98" t="s">
        <v>1038</v>
      </c>
      <c r="F122" s="95" t="s">
        <v>1039</v>
      </c>
      <c r="G122" s="95" t="s">
        <v>183</v>
      </c>
      <c r="H122" s="95" t="s">
        <v>350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2011</v>
      </c>
      <c r="Q122" s="95" t="s">
        <v>14</v>
      </c>
      <c r="R122" s="95"/>
      <c r="S122" s="101"/>
      <c r="T122" s="95"/>
      <c r="U122" s="95"/>
      <c r="V122" s="95"/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5" t="s">
        <v>735</v>
      </c>
      <c r="C123" s="95" t="s">
        <v>1141</v>
      </c>
      <c r="D123" s="95" t="s">
        <v>901</v>
      </c>
      <c r="E123" s="98" t="s">
        <v>1330</v>
      </c>
      <c r="F123" s="95" t="s">
        <v>1331</v>
      </c>
      <c r="G123" s="95" t="s">
        <v>183</v>
      </c>
      <c r="H123" s="95" t="s">
        <v>350</v>
      </c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2009</v>
      </c>
      <c r="Q123" s="95" t="s">
        <v>14</v>
      </c>
      <c r="R123" s="95" t="s">
        <v>652</v>
      </c>
      <c r="S123" s="101">
        <v>7.94</v>
      </c>
      <c r="T123" s="95">
        <v>97.2</v>
      </c>
      <c r="U123" s="95">
        <v>140</v>
      </c>
      <c r="V123" s="95">
        <v>19</v>
      </c>
      <c r="W123" s="95">
        <v>0</v>
      </c>
      <c r="X123" s="96">
        <v>1</v>
      </c>
      <c r="Y123" s="95">
        <v>0</v>
      </c>
      <c r="Z123" s="95" t="s">
        <v>1252</v>
      </c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95" t="s">
        <v>736</v>
      </c>
      <c r="C124" s="95" t="s">
        <v>706</v>
      </c>
      <c r="D124" s="95" t="s">
        <v>902</v>
      </c>
      <c r="E124" s="98" t="s">
        <v>1197</v>
      </c>
      <c r="F124" s="95" t="s">
        <v>1198</v>
      </c>
      <c r="G124" s="95" t="s">
        <v>183</v>
      </c>
      <c r="H124" s="95" t="s">
        <v>350</v>
      </c>
      <c r="I124" s="95"/>
      <c r="J124" s="95" t="s">
        <v>394</v>
      </c>
      <c r="K124" s="95"/>
      <c r="L124" s="95"/>
      <c r="M124" s="95"/>
      <c r="N124" s="95" t="s">
        <v>33</v>
      </c>
      <c r="O124" s="96">
        <v>0</v>
      </c>
      <c r="P124" s="95">
        <v>2010</v>
      </c>
      <c r="Q124" s="95" t="s">
        <v>14</v>
      </c>
      <c r="R124" s="95" t="s">
        <v>650</v>
      </c>
      <c r="S124" s="101">
        <v>8.9700000000000006</v>
      </c>
      <c r="T124" s="95">
        <v>95.62</v>
      </c>
      <c r="U124" s="95">
        <v>70</v>
      </c>
      <c r="V124" s="95">
        <v>16</v>
      </c>
      <c r="W124" s="95">
        <v>0</v>
      </c>
      <c r="X124" s="96">
        <v>1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5" t="s">
        <v>736</v>
      </c>
      <c r="C125" s="95" t="s">
        <v>903</v>
      </c>
      <c r="D125" s="95" t="s">
        <v>904</v>
      </c>
      <c r="E125" s="98" t="s">
        <v>980</v>
      </c>
      <c r="F125" s="95" t="s">
        <v>981</v>
      </c>
      <c r="G125" s="95" t="s">
        <v>183</v>
      </c>
      <c r="H125" s="95" t="s">
        <v>350</v>
      </c>
      <c r="I125" s="95"/>
      <c r="J125" s="95" t="s">
        <v>394</v>
      </c>
      <c r="K125" s="95"/>
      <c r="L125" s="95"/>
      <c r="M125" s="95"/>
      <c r="N125" s="95" t="s">
        <v>33</v>
      </c>
      <c r="O125" s="96">
        <v>0</v>
      </c>
      <c r="P125" s="95">
        <v>2011</v>
      </c>
      <c r="Q125" s="95" t="s">
        <v>14</v>
      </c>
      <c r="R125" s="95"/>
      <c r="S125" s="101"/>
      <c r="T125" s="95"/>
      <c r="U125" s="95"/>
      <c r="V125" s="95"/>
      <c r="W125" s="95"/>
      <c r="X125" s="96">
        <v>1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5" t="s">
        <v>737</v>
      </c>
      <c r="C126" s="95" t="s">
        <v>905</v>
      </c>
      <c r="D126" s="95" t="s">
        <v>906</v>
      </c>
      <c r="E126" s="98" t="s">
        <v>1040</v>
      </c>
      <c r="F126" s="95" t="s">
        <v>1041</v>
      </c>
      <c r="G126" s="95" t="s">
        <v>183</v>
      </c>
      <c r="H126" s="95" t="s">
        <v>350</v>
      </c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2011</v>
      </c>
      <c r="Q126" s="95" t="s">
        <v>14</v>
      </c>
      <c r="R126" s="95"/>
      <c r="S126" s="101"/>
      <c r="T126" s="95"/>
      <c r="U126" s="95"/>
      <c r="V126" s="95"/>
      <c r="W126" s="95"/>
      <c r="X126" s="96">
        <v>1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5" t="s">
        <v>738</v>
      </c>
      <c r="C127" s="95" t="s">
        <v>738</v>
      </c>
      <c r="D127" s="95" t="s">
        <v>907</v>
      </c>
      <c r="E127" s="98" t="s">
        <v>982</v>
      </c>
      <c r="F127" s="95" t="s">
        <v>983</v>
      </c>
      <c r="G127" s="95" t="s">
        <v>183</v>
      </c>
      <c r="H127" s="95" t="s">
        <v>350</v>
      </c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2011</v>
      </c>
      <c r="Q127" s="95" t="s">
        <v>14</v>
      </c>
      <c r="R127" s="95"/>
      <c r="S127" s="101"/>
      <c r="T127" s="95"/>
      <c r="U127" s="95"/>
      <c r="V127" s="95"/>
      <c r="W127" s="95"/>
      <c r="X127" s="96">
        <v>1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5" t="s">
        <v>739</v>
      </c>
      <c r="C128" s="95" t="s">
        <v>908</v>
      </c>
      <c r="D128" s="95" t="s">
        <v>1142</v>
      </c>
      <c r="E128" s="98" t="s">
        <v>1042</v>
      </c>
      <c r="F128" s="95" t="s">
        <v>1043</v>
      </c>
      <c r="G128" s="95" t="s">
        <v>183</v>
      </c>
      <c r="H128" s="95" t="s">
        <v>350</v>
      </c>
      <c r="I128" s="95"/>
      <c r="J128" s="95" t="s">
        <v>394</v>
      </c>
      <c r="K128" s="95"/>
      <c r="L128" s="95"/>
      <c r="M128" s="95"/>
      <c r="N128" s="95" t="s">
        <v>33</v>
      </c>
      <c r="O128" s="96">
        <v>0</v>
      </c>
      <c r="P128" s="95">
        <v>2011</v>
      </c>
      <c r="Q128" s="95" t="s">
        <v>14</v>
      </c>
      <c r="R128" s="95"/>
      <c r="S128" s="101"/>
      <c r="T128" s="95"/>
      <c r="U128" s="95"/>
      <c r="V128" s="95"/>
      <c r="W128" s="95"/>
      <c r="X128" s="96">
        <v>1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5" t="s">
        <v>740</v>
      </c>
      <c r="C129" s="95" t="s">
        <v>718</v>
      </c>
      <c r="D129" s="95" t="s">
        <v>909</v>
      </c>
      <c r="E129" s="98" t="s">
        <v>1044</v>
      </c>
      <c r="F129" s="95" t="s">
        <v>1045</v>
      </c>
      <c r="G129" s="95" t="s">
        <v>183</v>
      </c>
      <c r="H129" s="95" t="s">
        <v>350</v>
      </c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2011</v>
      </c>
      <c r="Q129" s="95" t="s">
        <v>14</v>
      </c>
      <c r="R129" s="95"/>
      <c r="S129" s="101"/>
      <c r="T129" s="95"/>
      <c r="U129" s="95"/>
      <c r="V129" s="95"/>
      <c r="W129" s="95"/>
      <c r="X129" s="96">
        <v>1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95" t="s">
        <v>740</v>
      </c>
      <c r="C130" s="95" t="s">
        <v>1097</v>
      </c>
      <c r="D130" s="95" t="s">
        <v>910</v>
      </c>
      <c r="E130" s="98" t="s">
        <v>1332</v>
      </c>
      <c r="F130" s="95" t="s">
        <v>1333</v>
      </c>
      <c r="G130" s="95" t="s">
        <v>183</v>
      </c>
      <c r="H130" s="95" t="s">
        <v>350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2009</v>
      </c>
      <c r="Q130" s="95" t="s">
        <v>14</v>
      </c>
      <c r="R130" s="95" t="s">
        <v>652</v>
      </c>
      <c r="S130" s="101">
        <v>8.85</v>
      </c>
      <c r="T130" s="95">
        <v>94</v>
      </c>
      <c r="U130" s="95">
        <v>140</v>
      </c>
      <c r="V130" s="95">
        <v>19</v>
      </c>
      <c r="W130" s="95">
        <v>0</v>
      </c>
      <c r="X130" s="96">
        <v>1</v>
      </c>
      <c r="Y130" s="95">
        <v>0</v>
      </c>
      <c r="Z130" s="95" t="s">
        <v>1252</v>
      </c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95" t="s">
        <v>741</v>
      </c>
      <c r="C131" s="95" t="s">
        <v>911</v>
      </c>
      <c r="D131" s="95" t="s">
        <v>1143</v>
      </c>
      <c r="E131" s="98" t="s">
        <v>1008</v>
      </c>
      <c r="F131" s="95" t="s">
        <v>1009</v>
      </c>
      <c r="G131" s="95" t="s">
        <v>183</v>
      </c>
      <c r="H131" s="95" t="s">
        <v>350</v>
      </c>
      <c r="I131" s="95"/>
      <c r="J131" s="95" t="s">
        <v>394</v>
      </c>
      <c r="K131" s="95"/>
      <c r="L131" s="95"/>
      <c r="M131" s="95"/>
      <c r="N131" s="95" t="s">
        <v>33</v>
      </c>
      <c r="O131" s="96">
        <v>0</v>
      </c>
      <c r="P131" s="95">
        <v>2011</v>
      </c>
      <c r="Q131" s="95" t="s">
        <v>14</v>
      </c>
      <c r="R131" s="95"/>
      <c r="S131" s="101"/>
      <c r="T131" s="95"/>
      <c r="U131" s="95"/>
      <c r="V131" s="95"/>
      <c r="W131" s="95"/>
      <c r="X131" s="96">
        <v>1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95" t="s">
        <v>1144</v>
      </c>
      <c r="C132" s="95" t="s">
        <v>797</v>
      </c>
      <c r="D132" s="95" t="s">
        <v>912</v>
      </c>
      <c r="E132" s="98" t="s">
        <v>984</v>
      </c>
      <c r="F132" s="95" t="s">
        <v>985</v>
      </c>
      <c r="G132" s="95" t="s">
        <v>183</v>
      </c>
      <c r="H132" s="95" t="s">
        <v>350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2011</v>
      </c>
      <c r="Q132" s="95" t="s">
        <v>14</v>
      </c>
      <c r="R132" s="95"/>
      <c r="S132" s="101"/>
      <c r="T132" s="95"/>
      <c r="U132" s="95"/>
      <c r="V132" s="95"/>
      <c r="W132" s="95"/>
      <c r="X132" s="96">
        <v>1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5" t="s">
        <v>1135</v>
      </c>
      <c r="C133" s="95" t="s">
        <v>913</v>
      </c>
      <c r="D133" s="95" t="s">
        <v>914</v>
      </c>
      <c r="E133" s="98" t="s">
        <v>1199</v>
      </c>
      <c r="F133" s="95" t="s">
        <v>1200</v>
      </c>
      <c r="G133" s="95" t="s">
        <v>183</v>
      </c>
      <c r="H133" s="95" t="s">
        <v>350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650</v>
      </c>
      <c r="S133" s="101">
        <v>7.41</v>
      </c>
      <c r="T133" s="95">
        <v>92.25</v>
      </c>
      <c r="U133" s="95">
        <v>70</v>
      </c>
      <c r="V133" s="95">
        <v>16</v>
      </c>
      <c r="W133" s="95">
        <v>0</v>
      </c>
      <c r="X133" s="96">
        <v>1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5" t="s">
        <v>1117</v>
      </c>
      <c r="C134" s="95" t="s">
        <v>672</v>
      </c>
      <c r="D134" s="95" t="s">
        <v>915</v>
      </c>
      <c r="E134" s="98" t="s">
        <v>986</v>
      </c>
      <c r="F134" s="95" t="s">
        <v>987</v>
      </c>
      <c r="G134" s="95" t="s">
        <v>183</v>
      </c>
      <c r="H134" s="95" t="s">
        <v>350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2011</v>
      </c>
      <c r="Q134" s="95" t="s">
        <v>14</v>
      </c>
      <c r="R134" s="95"/>
      <c r="S134" s="101"/>
      <c r="T134" s="95"/>
      <c r="U134" s="95"/>
      <c r="V134" s="95"/>
      <c r="W134" s="95"/>
      <c r="X134" s="96">
        <v>1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5" t="s">
        <v>1145</v>
      </c>
      <c r="C135" s="95" t="s">
        <v>717</v>
      </c>
      <c r="D135" s="95" t="s">
        <v>916</v>
      </c>
      <c r="E135" s="98" t="s">
        <v>988</v>
      </c>
      <c r="F135" s="95" t="s">
        <v>989</v>
      </c>
      <c r="G135" s="95" t="s">
        <v>183</v>
      </c>
      <c r="H135" s="95" t="s">
        <v>350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2011</v>
      </c>
      <c r="Q135" s="95" t="s">
        <v>14</v>
      </c>
      <c r="R135" s="95"/>
      <c r="S135" s="101"/>
      <c r="T135" s="95"/>
      <c r="U135" s="95"/>
      <c r="V135" s="95"/>
      <c r="W135" s="95"/>
      <c r="X135" s="96">
        <v>1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5" t="s">
        <v>742</v>
      </c>
      <c r="C136" s="95" t="s">
        <v>917</v>
      </c>
      <c r="D136" s="95" t="s">
        <v>918</v>
      </c>
      <c r="E136" s="98" t="s">
        <v>990</v>
      </c>
      <c r="F136" s="95" t="s">
        <v>991</v>
      </c>
      <c r="G136" s="95" t="s">
        <v>183</v>
      </c>
      <c r="H136" s="95" t="s">
        <v>350</v>
      </c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2011</v>
      </c>
      <c r="Q136" s="95" t="s">
        <v>14</v>
      </c>
      <c r="R136" s="95"/>
      <c r="S136" s="101"/>
      <c r="T136" s="95"/>
      <c r="U136" s="95"/>
      <c r="V136" s="95"/>
      <c r="W136" s="95"/>
      <c r="X136" s="96">
        <v>1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5" t="s">
        <v>743</v>
      </c>
      <c r="C137" s="95" t="s">
        <v>1146</v>
      </c>
      <c r="D137" s="95" t="s">
        <v>919</v>
      </c>
      <c r="E137" s="98" t="s">
        <v>1201</v>
      </c>
      <c r="F137" s="95" t="s">
        <v>1202</v>
      </c>
      <c r="G137" s="95" t="s">
        <v>183</v>
      </c>
      <c r="H137" s="95" t="s">
        <v>350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650</v>
      </c>
      <c r="S137" s="101">
        <v>7.71</v>
      </c>
      <c r="T137" s="95">
        <v>95.87</v>
      </c>
      <c r="U137" s="95">
        <v>70</v>
      </c>
      <c r="V137" s="95">
        <v>16</v>
      </c>
      <c r="W137" s="95">
        <v>0</v>
      </c>
      <c r="X137" s="96">
        <v>1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5" t="s">
        <v>744</v>
      </c>
      <c r="C138" s="95" t="s">
        <v>920</v>
      </c>
      <c r="D138" s="95" t="s">
        <v>921</v>
      </c>
      <c r="E138" s="98" t="s">
        <v>1334</v>
      </c>
      <c r="F138" s="95" t="s">
        <v>1335</v>
      </c>
      <c r="G138" s="95" t="s">
        <v>183</v>
      </c>
      <c r="H138" s="95" t="s">
        <v>350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2007</v>
      </c>
      <c r="Q138" s="95" t="s">
        <v>14</v>
      </c>
      <c r="R138" s="95" t="s">
        <v>652</v>
      </c>
      <c r="S138" s="101">
        <v>7.55</v>
      </c>
      <c r="T138" s="95"/>
      <c r="U138" s="95">
        <v>140</v>
      </c>
      <c r="V138" s="95">
        <v>19</v>
      </c>
      <c r="W138" s="95">
        <v>0</v>
      </c>
      <c r="X138" s="96">
        <v>0</v>
      </c>
      <c r="Y138" s="95">
        <v>0</v>
      </c>
      <c r="Z138" s="95" t="s">
        <v>1252</v>
      </c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106" t="s">
        <v>745</v>
      </c>
      <c r="C139" s="95" t="s">
        <v>1147</v>
      </c>
      <c r="D139" s="95" t="s">
        <v>1111</v>
      </c>
      <c r="E139" s="98" t="s">
        <v>1243</v>
      </c>
      <c r="F139" s="95" t="s">
        <v>1244</v>
      </c>
      <c r="G139" s="95" t="s">
        <v>183</v>
      </c>
      <c r="H139" s="95" t="s">
        <v>350</v>
      </c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2010</v>
      </c>
      <c r="Q139" s="95" t="s">
        <v>14</v>
      </c>
      <c r="R139" s="95" t="s">
        <v>650</v>
      </c>
      <c r="S139" s="101">
        <v>8.3800000000000008</v>
      </c>
      <c r="T139" s="95">
        <v>98.75</v>
      </c>
      <c r="U139" s="95">
        <v>70</v>
      </c>
      <c r="V139" s="95">
        <v>16</v>
      </c>
      <c r="W139" s="95">
        <v>0</v>
      </c>
      <c r="X139" s="96">
        <v>1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5" t="s">
        <v>746</v>
      </c>
      <c r="C140" s="95" t="s">
        <v>1107</v>
      </c>
      <c r="D140" s="95" t="s">
        <v>922</v>
      </c>
      <c r="E140" s="98" t="s">
        <v>992</v>
      </c>
      <c r="F140" s="95" t="s">
        <v>993</v>
      </c>
      <c r="G140" s="95" t="s">
        <v>183</v>
      </c>
      <c r="H140" s="95" t="s">
        <v>350</v>
      </c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2011</v>
      </c>
      <c r="Q140" s="95" t="s">
        <v>14</v>
      </c>
      <c r="R140" s="95"/>
      <c r="S140" s="101"/>
      <c r="T140" s="95"/>
      <c r="U140" s="95"/>
      <c r="V140" s="95"/>
      <c r="W140" s="95"/>
      <c r="X140" s="96">
        <v>1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95" t="s">
        <v>747</v>
      </c>
      <c r="C141" s="95" t="s">
        <v>763</v>
      </c>
      <c r="D141" s="95" t="s">
        <v>923</v>
      </c>
      <c r="E141" s="98" t="s">
        <v>1046</v>
      </c>
      <c r="F141" s="95" t="s">
        <v>1047</v>
      </c>
      <c r="G141" s="95" t="s">
        <v>183</v>
      </c>
      <c r="H141" s="95" t="s">
        <v>350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2011</v>
      </c>
      <c r="Q141" s="95" t="s">
        <v>14</v>
      </c>
      <c r="R141" s="95"/>
      <c r="S141" s="101"/>
      <c r="T141" s="95"/>
      <c r="U141" s="95"/>
      <c r="V141" s="95"/>
      <c r="W141" s="95"/>
      <c r="X141" s="96">
        <v>1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95" t="s">
        <v>1149</v>
      </c>
      <c r="C142" s="95" t="s">
        <v>1074</v>
      </c>
      <c r="D142" s="95" t="s">
        <v>1148</v>
      </c>
      <c r="E142" s="98" t="s">
        <v>1048</v>
      </c>
      <c r="F142" s="95" t="s">
        <v>1049</v>
      </c>
      <c r="G142" s="95" t="s">
        <v>183</v>
      </c>
      <c r="H142" s="95" t="s">
        <v>350</v>
      </c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2011</v>
      </c>
      <c r="Q142" s="95" t="s">
        <v>14</v>
      </c>
      <c r="R142" s="95"/>
      <c r="S142" s="101"/>
      <c r="T142" s="95"/>
      <c r="U142" s="95"/>
      <c r="V142" s="95"/>
      <c r="W142" s="95"/>
      <c r="X142" s="96">
        <v>1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5" t="s">
        <v>1149</v>
      </c>
      <c r="C143" s="95" t="s">
        <v>1074</v>
      </c>
      <c r="D143" s="95" t="s">
        <v>924</v>
      </c>
      <c r="E143" s="98" t="s">
        <v>1384</v>
      </c>
      <c r="F143" s="95" t="s">
        <v>1385</v>
      </c>
      <c r="G143" s="95" t="s">
        <v>183</v>
      </c>
      <c r="H143" s="95" t="s">
        <v>350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2008</v>
      </c>
      <c r="Q143" s="95" t="s">
        <v>14</v>
      </c>
      <c r="R143" s="95" t="s">
        <v>651</v>
      </c>
      <c r="S143" s="101">
        <v>7.38</v>
      </c>
      <c r="T143" s="95"/>
      <c r="U143" s="95">
        <v>107</v>
      </c>
      <c r="V143" s="95">
        <v>19</v>
      </c>
      <c r="W143" s="95">
        <v>0</v>
      </c>
      <c r="X143" s="96">
        <v>0</v>
      </c>
      <c r="Y143" s="95">
        <v>0</v>
      </c>
      <c r="Z143" s="95" t="s">
        <v>1460</v>
      </c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5" t="s">
        <v>748</v>
      </c>
      <c r="C144" s="95" t="s">
        <v>1150</v>
      </c>
      <c r="D144" s="95" t="s">
        <v>1151</v>
      </c>
      <c r="E144" s="98" t="s">
        <v>1336</v>
      </c>
      <c r="F144" s="95" t="s">
        <v>1337</v>
      </c>
      <c r="G144" s="95" t="s">
        <v>183</v>
      </c>
      <c r="H144" s="95" t="s">
        <v>350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2009</v>
      </c>
      <c r="Q144" s="95" t="s">
        <v>14</v>
      </c>
      <c r="R144" s="95" t="s">
        <v>652</v>
      </c>
      <c r="S144" s="101">
        <v>7.97</v>
      </c>
      <c r="T144" s="95">
        <v>91.4</v>
      </c>
      <c r="U144" s="95">
        <v>140</v>
      </c>
      <c r="V144" s="95">
        <v>19</v>
      </c>
      <c r="W144" s="95">
        <v>0</v>
      </c>
      <c r="X144" s="96">
        <v>1</v>
      </c>
      <c r="Y144" s="95">
        <v>0</v>
      </c>
      <c r="Z144" s="95" t="s">
        <v>1252</v>
      </c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5" t="s">
        <v>749</v>
      </c>
      <c r="C145" s="95" t="s">
        <v>718</v>
      </c>
      <c r="D145" s="95" t="s">
        <v>1152</v>
      </c>
      <c r="E145" s="98" t="s">
        <v>1338</v>
      </c>
      <c r="F145" s="95" t="s">
        <v>1339</v>
      </c>
      <c r="G145" s="95" t="s">
        <v>183</v>
      </c>
      <c r="H145" s="95" t="s">
        <v>350</v>
      </c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2009</v>
      </c>
      <c r="Q145" s="95" t="s">
        <v>14</v>
      </c>
      <c r="R145" s="95" t="s">
        <v>652</v>
      </c>
      <c r="S145" s="101">
        <v>7.79</v>
      </c>
      <c r="T145" s="95">
        <v>99</v>
      </c>
      <c r="U145" s="95">
        <v>140</v>
      </c>
      <c r="V145" s="95">
        <v>19</v>
      </c>
      <c r="W145" s="95">
        <v>0</v>
      </c>
      <c r="X145" s="96">
        <v>1</v>
      </c>
      <c r="Y145" s="95">
        <v>0</v>
      </c>
      <c r="Z145" s="95" t="s">
        <v>1252</v>
      </c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5" t="s">
        <v>750</v>
      </c>
      <c r="C146" s="95" t="s">
        <v>1153</v>
      </c>
      <c r="D146" s="95" t="s">
        <v>1154</v>
      </c>
      <c r="E146" s="98" t="s">
        <v>994</v>
      </c>
      <c r="F146" s="95" t="s">
        <v>995</v>
      </c>
      <c r="G146" s="95" t="s">
        <v>183</v>
      </c>
      <c r="H146" s="95" t="s">
        <v>350</v>
      </c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2011</v>
      </c>
      <c r="Q146" s="95" t="s">
        <v>14</v>
      </c>
      <c r="R146" s="95"/>
      <c r="S146" s="101"/>
      <c r="T146" s="95"/>
      <c r="U146" s="95"/>
      <c r="V146" s="95"/>
      <c r="W146" s="95"/>
      <c r="X146" s="96">
        <v>1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5" t="s">
        <v>1155</v>
      </c>
      <c r="C147" s="95" t="s">
        <v>925</v>
      </c>
      <c r="D147" s="95" t="s">
        <v>1156</v>
      </c>
      <c r="E147" s="98" t="s">
        <v>1245</v>
      </c>
      <c r="F147" s="95" t="s">
        <v>1246</v>
      </c>
      <c r="G147" s="95" t="s">
        <v>183</v>
      </c>
      <c r="H147" s="95" t="s">
        <v>350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2010</v>
      </c>
      <c r="Q147" s="95" t="s">
        <v>14</v>
      </c>
      <c r="R147" s="95"/>
      <c r="S147" s="101">
        <v>9.1199999999999992</v>
      </c>
      <c r="T147" s="95"/>
      <c r="U147" s="95">
        <v>70</v>
      </c>
      <c r="V147" s="95">
        <v>16</v>
      </c>
      <c r="W147" s="95">
        <v>0</v>
      </c>
      <c r="X147" s="96">
        <v>1</v>
      </c>
      <c r="Y147" s="95">
        <v>0</v>
      </c>
      <c r="Z147" s="95" t="s">
        <v>1247</v>
      </c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5" t="s">
        <v>751</v>
      </c>
      <c r="C148" s="95" t="s">
        <v>926</v>
      </c>
      <c r="D148" s="95" t="s">
        <v>927</v>
      </c>
      <c r="E148" s="98" t="s">
        <v>1203</v>
      </c>
      <c r="F148" s="95" t="s">
        <v>1204</v>
      </c>
      <c r="G148" s="95" t="s">
        <v>183</v>
      </c>
      <c r="H148" s="95" t="s">
        <v>350</v>
      </c>
      <c r="I148" s="95"/>
      <c r="J148" s="95" t="s">
        <v>394</v>
      </c>
      <c r="K148" s="95"/>
      <c r="L148" s="95"/>
      <c r="M148" s="95"/>
      <c r="N148" s="95" t="s">
        <v>33</v>
      </c>
      <c r="O148" s="96">
        <v>0</v>
      </c>
      <c r="P148" s="95">
        <v>2010</v>
      </c>
      <c r="Q148" s="95" t="s">
        <v>14</v>
      </c>
      <c r="R148" s="95" t="s">
        <v>650</v>
      </c>
      <c r="S148" s="101">
        <v>8.7899999999999991</v>
      </c>
      <c r="T148" s="95">
        <v>97.62</v>
      </c>
      <c r="U148" s="95">
        <v>70</v>
      </c>
      <c r="V148" s="95">
        <v>16</v>
      </c>
      <c r="W148" s="95">
        <v>0</v>
      </c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95" t="s">
        <v>752</v>
      </c>
      <c r="C149" s="95" t="s">
        <v>928</v>
      </c>
      <c r="D149" s="95" t="s">
        <v>929</v>
      </c>
      <c r="E149" s="98" t="s">
        <v>1340</v>
      </c>
      <c r="F149" s="95" t="s">
        <v>1341</v>
      </c>
      <c r="G149" s="95" t="s">
        <v>183</v>
      </c>
      <c r="H149" s="95" t="s">
        <v>350</v>
      </c>
      <c r="I149" s="95"/>
      <c r="J149" s="95" t="s">
        <v>394</v>
      </c>
      <c r="K149" s="95"/>
      <c r="L149" s="95"/>
      <c r="M149" s="95"/>
      <c r="N149" s="95" t="s">
        <v>33</v>
      </c>
      <c r="O149" s="96">
        <v>0</v>
      </c>
      <c r="P149" s="95">
        <v>2009</v>
      </c>
      <c r="Q149" s="95" t="s">
        <v>14</v>
      </c>
      <c r="R149" s="95" t="s">
        <v>652</v>
      </c>
      <c r="S149" s="101">
        <v>7.97</v>
      </c>
      <c r="T149" s="95">
        <v>90</v>
      </c>
      <c r="U149" s="95">
        <v>140</v>
      </c>
      <c r="V149" s="95">
        <v>19</v>
      </c>
      <c r="W149" s="95">
        <v>0</v>
      </c>
      <c r="X149" s="96">
        <v>1</v>
      </c>
      <c r="Y149" s="95">
        <v>0</v>
      </c>
      <c r="Z149" s="95" t="s">
        <v>1252</v>
      </c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5" t="s">
        <v>1157</v>
      </c>
      <c r="C150" s="95" t="s">
        <v>1158</v>
      </c>
      <c r="D150" s="95" t="s">
        <v>930</v>
      </c>
      <c r="E150" s="98" t="s">
        <v>1050</v>
      </c>
      <c r="F150" s="95" t="s">
        <v>1051</v>
      </c>
      <c r="G150" s="95" t="s">
        <v>183</v>
      </c>
      <c r="H150" s="95" t="s">
        <v>350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2011</v>
      </c>
      <c r="Q150" s="95" t="s">
        <v>14</v>
      </c>
      <c r="R150" s="95"/>
      <c r="S150" s="101"/>
      <c r="T150" s="95"/>
      <c r="U150" s="95"/>
      <c r="V150" s="95"/>
      <c r="W150" s="95"/>
      <c r="X150" s="96">
        <v>1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5" t="s">
        <v>753</v>
      </c>
      <c r="C151" s="95" t="s">
        <v>1159</v>
      </c>
      <c r="D151" s="95" t="s">
        <v>931</v>
      </c>
      <c r="E151" s="98" t="s">
        <v>996</v>
      </c>
      <c r="F151" s="95" t="s">
        <v>997</v>
      </c>
      <c r="G151" s="95" t="s">
        <v>183</v>
      </c>
      <c r="H151" s="95" t="s">
        <v>350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2011</v>
      </c>
      <c r="Q151" s="95" t="s">
        <v>14</v>
      </c>
      <c r="R151" s="95"/>
      <c r="S151" s="101"/>
      <c r="T151" s="95"/>
      <c r="U151" s="95"/>
      <c r="V151" s="95"/>
      <c r="W151" s="95"/>
      <c r="X151" s="96">
        <v>1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5" t="s">
        <v>754</v>
      </c>
      <c r="C152" s="95" t="s">
        <v>932</v>
      </c>
      <c r="D152" s="95" t="s">
        <v>933</v>
      </c>
      <c r="E152" s="98" t="s">
        <v>1205</v>
      </c>
      <c r="F152" s="95" t="s">
        <v>1206</v>
      </c>
      <c r="G152" s="95" t="s">
        <v>183</v>
      </c>
      <c r="H152" s="95" t="s">
        <v>350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2010</v>
      </c>
      <c r="Q152" s="95" t="s">
        <v>14</v>
      </c>
      <c r="R152" s="95" t="s">
        <v>650</v>
      </c>
      <c r="S152" s="101">
        <v>8.7899999999999991</v>
      </c>
      <c r="T152" s="95">
        <v>97.62</v>
      </c>
      <c r="U152" s="95">
        <v>70</v>
      </c>
      <c r="V152" s="95">
        <v>16</v>
      </c>
      <c r="W152" s="95">
        <v>0</v>
      </c>
      <c r="X152" s="96">
        <v>1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5" t="s">
        <v>755</v>
      </c>
      <c r="C153" s="95" t="s">
        <v>934</v>
      </c>
      <c r="D153" s="95" t="s">
        <v>1160</v>
      </c>
      <c r="E153" s="98" t="s">
        <v>1052</v>
      </c>
      <c r="F153" s="95" t="s">
        <v>1053</v>
      </c>
      <c r="G153" s="95" t="s">
        <v>183</v>
      </c>
      <c r="H153" s="95" t="s">
        <v>350</v>
      </c>
      <c r="I153" s="95"/>
      <c r="J153" s="95" t="s">
        <v>394</v>
      </c>
      <c r="K153" s="95"/>
      <c r="L153" s="95"/>
      <c r="M153" s="95"/>
      <c r="N153" s="95" t="s">
        <v>32</v>
      </c>
      <c r="O153" s="96">
        <v>0</v>
      </c>
      <c r="P153" s="95">
        <v>2011</v>
      </c>
      <c r="Q153" s="95" t="s">
        <v>14</v>
      </c>
      <c r="R153" s="95"/>
      <c r="S153" s="101"/>
      <c r="T153" s="95"/>
      <c r="U153" s="95"/>
      <c r="V153" s="95"/>
      <c r="W153" s="95"/>
      <c r="X153" s="96">
        <v>1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95" t="s">
        <v>1161</v>
      </c>
      <c r="C154" s="95" t="s">
        <v>1162</v>
      </c>
      <c r="D154" s="95" t="s">
        <v>1163</v>
      </c>
      <c r="E154" s="98" t="s">
        <v>1342</v>
      </c>
      <c r="F154" s="95" t="s">
        <v>1343</v>
      </c>
      <c r="G154" s="95" t="s">
        <v>183</v>
      </c>
      <c r="H154" s="95" t="s">
        <v>350</v>
      </c>
      <c r="I154" s="95"/>
      <c r="J154" s="95" t="s">
        <v>394</v>
      </c>
      <c r="K154" s="95"/>
      <c r="L154" s="95"/>
      <c r="M154" s="95"/>
      <c r="N154" s="95" t="s">
        <v>33</v>
      </c>
      <c r="O154" s="96">
        <v>0</v>
      </c>
      <c r="P154" s="95">
        <v>2009</v>
      </c>
      <c r="Q154" s="95" t="s">
        <v>14</v>
      </c>
      <c r="R154" s="95" t="s">
        <v>652</v>
      </c>
      <c r="S154" s="101">
        <v>8.73</v>
      </c>
      <c r="T154" s="95">
        <v>93</v>
      </c>
      <c r="U154" s="95">
        <v>140</v>
      </c>
      <c r="V154" s="95">
        <v>19</v>
      </c>
      <c r="W154" s="95">
        <v>0</v>
      </c>
      <c r="X154" s="96">
        <v>1</v>
      </c>
      <c r="Y154" s="95">
        <v>0</v>
      </c>
      <c r="Z154" s="95" t="s">
        <v>1252</v>
      </c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106" t="s">
        <v>756</v>
      </c>
      <c r="C155" s="95" t="s">
        <v>1164</v>
      </c>
      <c r="D155" s="106" t="s">
        <v>935</v>
      </c>
      <c r="E155" s="98" t="s">
        <v>1248</v>
      </c>
      <c r="F155" s="95" t="s">
        <v>1249</v>
      </c>
      <c r="G155" s="95" t="s">
        <v>183</v>
      </c>
      <c r="H155" s="95" t="s">
        <v>350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650</v>
      </c>
      <c r="S155" s="101">
        <v>8.6199999999999992</v>
      </c>
      <c r="T155" s="95">
        <v>98.75</v>
      </c>
      <c r="U155" s="95">
        <v>70</v>
      </c>
      <c r="V155" s="95">
        <v>16</v>
      </c>
      <c r="W155" s="95">
        <v>0</v>
      </c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5" t="s">
        <v>1080</v>
      </c>
      <c r="C156" s="95" t="s">
        <v>1165</v>
      </c>
      <c r="D156" s="95" t="s">
        <v>936</v>
      </c>
      <c r="E156" s="98" t="s">
        <v>998</v>
      </c>
      <c r="F156" s="95" t="s">
        <v>999</v>
      </c>
      <c r="G156" s="95" t="s">
        <v>183</v>
      </c>
      <c r="H156" s="95" t="s">
        <v>350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2011</v>
      </c>
      <c r="Q156" s="95" t="s">
        <v>14</v>
      </c>
      <c r="R156" s="95"/>
      <c r="S156" s="101"/>
      <c r="T156" s="95"/>
      <c r="U156" s="95"/>
      <c r="V156" s="95"/>
      <c r="W156" s="95"/>
      <c r="X156" s="96">
        <v>1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5" t="s">
        <v>757</v>
      </c>
      <c r="C157" s="95" t="s">
        <v>937</v>
      </c>
      <c r="D157" s="95" t="s">
        <v>1166</v>
      </c>
      <c r="E157" s="98" t="s">
        <v>1000</v>
      </c>
      <c r="F157" s="95" t="s">
        <v>1001</v>
      </c>
      <c r="G157" s="95" t="s">
        <v>183</v>
      </c>
      <c r="H157" s="95" t="s">
        <v>350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2011</v>
      </c>
      <c r="Q157" s="95" t="s">
        <v>14</v>
      </c>
      <c r="R157" s="95"/>
      <c r="S157" s="101"/>
      <c r="T157" s="95"/>
      <c r="U157" s="95"/>
      <c r="V157" s="95"/>
      <c r="W157" s="95"/>
      <c r="X157" s="96">
        <v>1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5" t="s">
        <v>758</v>
      </c>
      <c r="C158" s="95" t="s">
        <v>770</v>
      </c>
      <c r="D158" s="95" t="s">
        <v>938</v>
      </c>
      <c r="E158" s="98" t="s">
        <v>1054</v>
      </c>
      <c r="F158" s="95" t="s">
        <v>1055</v>
      </c>
      <c r="G158" s="95" t="s">
        <v>183</v>
      </c>
      <c r="H158" s="95" t="s">
        <v>350</v>
      </c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95">
        <v>2011</v>
      </c>
      <c r="Q158" s="95" t="s">
        <v>14</v>
      </c>
      <c r="R158" s="95"/>
      <c r="S158" s="101"/>
      <c r="T158" s="95"/>
      <c r="U158" s="95"/>
      <c r="V158" s="95"/>
      <c r="W158" s="95"/>
      <c r="X158" s="96">
        <v>1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95" t="s">
        <v>1167</v>
      </c>
      <c r="C159" s="95" t="s">
        <v>939</v>
      </c>
      <c r="D159" s="95" t="s">
        <v>1168</v>
      </c>
      <c r="E159" s="98" t="s">
        <v>1002</v>
      </c>
      <c r="F159" s="95" t="s">
        <v>1003</v>
      </c>
      <c r="G159" s="95" t="s">
        <v>183</v>
      </c>
      <c r="H159" s="95" t="s">
        <v>350</v>
      </c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95">
        <v>2011</v>
      </c>
      <c r="Q159" s="95" t="s">
        <v>14</v>
      </c>
      <c r="R159" s="95"/>
      <c r="S159" s="101"/>
      <c r="T159" s="95"/>
      <c r="U159" s="95"/>
      <c r="V159" s="95"/>
      <c r="W159" s="95"/>
      <c r="X159" s="96">
        <v>1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95" t="s">
        <v>1141</v>
      </c>
      <c r="C160" s="95" t="s">
        <v>1169</v>
      </c>
      <c r="D160" s="95" t="s">
        <v>940</v>
      </c>
      <c r="E160" s="98" t="s">
        <v>1345</v>
      </c>
      <c r="F160" s="95" t="s">
        <v>1344</v>
      </c>
      <c r="G160" s="95" t="s">
        <v>183</v>
      </c>
      <c r="H160" s="95" t="s">
        <v>350</v>
      </c>
      <c r="I160" s="95"/>
      <c r="J160" s="95" t="s">
        <v>394</v>
      </c>
      <c r="K160" s="95"/>
      <c r="L160" s="95"/>
      <c r="M160" s="95"/>
      <c r="N160" s="95" t="s">
        <v>33</v>
      </c>
      <c r="O160" s="96">
        <v>0</v>
      </c>
      <c r="P160" s="95">
        <v>2009</v>
      </c>
      <c r="Q160" s="95" t="s">
        <v>14</v>
      </c>
      <c r="R160" s="95" t="s">
        <v>652</v>
      </c>
      <c r="S160" s="101">
        <v>8.15</v>
      </c>
      <c r="T160" s="95">
        <v>98.8</v>
      </c>
      <c r="U160" s="95">
        <v>140</v>
      </c>
      <c r="V160" s="95">
        <v>19</v>
      </c>
      <c r="W160" s="95">
        <v>0</v>
      </c>
      <c r="X160" s="96">
        <v>1</v>
      </c>
      <c r="Y160" s="95">
        <v>0</v>
      </c>
      <c r="Z160" s="95" t="s">
        <v>1346</v>
      </c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5" t="s">
        <v>759</v>
      </c>
      <c r="C161" s="95" t="s">
        <v>1088</v>
      </c>
      <c r="D161" s="95" t="s">
        <v>941</v>
      </c>
      <c r="E161" s="98" t="s">
        <v>1004</v>
      </c>
      <c r="F161" s="95" t="s">
        <v>1005</v>
      </c>
      <c r="G161" s="95" t="s">
        <v>183</v>
      </c>
      <c r="H161" s="95" t="s">
        <v>350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2011</v>
      </c>
      <c r="Q161" s="95" t="s">
        <v>14</v>
      </c>
      <c r="R161" s="95"/>
      <c r="S161" s="101"/>
      <c r="T161" s="95"/>
      <c r="U161" s="95"/>
      <c r="V161" s="95"/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5" t="s">
        <v>760</v>
      </c>
      <c r="C162" s="95" t="s">
        <v>1136</v>
      </c>
      <c r="D162" s="95" t="s">
        <v>942</v>
      </c>
      <c r="E162" s="98" t="s">
        <v>1207</v>
      </c>
      <c r="F162" s="95" t="s">
        <v>1208</v>
      </c>
      <c r="G162" s="95" t="s">
        <v>183</v>
      </c>
      <c r="H162" s="95" t="s">
        <v>350</v>
      </c>
      <c r="I162" s="95"/>
      <c r="J162" s="95" t="s">
        <v>394</v>
      </c>
      <c r="K162" s="95"/>
      <c r="L162" s="95"/>
      <c r="M162" s="95"/>
      <c r="N162" s="95" t="s">
        <v>32</v>
      </c>
      <c r="O162" s="96">
        <v>0</v>
      </c>
      <c r="P162" s="95">
        <v>2010</v>
      </c>
      <c r="Q162" s="95" t="s">
        <v>14</v>
      </c>
      <c r="R162" s="95" t="s">
        <v>649</v>
      </c>
      <c r="S162" s="101">
        <v>7.94</v>
      </c>
      <c r="T162" s="95">
        <v>98.37</v>
      </c>
      <c r="U162" s="95">
        <v>66</v>
      </c>
      <c r="V162" s="95">
        <v>15</v>
      </c>
      <c r="W162" s="95">
        <v>1</v>
      </c>
      <c r="X162" s="96">
        <v>1</v>
      </c>
      <c r="Y162" s="95">
        <v>0</v>
      </c>
      <c r="Z162" s="95" t="s">
        <v>1469</v>
      </c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95" t="s">
        <v>1170</v>
      </c>
      <c r="C163" s="95" t="s">
        <v>742</v>
      </c>
      <c r="D163" s="95" t="s">
        <v>1171</v>
      </c>
      <c r="E163" s="98" t="s">
        <v>1056</v>
      </c>
      <c r="F163" s="95" t="s">
        <v>1057</v>
      </c>
      <c r="G163" s="95" t="s">
        <v>183</v>
      </c>
      <c r="H163" s="95" t="s">
        <v>350</v>
      </c>
      <c r="I163" s="95"/>
      <c r="J163" s="95" t="s">
        <v>394</v>
      </c>
      <c r="K163" s="95"/>
      <c r="L163" s="95"/>
      <c r="M163" s="95"/>
      <c r="N163" s="95" t="s">
        <v>32</v>
      </c>
      <c r="O163" s="96">
        <v>0</v>
      </c>
      <c r="P163" s="95">
        <v>2011</v>
      </c>
      <c r="Q163" s="95" t="s">
        <v>14</v>
      </c>
      <c r="R163" s="95"/>
      <c r="S163" s="101"/>
      <c r="T163" s="95"/>
      <c r="U163" s="95"/>
      <c r="V163" s="95"/>
      <c r="W163" s="95"/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95" t="s">
        <v>1172</v>
      </c>
      <c r="C164" s="95" t="s">
        <v>833</v>
      </c>
      <c r="D164" s="95" t="s">
        <v>943</v>
      </c>
      <c r="E164" s="98" t="s">
        <v>1209</v>
      </c>
      <c r="F164" s="95" t="s">
        <v>1210</v>
      </c>
      <c r="G164" s="95" t="s">
        <v>183</v>
      </c>
      <c r="H164" s="95" t="s">
        <v>350</v>
      </c>
      <c r="I164" s="95"/>
      <c r="J164" s="95" t="s">
        <v>394</v>
      </c>
      <c r="K164" s="95"/>
      <c r="L164" s="95"/>
      <c r="M164" s="95"/>
      <c r="N164" s="95" t="s">
        <v>33</v>
      </c>
      <c r="O164" s="96">
        <v>0</v>
      </c>
      <c r="P164" s="95">
        <v>2010</v>
      </c>
      <c r="Q164" s="95" t="s">
        <v>14</v>
      </c>
      <c r="R164" s="95" t="s">
        <v>650</v>
      </c>
      <c r="S164" s="101">
        <v>8.15</v>
      </c>
      <c r="T164" s="95">
        <v>97.62</v>
      </c>
      <c r="U164" s="95">
        <v>70</v>
      </c>
      <c r="V164" s="95">
        <v>16</v>
      </c>
      <c r="W164" s="95">
        <v>0</v>
      </c>
      <c r="X164" s="96">
        <v>1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95" t="s">
        <v>761</v>
      </c>
      <c r="C165" s="95" t="s">
        <v>944</v>
      </c>
      <c r="D165" s="95" t="s">
        <v>945</v>
      </c>
      <c r="E165" s="98" t="s">
        <v>1006</v>
      </c>
      <c r="F165" s="95" t="s">
        <v>1007</v>
      </c>
      <c r="G165" s="95" t="s">
        <v>183</v>
      </c>
      <c r="H165" s="95" t="s">
        <v>350</v>
      </c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95">
        <v>2011</v>
      </c>
      <c r="Q165" s="95" t="s">
        <v>14</v>
      </c>
      <c r="R165" s="95"/>
      <c r="S165" s="101"/>
      <c r="T165" s="95"/>
      <c r="U165" s="95"/>
      <c r="V165" s="95"/>
      <c r="W165" s="95"/>
      <c r="X165" s="96">
        <v>1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95" t="s">
        <v>761</v>
      </c>
      <c r="C166" s="95" t="s">
        <v>715</v>
      </c>
      <c r="D166" s="95" t="s">
        <v>946</v>
      </c>
      <c r="E166" s="98" t="s">
        <v>1058</v>
      </c>
      <c r="F166" s="95" t="s">
        <v>1059</v>
      </c>
      <c r="G166" s="95" t="s">
        <v>183</v>
      </c>
      <c r="H166" s="95" t="s">
        <v>350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2011</v>
      </c>
      <c r="Q166" s="95" t="s">
        <v>14</v>
      </c>
      <c r="R166" s="95"/>
      <c r="S166" s="101"/>
      <c r="T166" s="95"/>
      <c r="U166" s="95"/>
      <c r="V166" s="95"/>
      <c r="W166" s="95"/>
      <c r="X166" s="96">
        <v>1</v>
      </c>
      <c r="Y166" s="95">
        <v>0</v>
      </c>
      <c r="Z166" s="95"/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5" t="s">
        <v>762</v>
      </c>
      <c r="C167" s="95" t="s">
        <v>830</v>
      </c>
      <c r="D167" s="95" t="s">
        <v>947</v>
      </c>
      <c r="E167" s="98" t="s">
        <v>1060</v>
      </c>
      <c r="F167" s="95" t="s">
        <v>1061</v>
      </c>
      <c r="G167" s="95" t="s">
        <v>183</v>
      </c>
      <c r="H167" s="95" t="s">
        <v>350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2011</v>
      </c>
      <c r="Q167" s="95" t="s">
        <v>14</v>
      </c>
      <c r="R167" s="95"/>
      <c r="S167" s="101"/>
      <c r="T167" s="95"/>
      <c r="U167" s="95"/>
      <c r="V167" s="95"/>
      <c r="W167" s="95"/>
      <c r="X167" s="96">
        <v>1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 x14ac:dyDescent="0.25">
      <c r="A168" s="3">
        <v>157</v>
      </c>
      <c r="B168" s="95" t="s">
        <v>763</v>
      </c>
      <c r="C168" s="95" t="s">
        <v>1157</v>
      </c>
      <c r="D168" s="95" t="s">
        <v>948</v>
      </c>
      <c r="E168" s="98" t="s">
        <v>1347</v>
      </c>
      <c r="F168" s="95" t="s">
        <v>1348</v>
      </c>
      <c r="G168" s="95" t="s">
        <v>183</v>
      </c>
      <c r="H168" s="95" t="s">
        <v>350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2007</v>
      </c>
      <c r="Q168" s="95" t="s">
        <v>14</v>
      </c>
      <c r="R168" s="95" t="s">
        <v>652</v>
      </c>
      <c r="S168" s="101">
        <v>7.64</v>
      </c>
      <c r="T168" s="95"/>
      <c r="U168" s="95">
        <v>140</v>
      </c>
      <c r="V168" s="95">
        <v>19</v>
      </c>
      <c r="W168" s="95">
        <v>0</v>
      </c>
      <c r="X168" s="96">
        <v>1</v>
      </c>
      <c r="Y168" s="95">
        <v>0</v>
      </c>
      <c r="Z168" s="95" t="s">
        <v>1252</v>
      </c>
      <c r="AA168" s="35" t="b">
        <f t="shared" si="4"/>
        <v>1</v>
      </c>
      <c r="AB168" s="35" t="b">
        <f t="shared" si="5"/>
        <v>0</v>
      </c>
    </row>
    <row r="169" spans="1:28" x14ac:dyDescent="0.25">
      <c r="A169" s="3">
        <v>158</v>
      </c>
      <c r="B169" s="95" t="s">
        <v>764</v>
      </c>
      <c r="C169" s="95" t="s">
        <v>697</v>
      </c>
      <c r="D169" s="95" t="s">
        <v>949</v>
      </c>
      <c r="E169" s="98" t="s">
        <v>1349</v>
      </c>
      <c r="F169" s="95" t="s">
        <v>1350</v>
      </c>
      <c r="G169" s="95" t="s">
        <v>183</v>
      </c>
      <c r="H169" s="95" t="s">
        <v>350</v>
      </c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95">
        <v>2009</v>
      </c>
      <c r="Q169" s="95" t="s">
        <v>14</v>
      </c>
      <c r="R169" s="95" t="s">
        <v>652</v>
      </c>
      <c r="S169" s="101">
        <v>8.91</v>
      </c>
      <c r="T169" s="95">
        <v>99</v>
      </c>
      <c r="U169" s="95">
        <v>140</v>
      </c>
      <c r="V169" s="95">
        <v>19</v>
      </c>
      <c r="W169" s="95">
        <v>0</v>
      </c>
      <c r="X169" s="96">
        <v>1</v>
      </c>
      <c r="Y169" s="95">
        <v>0</v>
      </c>
      <c r="Z169" s="95" t="s">
        <v>1252</v>
      </c>
      <c r="AA169" s="35" t="b">
        <f t="shared" si="4"/>
        <v>1</v>
      </c>
      <c r="AB169" s="35" t="b">
        <f t="shared" si="5"/>
        <v>0</v>
      </c>
    </row>
    <row r="170" spans="1:28" x14ac:dyDescent="0.25">
      <c r="A170" s="3">
        <v>159</v>
      </c>
      <c r="B170" s="95" t="s">
        <v>764</v>
      </c>
      <c r="C170" s="95" t="s">
        <v>822</v>
      </c>
      <c r="D170" s="95" t="s">
        <v>1173</v>
      </c>
      <c r="E170" s="98" t="s">
        <v>1351</v>
      </c>
      <c r="F170" s="95" t="s">
        <v>1352</v>
      </c>
      <c r="G170" s="95" t="s">
        <v>183</v>
      </c>
      <c r="H170" s="95" t="s">
        <v>350</v>
      </c>
      <c r="I170" s="95"/>
      <c r="J170" s="95" t="s">
        <v>394</v>
      </c>
      <c r="K170" s="95"/>
      <c r="L170" s="95"/>
      <c r="M170" s="95"/>
      <c r="N170" s="95" t="s">
        <v>33</v>
      </c>
      <c r="O170" s="96">
        <v>0</v>
      </c>
      <c r="P170" s="95">
        <v>2007</v>
      </c>
      <c r="Q170" s="95" t="s">
        <v>14</v>
      </c>
      <c r="R170" s="95" t="s">
        <v>652</v>
      </c>
      <c r="S170" s="101">
        <v>7.67</v>
      </c>
      <c r="T170" s="95"/>
      <c r="U170" s="95">
        <v>140</v>
      </c>
      <c r="V170" s="95">
        <v>19</v>
      </c>
      <c r="W170" s="95">
        <v>0</v>
      </c>
      <c r="X170" s="96">
        <v>0</v>
      </c>
      <c r="Y170" s="95">
        <v>0</v>
      </c>
      <c r="Z170" s="95" t="s">
        <v>1252</v>
      </c>
      <c r="AA170" s="35" t="b">
        <f t="shared" si="4"/>
        <v>1</v>
      </c>
      <c r="AB170" s="35" t="b">
        <f t="shared" si="5"/>
        <v>0</v>
      </c>
    </row>
    <row r="171" spans="1:28" x14ac:dyDescent="0.25">
      <c r="A171" s="3">
        <v>160</v>
      </c>
      <c r="B171" s="95" t="s">
        <v>765</v>
      </c>
      <c r="C171" s="95" t="s">
        <v>740</v>
      </c>
      <c r="D171" s="95" t="s">
        <v>950</v>
      </c>
      <c r="E171" s="98" t="s">
        <v>1062</v>
      </c>
      <c r="F171" s="95" t="s">
        <v>1063</v>
      </c>
      <c r="G171" s="95" t="s">
        <v>183</v>
      </c>
      <c r="H171" s="95" t="s">
        <v>350</v>
      </c>
      <c r="I171" s="95"/>
      <c r="J171" s="95" t="s">
        <v>394</v>
      </c>
      <c r="K171" s="95"/>
      <c r="L171" s="95"/>
      <c r="M171" s="95"/>
      <c r="N171" s="95" t="s">
        <v>33</v>
      </c>
      <c r="O171" s="96">
        <v>0</v>
      </c>
      <c r="P171" s="95">
        <v>2011</v>
      </c>
      <c r="Q171" s="95" t="s">
        <v>14</v>
      </c>
      <c r="R171" s="95"/>
      <c r="S171" s="101"/>
      <c r="T171" s="95"/>
      <c r="U171" s="95"/>
      <c r="V171" s="95"/>
      <c r="W171" s="95"/>
      <c r="X171" s="96">
        <v>1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 x14ac:dyDescent="0.25">
      <c r="A172" s="3">
        <v>161</v>
      </c>
      <c r="B172" s="95" t="s">
        <v>766</v>
      </c>
      <c r="C172" s="95" t="s">
        <v>854</v>
      </c>
      <c r="D172" s="95" t="s">
        <v>951</v>
      </c>
      <c r="E172" s="98" t="s">
        <v>1064</v>
      </c>
      <c r="F172" s="95" t="s">
        <v>1065</v>
      </c>
      <c r="G172" s="95" t="s">
        <v>183</v>
      </c>
      <c r="H172" s="95" t="s">
        <v>350</v>
      </c>
      <c r="I172" s="95"/>
      <c r="J172" s="95" t="s">
        <v>394</v>
      </c>
      <c r="K172" s="95"/>
      <c r="L172" s="95"/>
      <c r="M172" s="95"/>
      <c r="N172" s="95" t="s">
        <v>32</v>
      </c>
      <c r="O172" s="96">
        <v>0</v>
      </c>
      <c r="P172" s="95">
        <v>2011</v>
      </c>
      <c r="Q172" s="95" t="s">
        <v>14</v>
      </c>
      <c r="R172" s="95"/>
      <c r="S172" s="101"/>
      <c r="T172" s="95"/>
      <c r="U172" s="95"/>
      <c r="V172" s="95"/>
      <c r="W172" s="95"/>
      <c r="X172" s="96">
        <v>1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 x14ac:dyDescent="0.25">
      <c r="A173" s="3">
        <v>162</v>
      </c>
      <c r="B173" s="95" t="s">
        <v>767</v>
      </c>
      <c r="C173" s="95" t="s">
        <v>672</v>
      </c>
      <c r="D173" s="95" t="s">
        <v>1174</v>
      </c>
      <c r="E173" s="98" t="s">
        <v>1211</v>
      </c>
      <c r="F173" s="95" t="s">
        <v>1212</v>
      </c>
      <c r="G173" s="95" t="s">
        <v>183</v>
      </c>
      <c r="H173" s="95" t="s">
        <v>350</v>
      </c>
      <c r="I173" s="95"/>
      <c r="J173" s="95" t="s">
        <v>394</v>
      </c>
      <c r="K173" s="95"/>
      <c r="L173" s="95"/>
      <c r="M173" s="95"/>
      <c r="N173" s="95" t="s">
        <v>33</v>
      </c>
      <c r="O173" s="96">
        <v>0</v>
      </c>
      <c r="P173" s="95">
        <v>2010</v>
      </c>
      <c r="Q173" s="95" t="s">
        <v>14</v>
      </c>
      <c r="R173" s="95" t="s">
        <v>650</v>
      </c>
      <c r="S173" s="101">
        <v>9.7100000000000009</v>
      </c>
      <c r="T173" s="95">
        <v>97.75</v>
      </c>
      <c r="U173" s="95">
        <v>70</v>
      </c>
      <c r="V173" s="95">
        <v>16</v>
      </c>
      <c r="W173" s="95">
        <v>0</v>
      </c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 x14ac:dyDescent="0.25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 x14ac:dyDescent="0.25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 x14ac:dyDescent="0.25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 x14ac:dyDescent="0.25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 x14ac:dyDescent="0.25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 x14ac:dyDescent="0.25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 x14ac:dyDescent="0.25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 x14ac:dyDescent="0.25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 x14ac:dyDescent="0.25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 x14ac:dyDescent="0.25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 x14ac:dyDescent="0.25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 x14ac:dyDescent="0.25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 x14ac:dyDescent="0.25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 x14ac:dyDescent="0.25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 x14ac:dyDescent="0.25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 x14ac:dyDescent="0.25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 x14ac:dyDescent="0.25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 x14ac:dyDescent="0.25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 x14ac:dyDescent="0.25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 x14ac:dyDescent="0.25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 x14ac:dyDescent="0.25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 x14ac:dyDescent="0.25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 x14ac:dyDescent="0.25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 x14ac:dyDescent="0.25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 x14ac:dyDescent="0.25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 x14ac:dyDescent="0.25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 x14ac:dyDescent="0.25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 x14ac:dyDescent="0.25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 x14ac:dyDescent="0.25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 x14ac:dyDescent="0.25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 x14ac:dyDescent="0.25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 x14ac:dyDescent="0.25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 x14ac:dyDescent="0.25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 x14ac:dyDescent="0.25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 x14ac:dyDescent="0.25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 x14ac:dyDescent="0.25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 x14ac:dyDescent="0.25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 x14ac:dyDescent="0.25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 x14ac:dyDescent="0.25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 x14ac:dyDescent="0.25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 x14ac:dyDescent="0.25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 x14ac:dyDescent="0.25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 x14ac:dyDescent="0.25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 x14ac:dyDescent="0.25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 x14ac:dyDescent="0.25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 x14ac:dyDescent="0.25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 x14ac:dyDescent="0.25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 x14ac:dyDescent="0.25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 x14ac:dyDescent="0.25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 x14ac:dyDescent="0.25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 x14ac:dyDescent="0.25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 x14ac:dyDescent="0.25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 x14ac:dyDescent="0.25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 x14ac:dyDescent="0.25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 x14ac:dyDescent="0.25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 x14ac:dyDescent="0.25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 x14ac:dyDescent="0.25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 x14ac:dyDescent="0.25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 x14ac:dyDescent="0.25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 x14ac:dyDescent="0.25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 x14ac:dyDescent="0.25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 x14ac:dyDescent="0.25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 x14ac:dyDescent="0.25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 x14ac:dyDescent="0.25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 x14ac:dyDescent="0.25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 x14ac:dyDescent="0.25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 x14ac:dyDescent="0.25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 x14ac:dyDescent="0.25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 x14ac:dyDescent="0.25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 x14ac:dyDescent="0.25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 x14ac:dyDescent="0.25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 x14ac:dyDescent="0.25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 x14ac:dyDescent="0.25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 x14ac:dyDescent="0.25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 x14ac:dyDescent="0.25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 x14ac:dyDescent="0.25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 x14ac:dyDescent="0.25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 x14ac:dyDescent="0.25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 x14ac:dyDescent="0.25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 x14ac:dyDescent="0.25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 x14ac:dyDescent="0.25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 x14ac:dyDescent="0.25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 x14ac:dyDescent="0.25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 x14ac:dyDescent="0.25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 x14ac:dyDescent="0.25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 x14ac:dyDescent="0.25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 x14ac:dyDescent="0.25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 x14ac:dyDescent="0.25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 x14ac:dyDescent="0.25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 x14ac:dyDescent="0.25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 x14ac:dyDescent="0.25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 x14ac:dyDescent="0.25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 x14ac:dyDescent="0.25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 x14ac:dyDescent="0.25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 x14ac:dyDescent="0.25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 x14ac:dyDescent="0.25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 x14ac:dyDescent="0.25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 x14ac:dyDescent="0.25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 x14ac:dyDescent="0.25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 x14ac:dyDescent="0.25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 x14ac:dyDescent="0.25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 x14ac:dyDescent="0.25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 x14ac:dyDescent="0.25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 x14ac:dyDescent="0.25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 x14ac:dyDescent="0.25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 x14ac:dyDescent="0.25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 x14ac:dyDescent="0.25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 x14ac:dyDescent="0.25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 x14ac:dyDescent="0.25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 x14ac:dyDescent="0.25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 x14ac:dyDescent="0.25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 x14ac:dyDescent="0.25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 x14ac:dyDescent="0.25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 x14ac:dyDescent="0.25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 x14ac:dyDescent="0.25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 x14ac:dyDescent="0.25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 x14ac:dyDescent="0.25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 x14ac:dyDescent="0.25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 x14ac:dyDescent="0.25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 x14ac:dyDescent="0.25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 x14ac:dyDescent="0.25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 x14ac:dyDescent="0.25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 x14ac:dyDescent="0.25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 x14ac:dyDescent="0.25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 x14ac:dyDescent="0.25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 x14ac:dyDescent="0.25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 x14ac:dyDescent="0.25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 x14ac:dyDescent="0.25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 x14ac:dyDescent="0.25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 x14ac:dyDescent="0.25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 x14ac:dyDescent="0.25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 x14ac:dyDescent="0.25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 x14ac:dyDescent="0.25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 x14ac:dyDescent="0.25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 x14ac:dyDescent="0.25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 x14ac:dyDescent="0.25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 x14ac:dyDescent="0.25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 x14ac:dyDescent="0.25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 x14ac:dyDescent="0.25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 x14ac:dyDescent="0.25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 x14ac:dyDescent="0.25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 x14ac:dyDescent="0.25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 x14ac:dyDescent="0.25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 x14ac:dyDescent="0.25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 x14ac:dyDescent="0.25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 x14ac:dyDescent="0.25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 x14ac:dyDescent="0.25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 x14ac:dyDescent="0.25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 x14ac:dyDescent="0.25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 x14ac:dyDescent="0.25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 x14ac:dyDescent="0.25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 x14ac:dyDescent="0.25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 x14ac:dyDescent="0.25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 x14ac:dyDescent="0.25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 x14ac:dyDescent="0.25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 x14ac:dyDescent="0.25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 x14ac:dyDescent="0.25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 x14ac:dyDescent="0.25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 x14ac:dyDescent="0.25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 x14ac:dyDescent="0.25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 x14ac:dyDescent="0.25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 x14ac:dyDescent="0.25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 x14ac:dyDescent="0.25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 x14ac:dyDescent="0.25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 x14ac:dyDescent="0.25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 x14ac:dyDescent="0.25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 x14ac:dyDescent="0.25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 x14ac:dyDescent="0.25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 x14ac:dyDescent="0.25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 x14ac:dyDescent="0.25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 x14ac:dyDescent="0.25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 x14ac:dyDescent="0.25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 x14ac:dyDescent="0.25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 x14ac:dyDescent="0.25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 x14ac:dyDescent="0.25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 x14ac:dyDescent="0.25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 x14ac:dyDescent="0.25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 x14ac:dyDescent="0.25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 x14ac:dyDescent="0.25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 x14ac:dyDescent="0.25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 x14ac:dyDescent="0.25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 x14ac:dyDescent="0.25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 x14ac:dyDescent="0.25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 x14ac:dyDescent="0.25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 x14ac:dyDescent="0.25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 x14ac:dyDescent="0.25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 x14ac:dyDescent="0.25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 x14ac:dyDescent="0.25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 x14ac:dyDescent="0.25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 x14ac:dyDescent="0.25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 x14ac:dyDescent="0.25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 x14ac:dyDescent="0.25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 x14ac:dyDescent="0.25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 x14ac:dyDescent="0.25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 x14ac:dyDescent="0.25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 x14ac:dyDescent="0.25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 x14ac:dyDescent="0.25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 x14ac:dyDescent="0.25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 x14ac:dyDescent="0.25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162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147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showGridLines="0" workbookViewId="0">
      <selection activeCell="G41" sqref="G41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19"/>
      <c r="F1" s="119"/>
    </row>
    <row r="2" spans="2:6" ht="11.25" customHeight="1" thickBot="1" x14ac:dyDescent="0.3">
      <c r="F2" s="7"/>
    </row>
    <row r="3" spans="2:6" ht="15.75" x14ac:dyDescent="0.25">
      <c r="C3" s="142" t="s">
        <v>3</v>
      </c>
      <c r="D3" s="143"/>
      <c r="E3" s="143"/>
      <c r="F3" s="144"/>
    </row>
    <row r="4" spans="2:6" ht="16.5" thickBot="1" x14ac:dyDescent="0.3">
      <c r="C4" s="145" t="s">
        <v>4</v>
      </c>
      <c r="D4" s="146"/>
      <c r="E4" s="146"/>
      <c r="F4" s="147"/>
    </row>
    <row r="5" spans="2:6" ht="18" customHeight="1" thickBot="1" x14ac:dyDescent="0.3">
      <c r="C5" s="148" t="s">
        <v>0</v>
      </c>
      <c r="D5" s="149"/>
      <c r="E5" s="152" t="s">
        <v>206</v>
      </c>
      <c r="F5" s="153"/>
    </row>
    <row r="6" spans="2:6" ht="18" customHeight="1" thickBot="1" x14ac:dyDescent="0.3">
      <c r="C6" s="150" t="s">
        <v>626</v>
      </c>
      <c r="D6" s="151"/>
      <c r="E6" s="89">
        <f>IF(E5="",0,LOOKUP($E$5,Institutos!$B$2:$B$282,Institutos!$A$2:$A$282))</f>
        <v>2352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2</v>
      </c>
      <c r="F9" s="103" t="s">
        <v>1471</v>
      </c>
    </row>
    <row r="10" spans="2:6" s="2" customFormat="1" ht="36" x14ac:dyDescent="0.25">
      <c r="B10" s="34"/>
      <c r="C10" s="11">
        <v>2</v>
      </c>
      <c r="D10" s="14" t="s">
        <v>617</v>
      </c>
      <c r="E10" s="105">
        <v>230</v>
      </c>
      <c r="F10" s="103" t="s">
        <v>1471</v>
      </c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160</v>
      </c>
      <c r="F11" s="103" t="s">
        <v>1471</v>
      </c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12</v>
      </c>
      <c r="F12" s="104" t="s">
        <v>1449</v>
      </c>
    </row>
    <row r="13" spans="2:6" s="2" customFormat="1" ht="48" x14ac:dyDescent="0.25">
      <c r="B13" s="34"/>
      <c r="C13" s="11">
        <v>5</v>
      </c>
      <c r="D13" s="13" t="s">
        <v>8</v>
      </c>
      <c r="E13" s="105">
        <v>6</v>
      </c>
      <c r="F13" s="104" t="s">
        <v>1449</v>
      </c>
    </row>
    <row r="14" spans="2:6" s="2" customFormat="1" ht="24" x14ac:dyDescent="0.25">
      <c r="B14" s="34"/>
      <c r="C14" s="11">
        <v>6</v>
      </c>
      <c r="D14" s="16" t="s">
        <v>6</v>
      </c>
      <c r="E14" s="102">
        <v>937</v>
      </c>
      <c r="F14" s="104" t="s">
        <v>1449</v>
      </c>
    </row>
    <row r="15" spans="2:6" ht="48" x14ac:dyDescent="0.25">
      <c r="B15" s="32"/>
      <c r="C15" s="11">
        <v>7</v>
      </c>
      <c r="D15" s="13" t="s">
        <v>632</v>
      </c>
      <c r="E15" s="102">
        <v>0</v>
      </c>
      <c r="F15" s="103" t="s">
        <v>1471</v>
      </c>
    </row>
    <row r="16" spans="2:6" s="35" customFormat="1" ht="36" x14ac:dyDescent="0.25">
      <c r="B16" s="29"/>
      <c r="C16" s="11">
        <v>8</v>
      </c>
      <c r="D16" s="60" t="s">
        <v>588</v>
      </c>
      <c r="E16" s="96">
        <v>1</v>
      </c>
      <c r="F16" s="104" t="s">
        <v>1449</v>
      </c>
    </row>
    <row r="17" spans="2:6" s="35" customFormat="1" ht="36" x14ac:dyDescent="0.25">
      <c r="B17" s="29"/>
      <c r="C17" s="11">
        <v>9</v>
      </c>
      <c r="D17" s="60" t="s">
        <v>633</v>
      </c>
      <c r="E17" s="96">
        <v>0</v>
      </c>
      <c r="F17" s="104" t="s">
        <v>1475</v>
      </c>
    </row>
    <row r="18" spans="2:6" x14ac:dyDescent="0.25">
      <c r="B18" s="29"/>
      <c r="C18" s="11">
        <v>10</v>
      </c>
      <c r="D18" s="13" t="s">
        <v>20</v>
      </c>
      <c r="E18" s="96">
        <v>1</v>
      </c>
      <c r="F18" s="104" t="s">
        <v>1449</v>
      </c>
    </row>
    <row r="19" spans="2:6" x14ac:dyDescent="0.25">
      <c r="B19" s="29"/>
      <c r="C19" s="11">
        <v>11</v>
      </c>
      <c r="D19" s="13" t="s">
        <v>21</v>
      </c>
      <c r="E19" s="96">
        <v>1</v>
      </c>
      <c r="F19" s="104" t="s">
        <v>1449</v>
      </c>
    </row>
    <row r="20" spans="2:6" x14ac:dyDescent="0.25">
      <c r="B20" s="29"/>
      <c r="C20" s="11">
        <v>12</v>
      </c>
      <c r="D20" s="13" t="s">
        <v>22</v>
      </c>
      <c r="E20" s="96">
        <v>1</v>
      </c>
      <c r="F20" s="104" t="s">
        <v>1449</v>
      </c>
    </row>
    <row r="21" spans="2:6" x14ac:dyDescent="0.25">
      <c r="B21" s="29"/>
      <c r="C21" s="11">
        <v>13</v>
      </c>
      <c r="D21" s="13" t="s">
        <v>23</v>
      </c>
      <c r="E21" s="96">
        <v>1</v>
      </c>
      <c r="F21" s="104" t="s">
        <v>1449</v>
      </c>
    </row>
    <row r="22" spans="2:6" ht="24" x14ac:dyDescent="0.25">
      <c r="B22" s="29"/>
      <c r="C22" s="11">
        <v>14</v>
      </c>
      <c r="D22" s="13" t="s">
        <v>635</v>
      </c>
      <c r="E22" s="95" t="s">
        <v>1456</v>
      </c>
      <c r="F22" s="104" t="s">
        <v>1446</v>
      </c>
    </row>
    <row r="23" spans="2:6" ht="24" x14ac:dyDescent="0.25">
      <c r="B23" s="29"/>
      <c r="C23" s="11">
        <v>15</v>
      </c>
      <c r="D23" s="13" t="s">
        <v>634</v>
      </c>
      <c r="E23" s="95" t="s">
        <v>1457</v>
      </c>
      <c r="F23" s="104" t="s">
        <v>1446</v>
      </c>
    </row>
    <row r="24" spans="2:6" ht="60" x14ac:dyDescent="0.25">
      <c r="B24" s="29"/>
      <c r="C24" s="11">
        <v>16</v>
      </c>
      <c r="D24" s="13" t="s">
        <v>657</v>
      </c>
      <c r="E24" s="96"/>
      <c r="F24" s="104" t="s">
        <v>1447</v>
      </c>
    </row>
    <row r="25" spans="2:6" ht="36" x14ac:dyDescent="0.25">
      <c r="B25" s="29"/>
      <c r="C25" s="11">
        <v>17</v>
      </c>
      <c r="D25" s="13" t="s">
        <v>592</v>
      </c>
      <c r="E25" s="95">
        <v>0</v>
      </c>
      <c r="F25" s="104" t="s">
        <v>1448</v>
      </c>
    </row>
    <row r="26" spans="2:6" ht="36" x14ac:dyDescent="0.25">
      <c r="B26" s="29"/>
      <c r="C26" s="11">
        <v>18</v>
      </c>
      <c r="D26" s="13" t="s">
        <v>593</v>
      </c>
      <c r="E26" s="95">
        <v>0</v>
      </c>
      <c r="F26" s="104" t="s">
        <v>1448</v>
      </c>
    </row>
    <row r="27" spans="2:6" ht="36" x14ac:dyDescent="0.25">
      <c r="B27" s="29"/>
      <c r="C27" s="11">
        <v>19</v>
      </c>
      <c r="D27" s="13" t="s">
        <v>24</v>
      </c>
      <c r="E27" s="95">
        <v>0</v>
      </c>
      <c r="F27" s="104" t="s">
        <v>1448</v>
      </c>
    </row>
    <row r="28" spans="2:6" ht="24" x14ac:dyDescent="0.25">
      <c r="B28" s="29"/>
      <c r="C28" s="11">
        <v>20</v>
      </c>
      <c r="D28" s="13" t="s">
        <v>25</v>
      </c>
      <c r="E28" s="96">
        <v>1</v>
      </c>
      <c r="F28" s="104" t="s">
        <v>1473</v>
      </c>
    </row>
    <row r="29" spans="2:6" ht="24" x14ac:dyDescent="0.25">
      <c r="B29" s="29"/>
      <c r="C29" s="11">
        <v>21</v>
      </c>
      <c r="D29" s="13" t="s">
        <v>658</v>
      </c>
      <c r="E29" s="95">
        <v>1</v>
      </c>
      <c r="F29" s="104" t="s">
        <v>1473</v>
      </c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13</v>
      </c>
      <c r="F30" s="104" t="s">
        <v>1449</v>
      </c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32.230769230769234</v>
      </c>
      <c r="F31" s="104" t="s">
        <v>1449</v>
      </c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162</v>
      </c>
      <c r="F32" s="104" t="s">
        <v>1472</v>
      </c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3" t="s">
        <v>1471</v>
      </c>
    </row>
    <row r="34" spans="2:6" ht="36" x14ac:dyDescent="0.25">
      <c r="B34" s="30"/>
      <c r="C34" s="11">
        <v>26</v>
      </c>
      <c r="D34" s="14" t="s">
        <v>595</v>
      </c>
      <c r="E34" s="102">
        <v>2</v>
      </c>
      <c r="F34" s="103" t="s">
        <v>1451</v>
      </c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11</v>
      </c>
      <c r="F35" s="103" t="s">
        <v>1471</v>
      </c>
    </row>
    <row r="36" spans="2:6" ht="36" x14ac:dyDescent="0.25">
      <c r="B36" s="30"/>
      <c r="C36" s="11">
        <v>28</v>
      </c>
      <c r="D36" s="13" t="s">
        <v>637</v>
      </c>
      <c r="E36" s="102">
        <v>12</v>
      </c>
      <c r="F36" s="104" t="s">
        <v>1449</v>
      </c>
    </row>
    <row r="37" spans="2:6" ht="36" x14ac:dyDescent="0.25">
      <c r="B37" s="30"/>
      <c r="C37" s="11">
        <v>29</v>
      </c>
      <c r="D37" s="13" t="s">
        <v>638</v>
      </c>
      <c r="E37" s="102">
        <v>0</v>
      </c>
      <c r="F37" s="104" t="s">
        <v>1449</v>
      </c>
    </row>
    <row r="38" spans="2:6" ht="60" x14ac:dyDescent="0.25">
      <c r="B38" s="30"/>
      <c r="C38" s="11">
        <v>30</v>
      </c>
      <c r="D38" s="13" t="s">
        <v>597</v>
      </c>
      <c r="E38" s="102">
        <v>12</v>
      </c>
      <c r="F38" s="104" t="s">
        <v>1449</v>
      </c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25</v>
      </c>
      <c r="F39" s="104" t="s">
        <v>1449</v>
      </c>
    </row>
    <row r="40" spans="2:6" ht="36" x14ac:dyDescent="0.25">
      <c r="B40" s="30"/>
      <c r="C40" s="11">
        <v>32</v>
      </c>
      <c r="D40" s="13" t="s">
        <v>639</v>
      </c>
      <c r="E40" s="102">
        <v>14</v>
      </c>
      <c r="F40" s="104" t="s">
        <v>1476</v>
      </c>
    </row>
    <row r="41" spans="2:6" ht="24" x14ac:dyDescent="0.25">
      <c r="B41" s="31"/>
      <c r="C41" s="11">
        <v>33</v>
      </c>
      <c r="D41" s="60" t="s">
        <v>659</v>
      </c>
      <c r="E41" s="96">
        <v>1</v>
      </c>
      <c r="F41" s="104" t="s">
        <v>1449</v>
      </c>
    </row>
    <row r="42" spans="2:6" s="35" customFormat="1" ht="24" x14ac:dyDescent="0.25">
      <c r="B42" s="31"/>
      <c r="C42" s="11">
        <v>34</v>
      </c>
      <c r="D42" s="60" t="s">
        <v>640</v>
      </c>
      <c r="E42" s="96">
        <v>1</v>
      </c>
      <c r="F42" s="104" t="s">
        <v>1449</v>
      </c>
    </row>
    <row r="43" spans="2:6" s="35" customFormat="1" ht="24" x14ac:dyDescent="0.25">
      <c r="B43" s="31"/>
      <c r="C43" s="11">
        <v>35</v>
      </c>
      <c r="D43" s="60" t="s">
        <v>641</v>
      </c>
      <c r="E43" s="96">
        <v>1</v>
      </c>
      <c r="F43" s="104" t="s">
        <v>1449</v>
      </c>
    </row>
    <row r="44" spans="2:6" s="35" customFormat="1" ht="48" x14ac:dyDescent="0.25">
      <c r="B44" s="31"/>
      <c r="C44" s="11">
        <v>36</v>
      </c>
      <c r="D44" s="60" t="s">
        <v>600</v>
      </c>
      <c r="E44" s="96">
        <v>1</v>
      </c>
      <c r="F44" s="104" t="s">
        <v>1449</v>
      </c>
    </row>
    <row r="45" spans="2:6" s="35" customFormat="1" ht="24" x14ac:dyDescent="0.25">
      <c r="B45" s="31"/>
      <c r="C45" s="11">
        <v>37</v>
      </c>
      <c r="D45" s="60" t="s">
        <v>602</v>
      </c>
      <c r="E45" s="96">
        <v>1</v>
      </c>
      <c r="F45" s="104" t="s">
        <v>1452</v>
      </c>
    </row>
    <row r="46" spans="2:6" s="35" customFormat="1" ht="36" x14ac:dyDescent="0.25">
      <c r="B46" s="31"/>
      <c r="C46" s="11">
        <v>38</v>
      </c>
      <c r="D46" s="60" t="s">
        <v>601</v>
      </c>
      <c r="E46" s="96">
        <v>1</v>
      </c>
      <c r="F46" s="104" t="s">
        <v>1453</v>
      </c>
    </row>
    <row r="47" spans="2:6" s="35" customFormat="1" ht="24" x14ac:dyDescent="0.25">
      <c r="B47" s="31"/>
      <c r="C47" s="11">
        <v>39</v>
      </c>
      <c r="D47" s="13" t="s">
        <v>642</v>
      </c>
      <c r="E47" s="102">
        <v>8</v>
      </c>
      <c r="F47" s="104" t="s">
        <v>1454</v>
      </c>
    </row>
    <row r="48" spans="2:6" s="35" customFormat="1" ht="36" x14ac:dyDescent="0.25">
      <c r="B48" s="31"/>
      <c r="C48" s="11">
        <v>40</v>
      </c>
      <c r="D48" s="60" t="s">
        <v>643</v>
      </c>
      <c r="E48" s="95">
        <v>19</v>
      </c>
      <c r="F48" s="104" t="s">
        <v>1455</v>
      </c>
    </row>
    <row r="49" spans="2:6" ht="48" x14ac:dyDescent="0.25">
      <c r="B49" s="31"/>
      <c r="C49" s="11">
        <v>41</v>
      </c>
      <c r="D49" s="13" t="s">
        <v>590</v>
      </c>
      <c r="E49" s="95">
        <v>0</v>
      </c>
      <c r="F49" s="104" t="s">
        <v>1474</v>
      </c>
    </row>
    <row r="50" spans="2:6" ht="48" x14ac:dyDescent="0.25">
      <c r="B50" s="31"/>
      <c r="C50" s="11">
        <v>42</v>
      </c>
      <c r="D50" s="13" t="s">
        <v>644</v>
      </c>
      <c r="E50" s="95"/>
      <c r="F50" s="104" t="s">
        <v>1450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19" t="s">
        <v>353</v>
      </c>
      <c r="E1" s="119"/>
      <c r="F1" s="119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PC</cp:lastModifiedBy>
  <cp:lastPrinted>2012-01-27T16:04:28Z</cp:lastPrinted>
  <dcterms:created xsi:type="dcterms:W3CDTF">2009-06-29T15:31:46Z</dcterms:created>
  <dcterms:modified xsi:type="dcterms:W3CDTF">2012-01-30T22:51:10Z</dcterms:modified>
</cp:coreProperties>
</file>