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5621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<sst xmlns="http://schemas.openxmlformats.org/spreadsheetml/2006/main" count="3030" uniqueCount="1376">
  <si>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</si>
  <si>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</si>
  <si>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</si>
  <si>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</si>
  <si>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</si>
  <si>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</si>
  <si>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</si>
  <si>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</si>
  <si>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</si>
  <si>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</si>
  <si>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</si>
  <si>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</si>
  <si>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</si>
  <si>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</si>
  <si>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</si>
  <si>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</si>
  <si>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</si>
  <si>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</si>
  <si>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</si>
  <si>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</si>
  <si>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</si>
  <si>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</si>
  <si>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</si>
  <si>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</si>
  <si>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</si>
  <si>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</si>
  <si>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</si>
  <si>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</si>
  <si>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</si>
  <si>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</si>
  <si>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</si>
  <si>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</si>
  <si>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</si>
  <si>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</si>
  <si>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</si>
  <si>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</si>
  <si>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</si>
  <si>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</si>
  <si>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</si>
  <si>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</si>
  <si>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</si>
  <si>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</si>
  <si>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</si>
  <si>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</si>
  <si>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</si>
  <si>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</si>
  <si>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</si>
  <si>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</si>
  <si>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</si>
  <si>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</si>
  <si>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</si>
  <si>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</si>
  <si>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</si>
  <si>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</si>
  <si>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</si>
  <si>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</si>
  <si>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</si>
  <si>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</si>
  <si>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</si>
  <si>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</si>
  <si>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</si>
  <si>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</si>
  <si>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</si>
  <si>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</si>
  <si>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</si>
  <si>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</si>
  <si>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</si>
  <si>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</si>
  <si>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</si>
  <si>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</si>
  <si>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</si>
  <si>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</si>
  <si>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</si>
  <si>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</si>
  <si>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</si>
  <si>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</si>
  <si>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</si>
  <si>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</si>
  <si>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</si>
  <si>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</si>
  <si>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</si>
  <si>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</si>
  <si>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</si>
  <si>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</si>
  <si>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</si>
  <si>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</si>
  <si>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</si>
  <si>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</si>
  <si>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</si>
  <si>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</si>
  <si>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</si>
  <si>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</si>
  <si>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</si>
  <si>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</si>
  <si>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</si>
  <si>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</si>
  <si>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</si>
  <si>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</si>
  <si>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</si>
  <si>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</si>
  <si>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</si>
  <si>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</si>
  <si>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</si>
  <si>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</si>
  <si>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</si>
  <si>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</si>
  <si>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</si>
  <si>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</si>
  <si>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</si>
  <si>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</si>
  <si>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</si>
  <si>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</si>
  <si>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</si>
  <si>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</si>
  <si>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</si>
  <si>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</si>
  <si>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</si>
  <si>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</si>
  <si>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</si>
  <si>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</si>
  <si>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</si>
  <si>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</si>
  <si>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</si>
  <si>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</si>
  <si>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</si>
  <si>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</si>
  <si>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</si>
  <si>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</si>
  <si>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</si>
  <si>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</si>
  <si>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</si>
  <si>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</si>
  <si>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</si>
  <si>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</si>
  <si>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</si>
  <si>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</si>
  <si>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</si>
  <si>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</si>
  <si>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</si>
  <si>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</si>
  <si>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</si>
  <si>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</si>
  <si>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</si>
  <si>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</si>
  <si>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</si>
  <si>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</si>
  <si>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</si>
  <si>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</si>
  <si>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</si>
  <si>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</si>
  <si>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</si>
  <si>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</si>
  <si>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</si>
  <si>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</si>
  <si>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</si>
  <si>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</si>
  <si>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</si>
  <si>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</si>
  <si>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</si>
  <si>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</si>
  <si>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</si>
  <si>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</si>
  <si>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</si>
  <si>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</si>
  <si>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</si>
  <si>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</si>
  <si>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</si>
  <si>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</si>
  <si>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</si>
  <si>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</si>
  <si>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</si>
  <si>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</si>
  <si>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</si>
  <si>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</si>
  <si>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</si>
  <si>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</si>
  <si>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</si>
  <si>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</si>
  <si>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</si>
  <si>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</si>
  <si>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</si>
  <si>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</si>
  <si>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</si>
  <si>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</si>
  <si>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</si>
  <si>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</si>
  <si>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</si>
  <si>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</si>
  <si>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</si>
  <si>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</si>
  <si>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</si>
  <si>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</si>
  <si>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</si>
  <si>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</si>
  <si>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</si>
  <si>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</si>
  <si>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</si>
  <si>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</si>
  <si>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</si>
  <si>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</si>
  <si>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</si>
  <si>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</si>
  <si>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</si>
  <si>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</si>
  <si>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</si>
  <si>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</si>
  <si>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</si>
  <si>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</si>
  <si>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</si>
  <si>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</si>
  <si>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</si>
  <si>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</si>
  <si>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</si>
  <si>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</si>
  <si>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</si>
  <si>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</si>
  <si>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</si>
  <si>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</si>
  <si>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</si>
  <si>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</si>
  <si>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</si>
  <si>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</si>
  <si>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</si>
  <si>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</si>
  <si>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</si>
  <si>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</si>
  <si>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</si>
  <si>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</si>
  <si>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</si>
  <si>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</si>
  <si>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</si>
  <si>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</si>
  <si>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</si>
  <si>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</si>
  <si>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</si>
  <si>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</si>
  <si>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</si>
  <si>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</si>
  <si>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</si>
  <si>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</si>
  <si>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</si>
  <si>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</si>
  <si>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</si>
  <si>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</si>
  <si>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</si>
  <si>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</si>
  <si>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</si>
  <si>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</si>
  <si>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</si>
  <si>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</si>
  <si>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</si>
  <si>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</si>
  <si>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</si>
  <si>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</si>
  <si>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</si>
  <si>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</si>
  <si>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</si>
  <si>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</si>
  <si>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</si>
  <si>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</si>
  <si>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</si>
  <si>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</si>
  <si>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</si>
  <si>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</si>
  <si>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</si>
  <si>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</si>
  <si>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</si>
  <si>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</si>
  <si>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</si>
  <si>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</si>
  <si>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</si>
  <si>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</si>
  <si>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</si>
  <si>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</si>
  <si>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</si>
  <si>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</si>
  <si>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</si>
  <si>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</si>
  <si>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</si>
  <si>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</si>
  <si>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</si>
  <si>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</si>
  <si>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</si>
  <si>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</si>
  <si>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</si>
  <si>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</si>
  <si>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</si>
  <si>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</si>
  <si>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</si>
  <si>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</si>
  <si>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</si>
  <si>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</si>
  <si>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</si>
  <si>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</si>
  <si>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</si>
  <si>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</si>
  <si>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</si>
  <si>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</si>
  <si>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</si>
  <si>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</si>
  <si>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</si>
  <si>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</si>
  <si>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</si>
  <si>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</si>
  <si>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</si>
  <si>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</si>
  <si>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</si>
  <si>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</si>
  <si>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</si>
  <si>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</si>
  <si>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</si>
  <si>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</si>
  <si>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</si>
  <si>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</si>
  <si>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</si>
  <si>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</si>
  <si>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</si>
  <si>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</si>
  <si>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</si>
  <si>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</si>
  <si>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</si>
  <si>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</si>
  <si>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</si>
  <si>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</si>
  <si>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</si>
  <si>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</si>
  <si>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</si>
  <si>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</si>
  <si>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</si>
  <si>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</si>
  <si>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</si>
  <si>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</si>
  <si>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</si>
  <si>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</si>
  <si>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</si>
  <si>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</si>
  <si>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</si>
  <si>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</si>
  <si>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</si>
  <si>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</si>
  <si>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</si>
  <si>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</si>
  <si>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</si>
  <si>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</si>
  <si>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</si>
  <si>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</si>
  <si>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</si>
  <si>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</si>
  <si>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</si>
  <si>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</si>
  <si>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</si>
  <si>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</si>
  <si>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</si>
  <si>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</si>
  <si>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</si>
  <si>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</si>
  <si>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</si>
  <si>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</si>
  <si>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</si>
  <si>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</si>
  <si>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</si>
  <si>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</si>
  <si>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</si>
  <si>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</si>
  <si>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</si>
  <si>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</si>
  <si>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</si>
  <si>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</si>
  <si>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</si>
  <si>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</si>
  <si>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</si>
  <si>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</si>
  <si>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</si>
  <si>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</si>
  <si>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</si>
  <si>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</si>
  <si>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</si>
  <si>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</si>
  <si>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</si>
  <si>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</si>
  <si>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</si>
  <si>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</si>
  <si>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</si>
  <si>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</si>
  <si>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</si>
  <si>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</si>
  <si>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</si>
  <si>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</si>
  <si>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</si>
  <si>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</si>
  <si>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</si>
  <si>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</si>
  <si>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</si>
  <si>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</si>
  <si>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</si>
  <si>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</si>
  <si>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</si>
  <si>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</si>
  <si>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</si>
  <si>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</si>
  <si>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</si>
  <si>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</si>
  <si>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</si>
  <si>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</si>
  <si>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</si>
  <si>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</si>
  <si>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</si>
  <si>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</si>
  <si>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</si>
  <si>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</si>
  <si>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</si>
  <si>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</si>
  <si>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</si>
  <si>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</si>
  <si>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</si>
  <si>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</si>
  <si>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</si>
  <si>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</si>
  <si>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</si>
  <si>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</si>
  <si>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</si>
  <si>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</si>
  <si>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</si>
  <si>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</si>
  <si>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</si>
  <si>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</si>
  <si>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</si>
  <si>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</si>
  <si>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</si>
  <si>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</si>
  <si>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</si>
  <si>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</si>
  <si>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</si>
  <si>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</si>
  <si>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</si>
  <si>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</si>
  <si>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</si>
  <si>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</si>
  <si>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</si>
  <si>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</si>
  <si>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</si>
  <si>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</si>
  <si>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</si>
  <si>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</si>
  <si>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</si>
  <si>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</si>
  <si>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</si>
  <si>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</si>
  <si>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</si>
  <si>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</si>
  <si>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</si>
  <si>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</si>
  <si>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</si>
  <si>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</si>
  <si>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</si>
  <si>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</si>
  <si>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</si>
  <si>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</si>
  <si>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</si>
  <si>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</si>
  <si>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</si>
  <si>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</si>
  <si>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</si>
  <si>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</si>
  <si>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</si>
  <si>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</si>
  <si>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</si>
  <si>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</si>
  <si>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</si>
  <si>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</si>
  <si>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</si>
  <si>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</si>
  <si>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</si>
  <si>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</si>
  <si>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</si>
  <si>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</si>
  <si>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</si>
  <si>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</si>
  <si>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</si>
  <si>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</si>
  <si>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</si>
  <si>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</si>
  <si>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</si>
  <si>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</si>
  <si>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</si>
  <si>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</si>
  <si>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</si>
  <si>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</si>
  <si>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</si>
  <si>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</si>
  <si>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</si>
  <si>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</si>
  <si>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</si>
  <si>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</si>
  <si>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</si>
  <si>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</si>
  <si>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</si>
  <si>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</si>
  <si>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</si>
  <si>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</si>
  <si>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</si>
  <si>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</si>
  <si>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</si>
  <si>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</si>
  <si>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</si>
  <si>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</si>
  <si>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</si>
  <si>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</si>
  <si>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</si>
  <si>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</si>
  <si>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</si>
  <si>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</si>
  <si>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</si>
  <si>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</si>
  <si>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</si>
  <si>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</si>
  <si>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</si>
  <si>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</si>
  <si>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</si>
  <si>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</si>
  <si>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</si>
  <si>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</si>
  <si>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</si>
  <si>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</si>
  <si>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</si>
  <si>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</si>
  <si>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</si>
  <si>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</si>
  <si>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</si>
  <si>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</si>
  <si>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</si>
  <si>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</si>
  <si>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</si>
  <si>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</si>
  <si>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</si>
  <si>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</si>
  <si>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</si>
  <si>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</si>
  <si>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</si>
  <si>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</si>
  <si>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</si>
  <si>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</si>
  <si>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</si>
  <si>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</si>
  <si>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</si>
  <si>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</si>
  <si>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</si>
  <si>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</si>
  <si>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</si>
  <si>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</si>
  <si>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</si>
  <si>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</si>
  <si>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</si>
  <si>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</si>
  <si>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</si>
  <si>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</si>
  <si>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</si>
  <si>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</si>
  <si>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</si>
  <si>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</si>
  <si>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</si>
  <si>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</si>
  <si>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</si>
  <si>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</si>
  <si>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</si>
  <si>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</si>
  <si>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</si>
  <si>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</si>
  <si>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</si>
  <si>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</si>
  <si>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</si>
  <si>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</si>
  <si>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</si>
  <si>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</si>
  <si>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</si>
  <si>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</si>
  <si>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</si>
  <si>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</si>
  <si>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</si>
  <si>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</si>
  <si>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</si>
  <si>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</si>
  <si>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</si>
  <si>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</si>
  <si>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</si>
  <si>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</si>
  <si>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</si>
  <si>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</si>
  <si>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</si>
  <si>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</si>
  <si>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</si>
  <si>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</si>
  <si>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</si>
  <si>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</si>
  <si>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</si>
  <si>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</si>
  <si>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</si>
  <si>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</si>
  <si>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</si>
  <si>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</si>
  <si>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</si>
  <si>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</si>
  <si>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</si>
  <si>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</si>
  <si>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</si>
  <si>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</si>
  <si>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</si>
  <si>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</si>
  <si>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</si>
  <si>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</si>
  <si>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</si>
  <si>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</si>
  <si>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</si>
  <si>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</si>
  <si>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</si>
  <si>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</si>
  <si>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</si>
  <si>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</si>
  <si>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</si>
  <si>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</si>
  <si>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</si>
  <si>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</si>
  <si>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</si>
  <si>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</si>
  <si>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</si>
  <si>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</si>
  <si>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</si>
  <si>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</si>
  <si>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</si>
  <si>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</si>
  <si>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</si>
  <si>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</si>
  <si>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</si>
  <si>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</si>
  <si>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</si>
  <si>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</si>
  <si>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</si>
  <si>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</si>
  <si>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</si>
  <si>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</si>
  <si>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</si>
  <si>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</si>
  <si>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</si>
  <si>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</si>
  <si>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</si>
  <si>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</si>
  <si>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</si>
  <si>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</si>
  <si>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</si>
  <si>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</si>
  <si>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</si>
  <si>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</si>
  <si>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</si>
  <si>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</si>
  <si>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</si>
  <si>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</si>
  <si>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</si>
  <si>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</si>
  <si>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</si>
  <si>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</si>
  <si>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ANDRADE</t>
  </si>
  <si>
    <t>MARIO ANDRÉS</t>
  </si>
  <si>
    <t>1400398580</t>
  </si>
  <si>
    <t>AWAK</t>
  </si>
  <si>
    <t>ERAZO</t>
  </si>
  <si>
    <t>FLORES</t>
  </si>
  <si>
    <t>GUARDERAS</t>
  </si>
  <si>
    <t>JUEP</t>
  </si>
  <si>
    <t>LUZURIAGA</t>
  </si>
  <si>
    <t>NATIPIA</t>
  </si>
  <si>
    <t>ORTIZ</t>
  </si>
  <si>
    <t>PAATI</t>
  </si>
  <si>
    <t>SARMIENTO</t>
  </si>
  <si>
    <t>UNKUCH</t>
  </si>
  <si>
    <t>TENTETS</t>
  </si>
  <si>
    <t>MARIANA ROSA</t>
  </si>
  <si>
    <t>ESPINOZA</t>
  </si>
  <si>
    <t>PLÁCIDO AUGUSTO</t>
  </si>
  <si>
    <t xml:space="preserve">HIDALGO </t>
  </si>
  <si>
    <t>JUAN FRANCISCO</t>
  </si>
  <si>
    <t>VILLAGÓMEZ</t>
  </si>
  <si>
    <t>TERESA MARGARITA</t>
  </si>
  <si>
    <t xml:space="preserve">USHAP </t>
  </si>
  <si>
    <t>CARLOS BENANCIO</t>
  </si>
  <si>
    <t xml:space="preserve">VILLACÍS </t>
  </si>
  <si>
    <t>MARÍA LUISA</t>
  </si>
  <si>
    <t>JOSÉ ERMINIO</t>
  </si>
  <si>
    <t>CORREA</t>
  </si>
  <si>
    <t>CARLOS OSWALDO</t>
  </si>
  <si>
    <t>WAJAI</t>
  </si>
  <si>
    <t>SERAFÍN HILARIO</t>
  </si>
  <si>
    <t xml:space="preserve">ARÉVALO </t>
  </si>
  <si>
    <t>GALO VIDAL</t>
  </si>
  <si>
    <t>IPIAK</t>
  </si>
  <si>
    <t>TOMÁS ANTONIO</t>
  </si>
  <si>
    <t>1900159409</t>
  </si>
  <si>
    <t>0500725031</t>
  </si>
  <si>
    <t>1713820825</t>
  </si>
  <si>
    <t>1900116490</t>
  </si>
  <si>
    <t>1900192913</t>
  </si>
  <si>
    <t>0300342847</t>
  </si>
  <si>
    <t>1400106470</t>
  </si>
  <si>
    <t>1900136753</t>
  </si>
  <si>
    <t>1400267439</t>
  </si>
  <si>
    <t>1400090500</t>
  </si>
  <si>
    <t>1900087790</t>
  </si>
  <si>
    <t>BIÓLOGO</t>
  </si>
  <si>
    <t>LICENCIADA CIENCIAS DE LA EDUCACIÓN ESPECIALIZACION EDUCACIÓN INTERCULTURAL BILINGÜE</t>
  </si>
  <si>
    <t>INGENIERO EN ALIMENTOS</t>
  </si>
  <si>
    <t>LICENCIADO EN CIENCIAS DE LA EDUCACIÓN.</t>
  </si>
  <si>
    <t>LICENCIADA EN PEDAGOGIA EN LA ESPECIALIZACIÓN DE SICOLOGÍA EDUCATIVA</t>
  </si>
  <si>
    <t>JUEPA</t>
  </si>
  <si>
    <t>LICENCIADO EN CIENCIAS DE LA EDUCACIÓN ESPECIALIZACIÓN LINGUÍSTICA ANDINA Y EDUCACION BILINGUE</t>
  </si>
  <si>
    <t>LICENCIADO EN CIENCIAS DE LA EDUCACIÓN ESPECIALIDAD PEDAGOGÍA</t>
  </si>
  <si>
    <t>LICENCIADO EN CIENCIAS DE LA EDUCACIÓN ESPECIALIDAD CIENCIAS SOCIALES</t>
  </si>
  <si>
    <t>LICENCIADO EN CIENCIAS DE LA EDUCACIÓN ESPECIALIDAD FILOSOFÍA Y PEDAGOGÍA</t>
  </si>
  <si>
    <t>LICENCIADA EN CIENCIAS DE LA EDUCACIÓN ESPECIALIZACIÓN PEDAGOGÍA</t>
  </si>
  <si>
    <t>LICENCIADO EN CIENCIAS DE LA EDUCACIÓN ESPECIALIZACIÓN EDUCACIÓN INTERCULTURAL BILINGÜE</t>
  </si>
  <si>
    <t>DISEÑO CURRICULAR Y PRÁCTICA DOCENTE</t>
  </si>
  <si>
    <t>PSICOLOGÍA</t>
  </si>
  <si>
    <t>INGLÉS</t>
  </si>
  <si>
    <t>LENGUA SHUAR</t>
  </si>
  <si>
    <t xml:space="preserve">HISTORIA Y GEOGRAFÍA Y SU DIDÁCTICA </t>
  </si>
  <si>
    <t>SERVICIO EDUCATIVO RURAL</t>
  </si>
  <si>
    <t>DIDÁCTICA DE CULTURA FÍSICA</t>
  </si>
  <si>
    <t>ÁVILA</t>
  </si>
  <si>
    <t>PROYECTOS EDUCATIVOS Y PRODUCTIVOS</t>
  </si>
  <si>
    <t>MANEJO Y CONSERVACIÓN DE ECOSISTEMAS</t>
  </si>
  <si>
    <t>TECNOLOGÍA PRODUCTIVA</t>
  </si>
  <si>
    <t xml:space="preserve">MATEMÁTICAS </t>
  </si>
  <si>
    <t>FUNDAMENTOS Y DIDÁCTICA DE CIENCIAS APLICADAS</t>
  </si>
  <si>
    <t>Asamblea de Padres de Familia</t>
  </si>
  <si>
    <t>Convenio con el Municipio de Gualaquiza, GTZ y Sindicato de Choferes del Cantón Gualaquiza</t>
  </si>
  <si>
    <t>GABRIEL RODRIGO</t>
  </si>
  <si>
    <t>FRANKLIN TITO</t>
  </si>
  <si>
    <t>RUTH NELLY</t>
  </si>
  <si>
    <t>SANDRA MARISOL</t>
  </si>
  <si>
    <t>MARTHA SERAFINA</t>
  </si>
  <si>
    <t>SAMIK GONZALO</t>
  </si>
  <si>
    <t>JAIRO NELSON</t>
  </si>
  <si>
    <t>MARLON EDUARDO</t>
  </si>
  <si>
    <t>HIPATIA TATIANA</t>
  </si>
  <si>
    <t>TUKUP ROBERTO</t>
  </si>
  <si>
    <t>DIEGO FERNANDO</t>
  </si>
  <si>
    <t>AYUMPUM SERGIO</t>
  </si>
  <si>
    <t>CHAARIP RENATO</t>
  </si>
  <si>
    <t>YANKUAM MARCO</t>
  </si>
  <si>
    <t>MARTHA JUDITH</t>
  </si>
  <si>
    <t>MASURASH DOMINGO</t>
  </si>
  <si>
    <t>NANTU ESTANISLAO</t>
  </si>
  <si>
    <t>MARCO UYU</t>
  </si>
  <si>
    <t>MILVA FABIOLA</t>
  </si>
  <si>
    <t>SEREKAM SAMUEL</t>
  </si>
  <si>
    <t>CHAPAIK NELLY</t>
  </si>
  <si>
    <t>MIRIAM SUSANA</t>
  </si>
  <si>
    <t>SHIRAP DIONISIO</t>
  </si>
  <si>
    <t>CHAMIK SANDRO</t>
  </si>
  <si>
    <t>ATAMAINT MARCELO</t>
  </si>
  <si>
    <t>FREDDY CRISTIAN</t>
  </si>
  <si>
    <t>TSENTSAK LINO</t>
  </si>
  <si>
    <t>ETSA MARCELO</t>
  </si>
  <si>
    <t>PEDRO NATALE</t>
  </si>
  <si>
    <t>DINA MERENGHINA</t>
  </si>
  <si>
    <t>SONIA ELIZABETH</t>
  </si>
  <si>
    <t>NANTAR JOHANA</t>
  </si>
  <si>
    <t>PAOLA XIMENA</t>
  </si>
  <si>
    <t>PATRICIA ELIZABETH</t>
  </si>
  <si>
    <t>LIGIA MAGALY</t>
  </si>
  <si>
    <t>KETTY ERNESTINA</t>
  </si>
  <si>
    <t>TSENTSAK OSWALDO</t>
  </si>
  <si>
    <t>NANCY CECILIA</t>
  </si>
  <si>
    <t>CAROLINA DOMINGA</t>
  </si>
  <si>
    <t>SHAUK MARINA</t>
  </si>
  <si>
    <t>TATSEMAI KURINUA</t>
  </si>
  <si>
    <t>ELIA MARICELA</t>
  </si>
  <si>
    <t>ENRIQUE DIONISIO</t>
  </si>
  <si>
    <t>MIRTHA CONSUELO</t>
  </si>
  <si>
    <t>DIANA ALEXANDRA</t>
  </si>
  <si>
    <t>GLADYS YOLANDA</t>
  </si>
  <si>
    <t>MARTHA CECILIA</t>
  </si>
  <si>
    <t>GLORIA CATALINA</t>
  </si>
  <si>
    <t>BETTY LORENA</t>
  </si>
  <si>
    <t>MONICA PAULINA</t>
  </si>
  <si>
    <t>SHAUK DALIA</t>
  </si>
  <si>
    <t>EDMUNDO MAURICIO</t>
  </si>
  <si>
    <t>LUZ MATILDE</t>
  </si>
  <si>
    <t>GLADYS FABIOLA</t>
  </si>
  <si>
    <t>PILAR SARAGOZA</t>
  </si>
  <si>
    <t>EDIDT MARICRUZ</t>
  </si>
  <si>
    <t>IRMA ALEXANDRA</t>
  </si>
  <si>
    <t>CARMEN CONSUELO</t>
  </si>
  <si>
    <t>INCHIMIU LUCY</t>
  </si>
  <si>
    <t>ABEL MARCELO</t>
  </si>
  <si>
    <t>FANY</t>
  </si>
  <si>
    <t>NORMA</t>
  </si>
  <si>
    <t>ROSALINDA</t>
  </si>
  <si>
    <t>LISSETH GLADYS</t>
  </si>
  <si>
    <t>LUIS HILARIO</t>
  </si>
  <si>
    <t>GRACIELA LEONOR</t>
  </si>
  <si>
    <t>LILIA MARGOT</t>
  </si>
  <si>
    <t>MERCY MARIBEL</t>
  </si>
  <si>
    <t>MARGOTH MARIANELA</t>
  </si>
  <si>
    <t>MARCIA YOLANDA</t>
  </si>
  <si>
    <t>FREDY GIOVANI</t>
  </si>
  <si>
    <t>MARI FLORENCIA</t>
  </si>
  <si>
    <t>LINDA DIOSELINA</t>
  </si>
  <si>
    <t>NURINKIAS ROBERTO</t>
  </si>
  <si>
    <t>KANKUA JUAN</t>
  </si>
  <si>
    <t>GLADIZ MARIA AUXILIADORA</t>
  </si>
  <si>
    <t>ENRIQUETA ISABEL</t>
  </si>
  <si>
    <t>LADI MARLENE</t>
  </si>
  <si>
    <t>NUSE LILIANA</t>
  </si>
  <si>
    <t>FELICIA ANTONIETA</t>
  </si>
  <si>
    <t>PUTSUMANCH NINFA</t>
  </si>
  <si>
    <t>JIMPIKIT JORGE</t>
  </si>
  <si>
    <t>WILMER KANTUASH</t>
  </si>
  <si>
    <t>MARCELO</t>
  </si>
  <si>
    <t>ALCIDES GUILLERMO</t>
  </si>
  <si>
    <t>SHIRAM MILEVA</t>
  </si>
  <si>
    <t>LAURA LUCRECIA</t>
  </si>
  <si>
    <t>YURANK GONZALO</t>
  </si>
  <si>
    <t>ILDA</t>
  </si>
  <si>
    <t>ANTUASH SILVIO</t>
  </si>
  <si>
    <t>SAANT ARMANDO</t>
  </si>
  <si>
    <t>ENTSA CECILIA</t>
  </si>
  <si>
    <t>DIANA METEKACH</t>
  </si>
  <si>
    <t>SHIMPIU FEDERICO</t>
  </si>
  <si>
    <t>SHIRAM ISABEL</t>
  </si>
  <si>
    <t>MIK BERTHA</t>
  </si>
  <si>
    <t>JORGE ANTONIO</t>
  </si>
  <si>
    <t>LETICIA BERNARDITA</t>
  </si>
  <si>
    <t>CARLOS EDUARDO</t>
  </si>
  <si>
    <t>GUSTAVO</t>
  </si>
  <si>
    <t>CARLA MARISELA</t>
  </si>
  <si>
    <t>TSUNTSUMANCH FANNY</t>
  </si>
  <si>
    <t>NUNKUI ELENA</t>
  </si>
  <si>
    <t>JAIME</t>
  </si>
  <si>
    <t>RAMO</t>
  </si>
  <si>
    <t>ETSA MILTON</t>
  </si>
  <si>
    <t>PUTSUM TRINIDAD</t>
  </si>
  <si>
    <t>FERNANDO</t>
  </si>
  <si>
    <t>ESAT ANTONIO</t>
  </si>
  <si>
    <t>ROSA PUENCHI</t>
  </si>
  <si>
    <t>FRANKLIN YASMANI</t>
  </si>
  <si>
    <t>TSETSEM NELLY</t>
  </si>
  <si>
    <t>NARCISA SANDINA</t>
  </si>
  <si>
    <t>SUNKA MANUEL</t>
  </si>
  <si>
    <t>MARIO</t>
  </si>
  <si>
    <t>WIRISAM JUANA</t>
  </si>
  <si>
    <t>YAMPIK PEDRO</t>
  </si>
  <si>
    <t>FIDEL ANGEL</t>
  </si>
  <si>
    <t>MARIANELA IPATIA</t>
  </si>
  <si>
    <t>ANKUASH</t>
  </si>
  <si>
    <t xml:space="preserve">CHINKIUN </t>
  </si>
  <si>
    <t>CHUMAPI</t>
  </si>
  <si>
    <t>CHUMPI</t>
  </si>
  <si>
    <t>MUKUIMP</t>
  </si>
  <si>
    <t>NAJAMTAI</t>
  </si>
  <si>
    <t>NANKAMAI</t>
  </si>
  <si>
    <t>TIWIRAM</t>
  </si>
  <si>
    <t>YANKUR</t>
  </si>
  <si>
    <t>GALVEZ</t>
  </si>
  <si>
    <t>WAMPIO</t>
  </si>
  <si>
    <t xml:space="preserve">CHUIM </t>
  </si>
  <si>
    <t>JIMPIKIT</t>
  </si>
  <si>
    <t>NANTIP</t>
  </si>
  <si>
    <t>SAANT</t>
  </si>
  <si>
    <t>TSUINK</t>
  </si>
  <si>
    <t>UTITIAJ</t>
  </si>
  <si>
    <t>WAMPASH</t>
  </si>
  <si>
    <t xml:space="preserve">ANKUASH </t>
  </si>
  <si>
    <t>CHAMIK</t>
  </si>
  <si>
    <t>ETSA</t>
  </si>
  <si>
    <t>KANTUASH</t>
  </si>
  <si>
    <t>KUUNT</t>
  </si>
  <si>
    <t>JINTIACH</t>
  </si>
  <si>
    <t>NAIKIAI</t>
  </si>
  <si>
    <t>NAWECH</t>
  </si>
  <si>
    <t>NUNINK</t>
  </si>
  <si>
    <t>TSAMARAINT</t>
  </si>
  <si>
    <t>TSEREMP</t>
  </si>
  <si>
    <t xml:space="preserve">TUITS </t>
  </si>
  <si>
    <t xml:space="preserve">UTITIAJ </t>
  </si>
  <si>
    <t xml:space="preserve">WAMPIU </t>
  </si>
  <si>
    <t xml:space="preserve">CHUMPI </t>
  </si>
  <si>
    <t>AGUIRRE</t>
  </si>
  <si>
    <t>ANTUASH</t>
  </si>
  <si>
    <t>ATSAM</t>
  </si>
  <si>
    <t xml:space="preserve">ATAMAINT </t>
  </si>
  <si>
    <t xml:space="preserve">GANGOTENA </t>
  </si>
  <si>
    <t>IZA</t>
  </si>
  <si>
    <t>JARAMILLO</t>
  </si>
  <si>
    <t>KAYUK</t>
  </si>
  <si>
    <t>NANTIPIA</t>
  </si>
  <si>
    <t>NARANZA</t>
  </si>
  <si>
    <t>ORELLANA</t>
  </si>
  <si>
    <t>PAUCAR</t>
  </si>
  <si>
    <t>PEREZ</t>
  </si>
  <si>
    <t>PINCHOPA</t>
  </si>
  <si>
    <t>PINCHUPA</t>
  </si>
  <si>
    <t>PUJUPAT</t>
  </si>
  <si>
    <t>SALAZAR</t>
  </si>
  <si>
    <t xml:space="preserve">SANDO </t>
  </si>
  <si>
    <t>SANIMBA</t>
  </si>
  <si>
    <t>SHUIR</t>
  </si>
  <si>
    <t>TANCHIM</t>
  </si>
  <si>
    <t>TSUKANKA</t>
  </si>
  <si>
    <t>TUNKI</t>
  </si>
  <si>
    <t>UJUKAM</t>
  </si>
  <si>
    <t xml:space="preserve">UNKUCH </t>
  </si>
  <si>
    <t>USHAP</t>
  </si>
  <si>
    <t>UWIJINT</t>
  </si>
  <si>
    <t>VEGA</t>
  </si>
  <si>
    <t>WACHAPA</t>
  </si>
  <si>
    <t>WAJACH</t>
  </si>
  <si>
    <t>WAJARAI</t>
  </si>
  <si>
    <t>ANGUASH</t>
  </si>
  <si>
    <t>ANTUN</t>
  </si>
  <si>
    <t>ATSAMP</t>
  </si>
  <si>
    <t xml:space="preserve">AWANANCH </t>
  </si>
  <si>
    <t>CHIRIAMACHI</t>
  </si>
  <si>
    <t>CHIRIAP</t>
  </si>
  <si>
    <t>CHURAI</t>
  </si>
  <si>
    <t>JEMBUE</t>
  </si>
  <si>
    <t xml:space="preserve">JEMPEKIAT </t>
  </si>
  <si>
    <t>JIMBICTI</t>
  </si>
  <si>
    <t>JINDIACHI</t>
  </si>
  <si>
    <t>JUANK</t>
  </si>
  <si>
    <t xml:space="preserve">JUWA </t>
  </si>
  <si>
    <t>KAISAR</t>
  </si>
  <si>
    <t>KAJEKAI</t>
  </si>
  <si>
    <t>MANCHU</t>
  </si>
  <si>
    <t xml:space="preserve">MANKASH </t>
  </si>
  <si>
    <t>MARIAN</t>
  </si>
  <si>
    <t xml:space="preserve">MASHIANDA </t>
  </si>
  <si>
    <t xml:space="preserve">MASHU </t>
  </si>
  <si>
    <t>MASHUMAR</t>
  </si>
  <si>
    <t xml:space="preserve">NARANKAS </t>
  </si>
  <si>
    <t>NAYAPI</t>
  </si>
  <si>
    <t>NUSIRQUIA</t>
  </si>
  <si>
    <t>PINCHU</t>
  </si>
  <si>
    <t>PITIUR</t>
  </si>
  <si>
    <t>SANCHIM</t>
  </si>
  <si>
    <t>SANCHIMIA</t>
  </si>
  <si>
    <t>SANDU</t>
  </si>
  <si>
    <t>SHAKAI</t>
  </si>
  <si>
    <t xml:space="preserve">SHARIAN </t>
  </si>
  <si>
    <t>SHARUPI</t>
  </si>
  <si>
    <t>SHIMPIUKAT</t>
  </si>
  <si>
    <t>SHIQUI</t>
  </si>
  <si>
    <t>TAIGINDIA</t>
  </si>
  <si>
    <t>TANGAMASHI</t>
  </si>
  <si>
    <t>TIWIRMA</t>
  </si>
  <si>
    <t>TORRES</t>
  </si>
  <si>
    <t>TZAMARENDIA</t>
  </si>
  <si>
    <t>YAMPIS</t>
  </si>
  <si>
    <t>1900608710</t>
  </si>
  <si>
    <t>2365-34</t>
  </si>
  <si>
    <t xml:space="preserve">WAMPASH </t>
  </si>
  <si>
    <t>1900625409</t>
  </si>
  <si>
    <t>2365-40</t>
  </si>
  <si>
    <t>CHUI</t>
  </si>
  <si>
    <t>1900639434</t>
  </si>
  <si>
    <t>2365-30</t>
  </si>
  <si>
    <t>SHAKAIM</t>
  </si>
  <si>
    <t>1900619337</t>
  </si>
  <si>
    <t>2365-36</t>
  </si>
  <si>
    <t>JUA</t>
  </si>
  <si>
    <t>1400312383</t>
  </si>
  <si>
    <t>2365-35</t>
  </si>
  <si>
    <t>ATAMAINT</t>
  </si>
  <si>
    <t>1400984801</t>
  </si>
  <si>
    <t>2365-39</t>
  </si>
  <si>
    <t>1400825434</t>
  </si>
  <si>
    <t>2365-31</t>
  </si>
  <si>
    <t>1900736727</t>
  </si>
  <si>
    <t>2365-32</t>
  </si>
  <si>
    <t>1900626969</t>
  </si>
  <si>
    <t>2365-33</t>
  </si>
  <si>
    <t>1401011430</t>
  </si>
  <si>
    <t>2365-29</t>
  </si>
  <si>
    <t>JUAREZ</t>
  </si>
  <si>
    <t>1900604289</t>
  </si>
  <si>
    <t>2365-41</t>
  </si>
  <si>
    <t>1400378368</t>
  </si>
  <si>
    <t>2365-9</t>
  </si>
  <si>
    <t>1600603946</t>
  </si>
  <si>
    <t>2365-13</t>
  </si>
  <si>
    <t>1401012354</t>
  </si>
  <si>
    <t>2365-25</t>
  </si>
  <si>
    <t>CHAIR</t>
  </si>
  <si>
    <t>1900611938</t>
  </si>
  <si>
    <t>2365-26</t>
  </si>
  <si>
    <t>1400951883</t>
  </si>
  <si>
    <t>2365-27</t>
  </si>
  <si>
    <t>1400608772</t>
  </si>
  <si>
    <t>23654-4</t>
  </si>
  <si>
    <t>IKIAM</t>
  </si>
  <si>
    <t>1900648690</t>
  </si>
  <si>
    <t>2365-24</t>
  </si>
  <si>
    <t>1400636823</t>
  </si>
  <si>
    <t>2365-23</t>
  </si>
  <si>
    <t>1400506802</t>
  </si>
  <si>
    <t>05</t>
  </si>
  <si>
    <t>1900620640</t>
  </si>
  <si>
    <t>2365-22</t>
  </si>
  <si>
    <t>TAISH</t>
  </si>
  <si>
    <t>1104436496</t>
  </si>
  <si>
    <t>2365-2</t>
  </si>
  <si>
    <t>KUKUSH</t>
  </si>
  <si>
    <t>1900716794</t>
  </si>
  <si>
    <t>2365-19</t>
  </si>
  <si>
    <t>TSUNKI</t>
  </si>
  <si>
    <t>1400790273</t>
  </si>
  <si>
    <t>04</t>
  </si>
  <si>
    <t>1400464119</t>
  </si>
  <si>
    <t>2365-1</t>
  </si>
  <si>
    <t xml:space="preserve">TANKAMASH </t>
  </si>
  <si>
    <t>1400962690</t>
  </si>
  <si>
    <t>2365-10</t>
  </si>
  <si>
    <t>1900436773</t>
  </si>
  <si>
    <t>03</t>
  </si>
  <si>
    <t>SHARUP</t>
  </si>
  <si>
    <t>1900626399</t>
  </si>
  <si>
    <t>02</t>
  </si>
  <si>
    <t>1400786974</t>
  </si>
  <si>
    <t>01</t>
  </si>
  <si>
    <t>MASHUTAK</t>
  </si>
  <si>
    <t>1900538750</t>
  </si>
  <si>
    <t>2365-17</t>
  </si>
  <si>
    <t>MARTIN</t>
  </si>
  <si>
    <t>1400828164</t>
  </si>
  <si>
    <t>2365-11</t>
  </si>
  <si>
    <t>1900606946</t>
  </si>
  <si>
    <t>2365-20</t>
  </si>
  <si>
    <t>CHAU</t>
  </si>
  <si>
    <t>1400761993</t>
  </si>
  <si>
    <t>2365-18</t>
  </si>
  <si>
    <t>YANKUAM</t>
  </si>
  <si>
    <t>1400725014</t>
  </si>
  <si>
    <t>2365-6</t>
  </si>
  <si>
    <t>1900654466</t>
  </si>
  <si>
    <t>2365-3</t>
  </si>
  <si>
    <t>TUKUP</t>
  </si>
  <si>
    <t>1400643837</t>
  </si>
  <si>
    <t>2365-7</t>
  </si>
  <si>
    <t>WISUM</t>
  </si>
  <si>
    <t>1722688726</t>
  </si>
  <si>
    <t>2365-12</t>
  </si>
  <si>
    <t xml:space="preserve">AYUI </t>
  </si>
  <si>
    <t>1900545615</t>
  </si>
  <si>
    <t>2365-8</t>
  </si>
  <si>
    <t>1400814958</t>
  </si>
  <si>
    <t>2365-14</t>
  </si>
  <si>
    <t>1400608665</t>
  </si>
  <si>
    <t>1</t>
  </si>
  <si>
    <t>1900632165</t>
  </si>
  <si>
    <t>3</t>
  </si>
  <si>
    <t>WISUI</t>
  </si>
  <si>
    <t>1400608319</t>
  </si>
  <si>
    <t>1400636732</t>
  </si>
  <si>
    <t>2365-45</t>
  </si>
  <si>
    <t>KAYAP</t>
  </si>
  <si>
    <t>1725704538</t>
  </si>
  <si>
    <t>2365-37</t>
  </si>
  <si>
    <t>1900255629</t>
  </si>
  <si>
    <t>1900639707</t>
  </si>
  <si>
    <t>PIRUCH</t>
  </si>
  <si>
    <t>1400286983</t>
  </si>
  <si>
    <t>2365-44</t>
  </si>
  <si>
    <t>PUWAINCHIR</t>
  </si>
  <si>
    <t>1900121136</t>
  </si>
  <si>
    <t>SANTIAN</t>
  </si>
  <si>
    <t>1900426204</t>
  </si>
  <si>
    <t>2365-42</t>
  </si>
  <si>
    <t>1900575927</t>
  </si>
  <si>
    <t>YUU</t>
  </si>
  <si>
    <t>1900334325</t>
  </si>
  <si>
    <t>1900313790</t>
  </si>
  <si>
    <t>QUISHPE</t>
  </si>
  <si>
    <t>1712229671</t>
  </si>
  <si>
    <t>2365-54</t>
  </si>
  <si>
    <t>ORTEGA</t>
  </si>
  <si>
    <t>1900473347</t>
  </si>
  <si>
    <t>1900644129</t>
  </si>
  <si>
    <t>1400785653</t>
  </si>
  <si>
    <t>1400633648</t>
  </si>
  <si>
    <t>1900468255</t>
  </si>
  <si>
    <t>2365-15</t>
  </si>
  <si>
    <t>1900210699</t>
  </si>
  <si>
    <t>1400621205</t>
  </si>
  <si>
    <t>1400963680</t>
  </si>
  <si>
    <t>SANCHIMA</t>
  </si>
  <si>
    <t>1900746783</t>
  </si>
  <si>
    <t>TAIJINT</t>
  </si>
  <si>
    <t>1900182153</t>
  </si>
  <si>
    <t>2365-48</t>
  </si>
  <si>
    <t>1900157072</t>
  </si>
  <si>
    <t>NANCHI</t>
  </si>
  <si>
    <t>1400459499</t>
  </si>
  <si>
    <t>2365-47</t>
  </si>
  <si>
    <t>1900448794</t>
  </si>
  <si>
    <t>1900369719</t>
  </si>
  <si>
    <t>1900707371</t>
  </si>
  <si>
    <t>2365-53</t>
  </si>
  <si>
    <t>ANGUASHA</t>
  </si>
  <si>
    <t>1103547111</t>
  </si>
  <si>
    <t>2365-43</t>
  </si>
  <si>
    <t>ACACHO</t>
  </si>
  <si>
    <t>1900387703</t>
  </si>
  <si>
    <t>2365-46</t>
  </si>
  <si>
    <t>1400636690</t>
  </si>
  <si>
    <t>1400829949</t>
  </si>
  <si>
    <t>TEETS</t>
  </si>
  <si>
    <t>0103773776</t>
  </si>
  <si>
    <t>2365-16</t>
  </si>
  <si>
    <t>1400336424</t>
  </si>
  <si>
    <t>UYUNKAR</t>
  </si>
  <si>
    <t>1400355556</t>
  </si>
  <si>
    <t>YURANK</t>
  </si>
  <si>
    <t>1400343230</t>
  </si>
  <si>
    <t>1900510593</t>
  </si>
  <si>
    <t>SIGCHO</t>
  </si>
  <si>
    <t>1900385186</t>
  </si>
  <si>
    <t>NOVOA</t>
  </si>
  <si>
    <t>1900565100</t>
  </si>
  <si>
    <t>1900418680</t>
  </si>
  <si>
    <t>2365-57</t>
  </si>
  <si>
    <t>ZENGUANA</t>
  </si>
  <si>
    <t>1400569990</t>
  </si>
  <si>
    <t>2365-49</t>
  </si>
  <si>
    <t>1400570006</t>
  </si>
  <si>
    <t>2365-50</t>
  </si>
  <si>
    <t>1400767735</t>
  </si>
  <si>
    <t>1400320527</t>
  </si>
  <si>
    <t>2365-4</t>
  </si>
  <si>
    <t>1400320337</t>
  </si>
  <si>
    <t>2365-5</t>
  </si>
  <si>
    <t>1900345651</t>
  </si>
  <si>
    <t>2365-21</t>
  </si>
  <si>
    <t>KASENT</t>
  </si>
  <si>
    <t>1900627637</t>
  </si>
  <si>
    <t>TSAKIMP</t>
  </si>
  <si>
    <t>1400195093</t>
  </si>
  <si>
    <t>2365-56</t>
  </si>
  <si>
    <t>1900366566</t>
  </si>
  <si>
    <t>1900455609</t>
  </si>
  <si>
    <t>1900460203</t>
  </si>
  <si>
    <t>1400568364</t>
  </si>
  <si>
    <t>1900067354</t>
  </si>
  <si>
    <t>1900326867</t>
  </si>
  <si>
    <t>2365-52</t>
  </si>
  <si>
    <t>1900468552</t>
  </si>
  <si>
    <t>2365-28</t>
  </si>
  <si>
    <t>1900653831</t>
  </si>
  <si>
    <t>2365-38</t>
  </si>
  <si>
    <t>SHIRAP</t>
  </si>
  <si>
    <t>1900419308</t>
  </si>
  <si>
    <t>2365-55</t>
  </si>
  <si>
    <t>1900379320</t>
  </si>
  <si>
    <t>CHINKUNT</t>
  </si>
  <si>
    <t>1900066075</t>
  </si>
  <si>
    <t>2365-51</t>
  </si>
  <si>
    <t>CHAMICO</t>
  </si>
  <si>
    <t>1600412272</t>
  </si>
  <si>
    <t>2365-104</t>
  </si>
  <si>
    <t>CHINKIAMAI</t>
  </si>
  <si>
    <t>1400185144</t>
  </si>
  <si>
    <t>2365-71</t>
  </si>
  <si>
    <t>WAJUYAT</t>
  </si>
  <si>
    <t>1600584518</t>
  </si>
  <si>
    <t>2365-58</t>
  </si>
  <si>
    <t>1600600090</t>
  </si>
  <si>
    <t>2365-93</t>
  </si>
  <si>
    <t>TSENKUSH</t>
  </si>
  <si>
    <t>1400594345</t>
  </si>
  <si>
    <t>2365-80</t>
  </si>
  <si>
    <t>TIWI</t>
  </si>
  <si>
    <t>1400383905</t>
  </si>
  <si>
    <t>2365-92</t>
  </si>
  <si>
    <t>MAAM</t>
  </si>
  <si>
    <t>1400567796</t>
  </si>
  <si>
    <t>2365-95</t>
  </si>
  <si>
    <t>1400579510</t>
  </si>
  <si>
    <t>2365-67</t>
  </si>
  <si>
    <t>CHARAP</t>
  </si>
  <si>
    <t>1401189798</t>
  </si>
  <si>
    <t>2365-66</t>
  </si>
  <si>
    <t>1400164099</t>
  </si>
  <si>
    <t>2365-85</t>
  </si>
  <si>
    <t>WACHIKIAT</t>
  </si>
  <si>
    <t>1400524706</t>
  </si>
  <si>
    <t>2365-96</t>
  </si>
  <si>
    <t>WAUMP</t>
  </si>
  <si>
    <t>1400644058</t>
  </si>
  <si>
    <t>2365-87</t>
  </si>
  <si>
    <t>WAMPUTSAR</t>
  </si>
  <si>
    <t>1400562706</t>
  </si>
  <si>
    <t>2365-59</t>
  </si>
  <si>
    <t>1400249783</t>
  </si>
  <si>
    <t>2365-77</t>
  </si>
  <si>
    <t>TIMIAS</t>
  </si>
  <si>
    <t>1400497002</t>
  </si>
  <si>
    <t>2365-106</t>
  </si>
  <si>
    <t>KITIAR</t>
  </si>
  <si>
    <t>1400534341</t>
  </si>
  <si>
    <t>2365-60</t>
  </si>
  <si>
    <t>PUENCHERA</t>
  </si>
  <si>
    <t>1400259949</t>
  </si>
  <si>
    <t>2365-86</t>
  </si>
  <si>
    <t>WASHICTA</t>
  </si>
  <si>
    <t>1400754220</t>
  </si>
  <si>
    <t>2365-76</t>
  </si>
  <si>
    <t>1400537716</t>
  </si>
  <si>
    <t>2365-116</t>
  </si>
  <si>
    <t>MANKASH</t>
  </si>
  <si>
    <t>1400362768</t>
  </si>
  <si>
    <t>2365-117</t>
  </si>
  <si>
    <t>AMPUSH</t>
  </si>
  <si>
    <t>1400305072</t>
  </si>
  <si>
    <t>2365-75</t>
  </si>
  <si>
    <t>1600673956</t>
  </si>
  <si>
    <t>2365-94</t>
  </si>
  <si>
    <t>JUWA</t>
  </si>
  <si>
    <t>1600600363</t>
  </si>
  <si>
    <t>2365-82</t>
  </si>
  <si>
    <t>JEENCHAM</t>
  </si>
  <si>
    <t>1400661474</t>
  </si>
  <si>
    <t>2365-111</t>
  </si>
  <si>
    <t>JENCHAM</t>
  </si>
  <si>
    <t>1400760516</t>
  </si>
  <si>
    <t>2365-65</t>
  </si>
  <si>
    <t>TZEREMBO</t>
  </si>
  <si>
    <t>1400760052</t>
  </si>
  <si>
    <t>2365-72</t>
  </si>
  <si>
    <t>1722434287</t>
  </si>
  <si>
    <t>2365-100</t>
  </si>
  <si>
    <t>UNUP</t>
  </si>
  <si>
    <t>1400787212</t>
  </si>
  <si>
    <t>2365-102</t>
  </si>
  <si>
    <t>YANGORA</t>
  </si>
  <si>
    <t>1400510853</t>
  </si>
  <si>
    <t>2365-97</t>
  </si>
  <si>
    <t>1400457964</t>
  </si>
  <si>
    <t>2365-98</t>
  </si>
  <si>
    <t>NUSE</t>
  </si>
  <si>
    <t>1400366223</t>
  </si>
  <si>
    <t>2365-107</t>
  </si>
  <si>
    <t>1400431860</t>
  </si>
  <si>
    <t>2365-113</t>
  </si>
  <si>
    <t>AMBAMA</t>
  </si>
  <si>
    <t>1400787220</t>
  </si>
  <si>
    <t>2365-109</t>
  </si>
  <si>
    <t>1400534176</t>
  </si>
  <si>
    <t>2365-99</t>
  </si>
  <si>
    <t>PUENCHI</t>
  </si>
  <si>
    <t>1400543045</t>
  </si>
  <si>
    <t>2365-69</t>
  </si>
  <si>
    <t>1400375018</t>
  </si>
  <si>
    <t>2365-114</t>
  </si>
  <si>
    <t>UKUNCHAM</t>
  </si>
  <si>
    <t>1400607519</t>
  </si>
  <si>
    <t>2365-91</t>
  </si>
  <si>
    <t>1400420566</t>
  </si>
  <si>
    <t>2365-115</t>
  </si>
  <si>
    <t>1400576029</t>
  </si>
  <si>
    <t>2365-90</t>
  </si>
  <si>
    <t>1400704365</t>
  </si>
  <si>
    <t>2365-83</t>
  </si>
  <si>
    <t>1400228613</t>
  </si>
  <si>
    <t>2365-79</t>
  </si>
  <si>
    <t>TIINCHU</t>
  </si>
  <si>
    <t>1400503627</t>
  </si>
  <si>
    <t>2365-89</t>
  </si>
  <si>
    <t>1400495394</t>
  </si>
  <si>
    <t>2365-88</t>
  </si>
  <si>
    <t>1400825095</t>
  </si>
  <si>
    <t>2365-64</t>
  </si>
  <si>
    <t>ENTSAKUA</t>
  </si>
  <si>
    <t>1400372171</t>
  </si>
  <si>
    <t>2365-62</t>
  </si>
  <si>
    <t>1400528509</t>
  </si>
  <si>
    <t>2365-112</t>
  </si>
  <si>
    <t>TUITS</t>
  </si>
  <si>
    <t>1400800122</t>
  </si>
  <si>
    <t>2365-101</t>
  </si>
  <si>
    <t>1400524540</t>
  </si>
  <si>
    <t>2365-108</t>
  </si>
  <si>
    <t>1400662936</t>
  </si>
  <si>
    <t>2365-81</t>
  </si>
  <si>
    <t>GUAMBASHO</t>
  </si>
  <si>
    <t>1600776619</t>
  </si>
  <si>
    <t>2365-105</t>
  </si>
  <si>
    <t>SENSU</t>
  </si>
  <si>
    <t>1400501027</t>
  </si>
  <si>
    <t>2365-74</t>
  </si>
  <si>
    <t>LUCERO</t>
  </si>
  <si>
    <t>1400683742</t>
  </si>
  <si>
    <t>2365-78</t>
  </si>
  <si>
    <t>NARANKAS</t>
  </si>
  <si>
    <t>1400377063</t>
  </si>
  <si>
    <t>2365-68</t>
  </si>
  <si>
    <t>YANCHAPA</t>
  </si>
  <si>
    <t>1400726350</t>
  </si>
  <si>
    <t>2365-63</t>
  </si>
  <si>
    <t>TATSEK</t>
  </si>
  <si>
    <t>1400206163</t>
  </si>
  <si>
    <t>2365-110</t>
  </si>
  <si>
    <t>1400493555</t>
  </si>
  <si>
    <t>2365-84</t>
  </si>
  <si>
    <t>1400637458</t>
  </si>
  <si>
    <t>2365-70</t>
  </si>
  <si>
    <t>1400730212</t>
  </si>
  <si>
    <t>2365-103</t>
  </si>
  <si>
    <t>YU</t>
  </si>
  <si>
    <t>1400536668</t>
  </si>
  <si>
    <t>2365-61</t>
  </si>
  <si>
    <t>1400608137</t>
  </si>
  <si>
    <t>2365-73</t>
  </si>
  <si>
    <t>AYUMPUM CELESTINO</t>
  </si>
  <si>
    <t>COMPARTE CLASES CON EL BACHILLERATO-SEXO FEMENINO</t>
  </si>
  <si>
    <t>SEXO FEMENINO</t>
  </si>
  <si>
    <t>IMPARTIÓ CLASES PRESENCIALES EN EDUCACIÓN BÁSICA Y BACHILLERATO-SEXO FEMENINO</t>
  </si>
  <si>
    <t>CONTRATADO A PARTIR DE SEPTIEMBRE 2011-SEXO MASCULINO</t>
  </si>
  <si>
    <t>COMPARTE CLASES CON EL BACHILLERATO-SEXO MASCULINO</t>
  </si>
  <si>
    <t>IMPARTIÓ CLASES PRESENCIALES EN EDUCACIÓN BÁSICA-SEXO MASCULINO</t>
  </si>
  <si>
    <t>SEXO MASCULINO</t>
  </si>
  <si>
    <t>SUPERVISIÓN A TIEMPO COMPLETO COMPARTE CLASES CON BACHILLERATO-SEXO MASCULINO</t>
  </si>
  <si>
    <t>ED. BÁSICA-MASCULINO</t>
  </si>
  <si>
    <t>ED. BÁSICA-FEMENINO</t>
  </si>
  <si>
    <t>YANKUAM TELMO</t>
  </si>
  <si>
    <t>ED.INICIAL-FEMENINO</t>
  </si>
  <si>
    <t>ED.INICIAL-MASCULINO</t>
  </si>
  <si>
    <t>ELISA NOEMÍ</t>
  </si>
  <si>
    <t>RÓMULO DANILO</t>
  </si>
  <si>
    <t>HÉCTOR HENRY</t>
  </si>
  <si>
    <t>SABIO TIMIÁS</t>
  </si>
  <si>
    <t>HERNÁN MAURICIO</t>
  </si>
  <si>
    <t>IVÁN FEDERICO</t>
  </si>
  <si>
    <t>RENÉ RODOLFO</t>
  </si>
  <si>
    <t>SERGIO ANÍBAL</t>
  </si>
  <si>
    <t>RUBÉN JUAN</t>
  </si>
  <si>
    <t>JÉSSICA MARISOL</t>
  </si>
  <si>
    <t>MARÍA YOLANDA</t>
  </si>
  <si>
    <t>MARÍA TERESA</t>
  </si>
  <si>
    <t>MERCEDES INÉS</t>
  </si>
  <si>
    <t>JACQUELINE ROCÍO</t>
  </si>
  <si>
    <t>BENITO VALENTÍN</t>
  </si>
  <si>
    <t>RICARDO MOISÉS</t>
  </si>
  <si>
    <t>CARMEN INÉS</t>
  </si>
  <si>
    <t>MARÍA NATALIA</t>
  </si>
  <si>
    <t>GONZÁLEZ</t>
  </si>
  <si>
    <t>VIÑÁN</t>
  </si>
  <si>
    <t>PÉREZ</t>
  </si>
  <si>
    <t>MARÍA VERÓNICA</t>
  </si>
  <si>
    <t>RUBÉN NILO</t>
  </si>
  <si>
    <t>MARILÚ GEOVANA</t>
  </si>
  <si>
    <t>NANCY MÓNICA</t>
  </si>
  <si>
    <t>VÉLEZ</t>
  </si>
  <si>
    <t>RENÉ ARUTAM</t>
  </si>
  <si>
    <t>VIVIANA MÓNICA</t>
  </si>
  <si>
    <t>IVÁN VINICIO</t>
  </si>
  <si>
    <t>LUCÍA CLEMENCIA</t>
  </si>
  <si>
    <t>MARÍA AUXILIA</t>
  </si>
  <si>
    <t>MANUEL MESÍAS</t>
  </si>
  <si>
    <t>RAFAEL BOLÍVAR</t>
  </si>
  <si>
    <t>CHINKIAS ROSALÍA</t>
  </si>
  <si>
    <t>IVÁN FELIX</t>
  </si>
  <si>
    <t>MARTÍN ANKUASH</t>
  </si>
  <si>
    <t>JIMIANCH VERÓNICA</t>
  </si>
  <si>
    <t>RAÚL GONZALO</t>
  </si>
  <si>
    <t>RAÚL EDUARDO</t>
  </si>
  <si>
    <t>SUNKA GERMÁN</t>
  </si>
  <si>
    <t>TIMIÁS SILVIO</t>
  </si>
  <si>
    <t>HERRÁEZ</t>
  </si>
  <si>
    <t>TITO ÉDISON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</si>
</sst>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3" fontId="8" fillId="0" borderId="1" xfId="0" applyNumberFormat="1" applyFont="1" applyBorder="1" applyAlignment="1" applyProtection="1">
      <alignment vertical="center"/>
      <protection locked="0"/>
    </xf>
    <xf numFmtId="3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3" fontId="20" fillId="0" borderId="1" xfId="0" applyNumberFormat="1" applyFont="1" applyBorder="1" applyAlignment="1" applyProtection="1">
      <alignment vertical="center"/>
      <protection locked="0"/>
    </xf>
    <xf numFmtId="49" fontId="0" fillId="0" borderId="1" xfId="0" quotePrefix="1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je" xfId="1" builtinId="5"/>
  </cellStyles>
  <dxfs count="6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4" zoomScaleSheetLayoutView="110" workbookViewId="0"/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14" t="s">
        <v>189</v>
      </c>
      <c r="C8" s="115"/>
      <c r="D8" s="115"/>
      <c r="E8" s="115"/>
      <c r="F8" s="115"/>
      <c r="G8" s="115"/>
      <c r="H8" s="115"/>
      <c r="I8" s="116"/>
    </row>
    <row r="9" spans="2:9" ht="21" customHeight="1" x14ac:dyDescent="0.25">
      <c r="B9" s="117" t="s">
        <v>34</v>
      </c>
      <c r="C9" s="118"/>
      <c r="D9" s="118"/>
      <c r="E9" s="118"/>
      <c r="F9" s="118"/>
      <c r="G9" s="118"/>
      <c r="H9" s="118"/>
      <c r="I9" s="119"/>
    </row>
    <row r="10" spans="2:9" ht="20.25" customHeight="1" x14ac:dyDescent="0.35">
      <c r="B10" s="120"/>
      <c r="C10" s="121"/>
      <c r="D10" s="121"/>
      <c r="E10" s="121"/>
      <c r="F10" s="121"/>
      <c r="G10" s="121"/>
      <c r="H10" s="121"/>
      <c r="I10" s="122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13" t="s">
        <v>619</v>
      </c>
      <c r="E12" s="113"/>
      <c r="F12" s="37" t="s">
        <v>28</v>
      </c>
      <c r="G12" s="123" t="s">
        <v>620</v>
      </c>
      <c r="H12" s="123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12" t="s">
        <v>26</v>
      </c>
      <c r="H13" s="112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12" t="s">
        <v>599</v>
      </c>
      <c r="H14" s="112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0"/>
  <sheetViews>
    <sheetView showGridLines="0" topLeftCell="R8" workbookViewId="0">
      <selection activeCell="Y32" sqref="Y32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24" t="s">
        <v>353</v>
      </c>
      <c r="AS1" s="124"/>
      <c r="AT1" s="35"/>
    </row>
    <row r="2" spans="1:46" ht="15.75" thickBot="1" x14ac:dyDescent="0.3">
      <c r="A2" s="137" t="s">
        <v>622</v>
      </c>
      <c r="B2" s="138"/>
      <c r="C2" s="138"/>
      <c r="D2" s="138"/>
      <c r="E2" s="138"/>
      <c r="F2" s="138"/>
      <c r="G2" s="138"/>
      <c r="H2" s="139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31" t="s">
        <v>2</v>
      </c>
      <c r="B3" s="132"/>
      <c r="C3" s="132"/>
      <c r="D3" s="132"/>
      <c r="E3" s="132"/>
      <c r="F3" s="132"/>
      <c r="G3" s="132"/>
      <c r="H3" s="133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4" t="s">
        <v>621</v>
      </c>
      <c r="B4" s="135"/>
      <c r="C4" s="135"/>
      <c r="D4" s="135"/>
      <c r="E4" s="135"/>
      <c r="F4" s="135"/>
      <c r="G4" s="135"/>
      <c r="H4" s="136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7" t="s">
        <v>0</v>
      </c>
      <c r="B5" s="128"/>
      <c r="C5" s="140" t="s">
        <v>121</v>
      </c>
      <c r="D5" s="141"/>
      <c r="E5" s="141"/>
      <c r="F5" s="141"/>
      <c r="G5" s="141"/>
      <c r="H5" s="142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29" t="s">
        <v>346</v>
      </c>
      <c r="B6" s="130"/>
      <c r="C6" s="100">
        <f>IF(C5="",0,LOOKUP($C$5,Institutos!$B$2:$B$282,Institutos!$A$2:$A$282))</f>
        <v>2365</v>
      </c>
      <c r="D6" s="143"/>
      <c r="E6" s="143"/>
      <c r="F6" s="143"/>
      <c r="G6" s="143"/>
      <c r="H6" s="144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25" t="s">
        <v>1</v>
      </c>
      <c r="B10" s="125" t="s">
        <v>613</v>
      </c>
      <c r="C10" s="125" t="s">
        <v>612</v>
      </c>
      <c r="D10" s="125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6"/>
      <c r="B11" s="126"/>
      <c r="C11" s="126"/>
      <c r="D11" s="126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725</v>
      </c>
      <c r="C12" s="94" t="s">
        <v>660</v>
      </c>
      <c r="D12" s="94" t="s">
        <v>661</v>
      </c>
      <c r="E12" s="98" t="s">
        <v>662</v>
      </c>
      <c r="F12" s="95" t="s">
        <v>183</v>
      </c>
      <c r="G12" s="95" t="s">
        <v>348</v>
      </c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0</v>
      </c>
      <c r="Q12" s="97">
        <v>0</v>
      </c>
      <c r="R12" s="96">
        <v>1</v>
      </c>
      <c r="S12" s="95">
        <v>1</v>
      </c>
      <c r="T12" s="95">
        <v>1</v>
      </c>
      <c r="U12" s="95">
        <v>0</v>
      </c>
      <c r="V12" s="95">
        <v>0</v>
      </c>
      <c r="W12" s="95">
        <v>2</v>
      </c>
      <c r="X12" s="95" t="s">
        <v>706</v>
      </c>
      <c r="Y12" s="95" t="s">
        <v>727</v>
      </c>
      <c r="Z12" s="95">
        <v>1</v>
      </c>
      <c r="AA12" s="95">
        <v>0</v>
      </c>
      <c r="AB12" s="95">
        <v>0</v>
      </c>
      <c r="AC12" s="95">
        <v>0</v>
      </c>
      <c r="AD12" s="95">
        <v>0</v>
      </c>
      <c r="AE12" s="95" t="s">
        <v>1323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663</v>
      </c>
      <c r="C13" s="94" t="s">
        <v>674</v>
      </c>
      <c r="D13" s="94" t="s">
        <v>675</v>
      </c>
      <c r="E13" s="98" t="s">
        <v>695</v>
      </c>
      <c r="F13" s="95" t="s">
        <v>181</v>
      </c>
      <c r="G13" s="95" t="s">
        <v>348</v>
      </c>
      <c r="H13" s="95" t="s">
        <v>358</v>
      </c>
      <c r="I13" s="95" t="s">
        <v>387</v>
      </c>
      <c r="J13" s="95" t="s">
        <v>656</v>
      </c>
      <c r="K13" s="95"/>
      <c r="L13" s="95"/>
      <c r="M13" s="95" t="s">
        <v>32</v>
      </c>
      <c r="N13" s="96">
        <v>0</v>
      </c>
      <c r="O13" s="95">
        <v>3</v>
      </c>
      <c r="P13" s="95">
        <v>1</v>
      </c>
      <c r="Q13" s="97">
        <v>99</v>
      </c>
      <c r="R13" s="96">
        <v>1</v>
      </c>
      <c r="S13" s="95">
        <v>1</v>
      </c>
      <c r="T13" s="95">
        <v>1</v>
      </c>
      <c r="U13" s="95">
        <v>17</v>
      </c>
      <c r="V13" s="95">
        <v>0</v>
      </c>
      <c r="W13" s="95">
        <v>1</v>
      </c>
      <c r="X13" s="95" t="s">
        <v>707</v>
      </c>
      <c r="Y13" s="95" t="s">
        <v>726</v>
      </c>
      <c r="Z13" s="95">
        <v>1</v>
      </c>
      <c r="AA13" s="95">
        <v>0</v>
      </c>
      <c r="AB13" s="95">
        <v>0</v>
      </c>
      <c r="AC13" s="95">
        <v>0</v>
      </c>
      <c r="AD13" s="95">
        <v>0</v>
      </c>
      <c r="AE13" s="95" t="s">
        <v>1320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17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664</v>
      </c>
      <c r="C14" s="99" t="s">
        <v>676</v>
      </c>
      <c r="D14" s="99" t="s">
        <v>677</v>
      </c>
      <c r="E14" s="98" t="s">
        <v>696</v>
      </c>
      <c r="F14" s="95" t="s">
        <v>183</v>
      </c>
      <c r="G14" s="95" t="s">
        <v>348</v>
      </c>
      <c r="H14" s="95"/>
      <c r="I14" s="95" t="s">
        <v>394</v>
      </c>
      <c r="J14" s="95" t="s">
        <v>463</v>
      </c>
      <c r="K14" s="95"/>
      <c r="L14" s="95"/>
      <c r="M14" s="95" t="s">
        <v>33</v>
      </c>
      <c r="N14" s="96">
        <v>0</v>
      </c>
      <c r="O14" s="95">
        <v>2</v>
      </c>
      <c r="P14" s="95">
        <v>0</v>
      </c>
      <c r="Q14" s="97">
        <v>96</v>
      </c>
      <c r="R14" s="96">
        <v>1</v>
      </c>
      <c r="S14" s="95">
        <v>1</v>
      </c>
      <c r="T14" s="95">
        <v>1</v>
      </c>
      <c r="U14" s="95">
        <v>10</v>
      </c>
      <c r="V14" s="95">
        <v>0</v>
      </c>
      <c r="W14" s="95">
        <v>1</v>
      </c>
      <c r="X14" s="95" t="s">
        <v>708</v>
      </c>
      <c r="Y14" s="95" t="s">
        <v>728</v>
      </c>
      <c r="Z14" s="95">
        <v>1</v>
      </c>
      <c r="AA14" s="95">
        <v>0</v>
      </c>
      <c r="AB14" s="95">
        <v>0</v>
      </c>
      <c r="AC14" s="95">
        <v>0</v>
      </c>
      <c r="AD14" s="95">
        <v>1</v>
      </c>
      <c r="AE14" s="95" t="s">
        <v>1324</v>
      </c>
      <c r="AF14" s="35" t="b">
        <f t="shared" si="0"/>
        <v>1</v>
      </c>
      <c r="AG14" s="35" t="b">
        <f t="shared" si="1"/>
        <v>0</v>
      </c>
      <c r="AH14" s="35">
        <f t="shared" si="2"/>
        <v>10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665</v>
      </c>
      <c r="C15" s="99" t="s">
        <v>678</v>
      </c>
      <c r="D15" s="99" t="s">
        <v>679</v>
      </c>
      <c r="E15" s="98" t="s">
        <v>697</v>
      </c>
      <c r="F15" s="95" t="s">
        <v>183</v>
      </c>
      <c r="G15" s="95" t="s">
        <v>348</v>
      </c>
      <c r="H15" s="95"/>
      <c r="I15" s="95" t="s">
        <v>394</v>
      </c>
      <c r="J15" s="95"/>
      <c r="K15" s="95"/>
      <c r="L15" s="95"/>
      <c r="M15" s="95"/>
      <c r="N15" s="96">
        <v>0</v>
      </c>
      <c r="O15" s="95">
        <v>3</v>
      </c>
      <c r="P15" s="95">
        <v>0</v>
      </c>
      <c r="Q15" s="97">
        <v>100</v>
      </c>
      <c r="R15" s="96">
        <v>1</v>
      </c>
      <c r="S15" s="95">
        <v>1</v>
      </c>
      <c r="T15" s="95">
        <v>1</v>
      </c>
      <c r="U15" s="95">
        <v>6</v>
      </c>
      <c r="V15" s="95">
        <v>30</v>
      </c>
      <c r="W15" s="95">
        <v>3</v>
      </c>
      <c r="X15" s="95" t="s">
        <v>715</v>
      </c>
      <c r="Y15" s="95" t="s">
        <v>729</v>
      </c>
      <c r="Z15" s="95">
        <v>1</v>
      </c>
      <c r="AA15" s="95">
        <v>1</v>
      </c>
      <c r="AB15" s="95">
        <v>0</v>
      </c>
      <c r="AC15" s="95">
        <v>0</v>
      </c>
      <c r="AD15" s="95">
        <v>0</v>
      </c>
      <c r="AE15" s="95" t="s">
        <v>1325</v>
      </c>
      <c r="AF15" s="35" t="b">
        <f t="shared" si="0"/>
        <v>1</v>
      </c>
      <c r="AG15" s="35" t="b">
        <f t="shared" si="1"/>
        <v>0</v>
      </c>
      <c r="AH15" s="35">
        <f t="shared" si="2"/>
        <v>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666</v>
      </c>
      <c r="C16" s="99" t="s">
        <v>680</v>
      </c>
      <c r="D16" s="99" t="s">
        <v>681</v>
      </c>
      <c r="E16" s="98" t="s">
        <v>698</v>
      </c>
      <c r="F16" s="95" t="s">
        <v>181</v>
      </c>
      <c r="G16" s="95" t="s">
        <v>348</v>
      </c>
      <c r="H16" s="95" t="s">
        <v>358</v>
      </c>
      <c r="I16" s="95" t="s">
        <v>387</v>
      </c>
      <c r="J16" s="95" t="s">
        <v>656</v>
      </c>
      <c r="K16" s="95"/>
      <c r="L16" s="95"/>
      <c r="M16" s="95"/>
      <c r="N16" s="96">
        <v>0</v>
      </c>
      <c r="O16" s="95">
        <v>3</v>
      </c>
      <c r="P16" s="95">
        <v>1</v>
      </c>
      <c r="Q16" s="97">
        <v>100</v>
      </c>
      <c r="R16" s="96">
        <v>1</v>
      </c>
      <c r="S16" s="95">
        <v>1</v>
      </c>
      <c r="T16" s="95">
        <v>1</v>
      </c>
      <c r="U16" s="95">
        <v>19</v>
      </c>
      <c r="V16" s="95">
        <v>40</v>
      </c>
      <c r="W16" s="95">
        <v>1</v>
      </c>
      <c r="X16" s="95" t="s">
        <v>716</v>
      </c>
      <c r="Y16" s="95" t="s">
        <v>718</v>
      </c>
      <c r="Z16" s="95">
        <v>1</v>
      </c>
      <c r="AA16" s="95">
        <v>0</v>
      </c>
      <c r="AB16" s="95">
        <v>0</v>
      </c>
      <c r="AC16" s="95">
        <v>0</v>
      </c>
      <c r="AD16" s="95">
        <v>0</v>
      </c>
      <c r="AE16" s="95" t="s">
        <v>1321</v>
      </c>
      <c r="AF16" s="35" t="b">
        <f t="shared" si="0"/>
        <v>1</v>
      </c>
      <c r="AG16" s="35" t="b">
        <f t="shared" si="1"/>
        <v>0</v>
      </c>
      <c r="AH16" s="35">
        <f t="shared" si="2"/>
        <v>19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667</v>
      </c>
      <c r="C17" s="99" t="s">
        <v>682</v>
      </c>
      <c r="D17" s="99" t="s">
        <v>683</v>
      </c>
      <c r="E17" s="98" t="s">
        <v>699</v>
      </c>
      <c r="F17" s="95" t="s">
        <v>181</v>
      </c>
      <c r="G17" s="95" t="s">
        <v>348</v>
      </c>
      <c r="H17" s="95" t="s">
        <v>358</v>
      </c>
      <c r="I17" s="95" t="s">
        <v>387</v>
      </c>
      <c r="J17" s="95" t="s">
        <v>656</v>
      </c>
      <c r="K17" s="95"/>
      <c r="L17" s="95"/>
      <c r="M17" s="95"/>
      <c r="N17" s="96">
        <v>0</v>
      </c>
      <c r="O17" s="95">
        <v>3</v>
      </c>
      <c r="P17" s="95">
        <v>1</v>
      </c>
      <c r="Q17" s="97">
        <v>88</v>
      </c>
      <c r="R17" s="96">
        <v>1</v>
      </c>
      <c r="S17" s="95">
        <v>0</v>
      </c>
      <c r="T17" s="95">
        <v>1</v>
      </c>
      <c r="U17" s="95">
        <v>9</v>
      </c>
      <c r="V17" s="95">
        <v>0</v>
      </c>
      <c r="W17" s="95">
        <v>1</v>
      </c>
      <c r="X17" s="95" t="s">
        <v>709</v>
      </c>
      <c r="Y17" s="95" t="s">
        <v>730</v>
      </c>
      <c r="Z17" s="95">
        <v>1</v>
      </c>
      <c r="AA17" s="95">
        <v>0</v>
      </c>
      <c r="AB17" s="95">
        <v>0</v>
      </c>
      <c r="AC17" s="95">
        <v>0</v>
      </c>
      <c r="AD17" s="95">
        <v>0</v>
      </c>
      <c r="AE17" s="95" t="s">
        <v>1324</v>
      </c>
      <c r="AF17" s="35" t="b">
        <f t="shared" si="0"/>
        <v>1</v>
      </c>
      <c r="AG17" s="35" t="b">
        <f t="shared" si="1"/>
        <v>0</v>
      </c>
      <c r="AH17" s="35">
        <f t="shared" si="2"/>
        <v>9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668</v>
      </c>
      <c r="C18" s="99" t="s">
        <v>684</v>
      </c>
      <c r="D18" s="99" t="s">
        <v>685</v>
      </c>
      <c r="E18" s="98" t="s">
        <v>700</v>
      </c>
      <c r="F18" s="95" t="s">
        <v>183</v>
      </c>
      <c r="G18" s="95" t="s">
        <v>348</v>
      </c>
      <c r="H18" s="95"/>
      <c r="I18" s="95" t="s">
        <v>394</v>
      </c>
      <c r="J18" s="95"/>
      <c r="K18" s="95"/>
      <c r="L18" s="95"/>
      <c r="M18" s="95"/>
      <c r="N18" s="96">
        <v>0</v>
      </c>
      <c r="O18" s="95">
        <v>3</v>
      </c>
      <c r="P18" s="95">
        <v>0</v>
      </c>
      <c r="Q18" s="97">
        <v>73</v>
      </c>
      <c r="R18" s="96">
        <v>1</v>
      </c>
      <c r="S18" s="95">
        <v>1</v>
      </c>
      <c r="T18" s="95">
        <v>1</v>
      </c>
      <c r="U18" s="95">
        <v>9</v>
      </c>
      <c r="V18" s="95">
        <v>40</v>
      </c>
      <c r="W18" s="95">
        <v>1</v>
      </c>
      <c r="X18" s="95" t="s">
        <v>710</v>
      </c>
      <c r="Y18" s="95" t="s">
        <v>719</v>
      </c>
      <c r="Z18" s="95">
        <v>1</v>
      </c>
      <c r="AA18" s="95">
        <v>0</v>
      </c>
      <c r="AB18" s="95">
        <v>0</v>
      </c>
      <c r="AC18" s="95">
        <v>0</v>
      </c>
      <c r="AD18" s="95">
        <v>0</v>
      </c>
      <c r="AE18" s="95" t="s">
        <v>1322</v>
      </c>
      <c r="AF18" s="35" t="b">
        <f t="shared" si="0"/>
        <v>1</v>
      </c>
      <c r="AG18" s="35" t="b">
        <f t="shared" si="1"/>
        <v>0</v>
      </c>
      <c r="AH18" s="35">
        <f t="shared" si="2"/>
        <v>9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669</v>
      </c>
      <c r="C19" s="99" t="s">
        <v>711</v>
      </c>
      <c r="D19" s="99" t="s">
        <v>686</v>
      </c>
      <c r="E19" s="98" t="s">
        <v>701</v>
      </c>
      <c r="F19" s="95" t="s">
        <v>181</v>
      </c>
      <c r="G19" s="95" t="s">
        <v>348</v>
      </c>
      <c r="H19" s="95" t="s">
        <v>358</v>
      </c>
      <c r="I19" s="95" t="s">
        <v>387</v>
      </c>
      <c r="J19" s="95" t="s">
        <v>656</v>
      </c>
      <c r="K19" s="95" t="s">
        <v>367</v>
      </c>
      <c r="L19" s="95" t="s">
        <v>463</v>
      </c>
      <c r="M19" s="95"/>
      <c r="N19" s="96">
        <v>0</v>
      </c>
      <c r="O19" s="95">
        <v>3</v>
      </c>
      <c r="P19" s="95">
        <v>1</v>
      </c>
      <c r="Q19" s="97">
        <v>96</v>
      </c>
      <c r="R19" s="96">
        <v>1</v>
      </c>
      <c r="S19" s="95">
        <v>0</v>
      </c>
      <c r="T19" s="95">
        <v>1</v>
      </c>
      <c r="U19" s="95">
        <v>18</v>
      </c>
      <c r="V19" s="95">
        <v>30</v>
      </c>
      <c r="W19" s="95">
        <v>1</v>
      </c>
      <c r="X19" s="95" t="s">
        <v>712</v>
      </c>
      <c r="Y19" s="95" t="s">
        <v>720</v>
      </c>
      <c r="Z19" s="95">
        <v>1</v>
      </c>
      <c r="AA19" s="95">
        <v>0</v>
      </c>
      <c r="AB19" s="95">
        <v>0</v>
      </c>
      <c r="AC19" s="95">
        <v>0</v>
      </c>
      <c r="AD19" s="95">
        <v>0</v>
      </c>
      <c r="AE19" s="95" t="s">
        <v>1324</v>
      </c>
      <c r="AF19" s="35" t="b">
        <f t="shared" si="0"/>
        <v>1</v>
      </c>
      <c r="AG19" s="35" t="b">
        <f t="shared" si="1"/>
        <v>0</v>
      </c>
      <c r="AH19" s="35">
        <f t="shared" si="2"/>
        <v>18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670</v>
      </c>
      <c r="C20" s="99" t="s">
        <v>687</v>
      </c>
      <c r="D20" s="99" t="s">
        <v>688</v>
      </c>
      <c r="E20" s="98" t="s">
        <v>702</v>
      </c>
      <c r="F20" s="95" t="s">
        <v>183</v>
      </c>
      <c r="G20" s="95" t="s">
        <v>348</v>
      </c>
      <c r="H20" s="95"/>
      <c r="I20" s="95" t="s">
        <v>394</v>
      </c>
      <c r="J20" s="95"/>
      <c r="K20" s="95"/>
      <c r="L20" s="95"/>
      <c r="M20" s="95"/>
      <c r="N20" s="96">
        <v>0</v>
      </c>
      <c r="O20" s="95">
        <v>3</v>
      </c>
      <c r="P20" s="95">
        <v>1</v>
      </c>
      <c r="Q20" s="97">
        <v>97</v>
      </c>
      <c r="R20" s="96">
        <v>1</v>
      </c>
      <c r="S20" s="95">
        <v>1</v>
      </c>
      <c r="T20" s="95">
        <v>1</v>
      </c>
      <c r="U20" s="95">
        <v>4</v>
      </c>
      <c r="V20" s="95">
        <v>40</v>
      </c>
      <c r="W20" s="95">
        <v>1</v>
      </c>
      <c r="X20" s="95" t="s">
        <v>713</v>
      </c>
      <c r="Y20" s="95" t="s">
        <v>724</v>
      </c>
      <c r="Z20" s="95">
        <v>1</v>
      </c>
      <c r="AA20" s="95">
        <v>0</v>
      </c>
      <c r="AB20" s="95">
        <v>0</v>
      </c>
      <c r="AC20" s="95">
        <v>0</v>
      </c>
      <c r="AD20" s="95">
        <v>0</v>
      </c>
      <c r="AE20" s="95" t="s">
        <v>1326</v>
      </c>
      <c r="AF20" s="35" t="b">
        <f t="shared" si="0"/>
        <v>1</v>
      </c>
      <c r="AG20" s="35" t="b">
        <f t="shared" si="1"/>
        <v>0</v>
      </c>
      <c r="AH20" s="35">
        <f t="shared" si="2"/>
        <v>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671</v>
      </c>
      <c r="C21" s="99" t="s">
        <v>689</v>
      </c>
      <c r="D21" s="99" t="s">
        <v>690</v>
      </c>
      <c r="E21" s="98" t="s">
        <v>703</v>
      </c>
      <c r="F21" s="95" t="s">
        <v>181</v>
      </c>
      <c r="G21" s="95" t="s">
        <v>348</v>
      </c>
      <c r="H21" s="95" t="s">
        <v>358</v>
      </c>
      <c r="I21" s="95" t="s">
        <v>387</v>
      </c>
      <c r="J21" s="95" t="s">
        <v>656</v>
      </c>
      <c r="K21" s="95"/>
      <c r="L21" s="95"/>
      <c r="M21" s="95"/>
      <c r="N21" s="96">
        <v>0</v>
      </c>
      <c r="O21" s="95">
        <v>3</v>
      </c>
      <c r="P21" s="95">
        <v>1</v>
      </c>
      <c r="Q21" s="97">
        <v>99</v>
      </c>
      <c r="R21" s="96">
        <v>1</v>
      </c>
      <c r="S21" s="95">
        <v>1</v>
      </c>
      <c r="T21" s="95">
        <v>1</v>
      </c>
      <c r="U21" s="95">
        <v>15</v>
      </c>
      <c r="V21" s="95">
        <v>20</v>
      </c>
      <c r="W21" s="95">
        <v>3</v>
      </c>
      <c r="X21" s="95" t="s">
        <v>717</v>
      </c>
      <c r="Y21" s="95" t="s">
        <v>721</v>
      </c>
      <c r="Z21" s="95">
        <v>1</v>
      </c>
      <c r="AA21" s="95">
        <v>0</v>
      </c>
      <c r="AB21" s="95">
        <v>0</v>
      </c>
      <c r="AC21" s="95">
        <v>0</v>
      </c>
      <c r="AD21" s="95">
        <v>0</v>
      </c>
      <c r="AE21" s="95" t="s">
        <v>1324</v>
      </c>
      <c r="AF21" s="35" t="b">
        <f t="shared" si="0"/>
        <v>1</v>
      </c>
      <c r="AG21" s="35" t="b">
        <f t="shared" si="1"/>
        <v>0</v>
      </c>
      <c r="AH21" s="35">
        <f t="shared" si="2"/>
        <v>15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672</v>
      </c>
      <c r="C22" s="99" t="s">
        <v>691</v>
      </c>
      <c r="D22" s="99" t="s">
        <v>692</v>
      </c>
      <c r="E22" s="98" t="s">
        <v>704</v>
      </c>
      <c r="F22" s="95" t="s">
        <v>183</v>
      </c>
      <c r="G22" s="95" t="s">
        <v>348</v>
      </c>
      <c r="H22" s="95"/>
      <c r="I22" s="95" t="s">
        <v>394</v>
      </c>
      <c r="J22" s="95"/>
      <c r="K22" s="95"/>
      <c r="L22" s="95"/>
      <c r="M22" s="95"/>
      <c r="N22" s="96">
        <v>0</v>
      </c>
      <c r="O22" s="95">
        <v>3</v>
      </c>
      <c r="P22" s="95">
        <v>1</v>
      </c>
      <c r="Q22" s="97">
        <v>91</v>
      </c>
      <c r="R22" s="96">
        <v>1</v>
      </c>
      <c r="S22" s="95">
        <v>1</v>
      </c>
      <c r="T22" s="95">
        <v>1</v>
      </c>
      <c r="U22" s="95">
        <v>14</v>
      </c>
      <c r="V22" s="95">
        <v>20</v>
      </c>
      <c r="W22" s="95">
        <v>2</v>
      </c>
      <c r="X22" s="95" t="s">
        <v>714</v>
      </c>
      <c r="Y22" s="95" t="s">
        <v>722</v>
      </c>
      <c r="Z22" s="95">
        <v>1</v>
      </c>
      <c r="AA22" s="95">
        <v>0</v>
      </c>
      <c r="AB22" s="95">
        <v>0</v>
      </c>
      <c r="AC22" s="95">
        <v>0</v>
      </c>
      <c r="AD22" s="95">
        <v>0</v>
      </c>
      <c r="AE22" s="95" t="s">
        <v>1324</v>
      </c>
      <c r="AF22" s="35" t="b">
        <f t="shared" si="0"/>
        <v>1</v>
      </c>
      <c r="AG22" s="35" t="b">
        <f t="shared" si="1"/>
        <v>0</v>
      </c>
      <c r="AH22" s="35">
        <f t="shared" si="2"/>
        <v>14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673</v>
      </c>
      <c r="C23" s="99" t="s">
        <v>693</v>
      </c>
      <c r="D23" s="99" t="s">
        <v>694</v>
      </c>
      <c r="E23" s="98" t="s">
        <v>705</v>
      </c>
      <c r="F23" s="95" t="s">
        <v>181</v>
      </c>
      <c r="G23" s="95" t="s">
        <v>348</v>
      </c>
      <c r="H23" s="95" t="s">
        <v>358</v>
      </c>
      <c r="I23" s="95" t="s">
        <v>387</v>
      </c>
      <c r="J23" s="95" t="s">
        <v>656</v>
      </c>
      <c r="K23" s="95"/>
      <c r="L23" s="95"/>
      <c r="M23" s="95"/>
      <c r="N23" s="96">
        <v>0</v>
      </c>
      <c r="O23" s="95">
        <v>3</v>
      </c>
      <c r="P23" s="95">
        <v>1</v>
      </c>
      <c r="Q23" s="97">
        <v>83</v>
      </c>
      <c r="R23" s="96">
        <v>1</v>
      </c>
      <c r="S23" s="95">
        <v>0</v>
      </c>
      <c r="T23" s="95">
        <v>1</v>
      </c>
      <c r="U23" s="95">
        <v>10</v>
      </c>
      <c r="V23" s="95">
        <v>40</v>
      </c>
      <c r="W23" s="95">
        <v>1</v>
      </c>
      <c r="X23" s="95" t="s">
        <v>713</v>
      </c>
      <c r="Y23" s="95" t="s">
        <v>723</v>
      </c>
      <c r="Z23" s="95">
        <v>1</v>
      </c>
      <c r="AA23" s="95">
        <v>0</v>
      </c>
      <c r="AB23" s="95">
        <v>0</v>
      </c>
      <c r="AC23" s="95">
        <v>0</v>
      </c>
      <c r="AD23" s="95">
        <v>0</v>
      </c>
      <c r="AE23" s="95" t="s">
        <v>1327</v>
      </c>
      <c r="AF23" s="35" t="b">
        <f t="shared" si="0"/>
        <v>1</v>
      </c>
      <c r="AG23" s="35" t="b">
        <f t="shared" si="1"/>
        <v>0</v>
      </c>
      <c r="AH23" s="35">
        <f t="shared" si="2"/>
        <v>10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6"/>
      <c r="O24" s="95"/>
      <c r="P24" s="95"/>
      <c r="Q24" s="97"/>
      <c r="R24" s="96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e">
        <f t="shared" si="0"/>
        <v>#VALUE!</v>
      </c>
      <c r="AG24" s="35" t="b">
        <f t="shared" si="1"/>
        <v>1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 x14ac:dyDescent="0.25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 x14ac:dyDescent="0.25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 x14ac:dyDescent="0.25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 x14ac:dyDescent="0.25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 x14ac:dyDescent="0.25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 x14ac:dyDescent="0.25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 x14ac:dyDescent="0.25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 x14ac:dyDescent="0.25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 x14ac:dyDescent="0.25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 x14ac:dyDescent="0.25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 x14ac:dyDescent="0.25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 x14ac:dyDescent="0.25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 x14ac:dyDescent="0.25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 x14ac:dyDescent="0.25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 x14ac:dyDescent="0.25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 x14ac:dyDescent="0.25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 x14ac:dyDescent="0.25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 x14ac:dyDescent="0.25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 x14ac:dyDescent="0.25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 x14ac:dyDescent="0.25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x14ac:dyDescent="0.25">
      <c r="A112" s="4"/>
      <c r="B112" s="78">
        <f>COUNTA(B12:B111)</f>
        <v>12</v>
      </c>
      <c r="C112" s="78"/>
      <c r="D112" s="78"/>
      <c r="E112" s="91"/>
      <c r="F112" s="78"/>
      <c r="G112" s="78"/>
      <c r="H112" s="78">
        <f>COUNTA(H12:H111)</f>
        <v>6</v>
      </c>
      <c r="I112" s="78">
        <f>COUNTA(I12:I111)</f>
        <v>12</v>
      </c>
      <c r="J112" s="78">
        <f>COUNTA(J12:J111)</f>
        <v>7</v>
      </c>
      <c r="K112" s="78"/>
      <c r="L112" s="78"/>
      <c r="M112" s="92"/>
      <c r="N112" s="92"/>
      <c r="O112" s="92"/>
      <c r="P112" s="92"/>
      <c r="Q112" s="93"/>
      <c r="R112" s="92">
        <f>SUM(R12:R111)</f>
        <v>12</v>
      </c>
      <c r="S112" s="92"/>
      <c r="T112" s="92">
        <f>SUM($T$12:$T$111)</f>
        <v>12</v>
      </c>
      <c r="U112" s="92"/>
      <c r="V112" s="92"/>
      <c r="W112" s="92"/>
      <c r="X112" s="92"/>
      <c r="Y112" s="92"/>
      <c r="Z112" s="92">
        <f>SUM($Z$12:$Z$111)</f>
        <v>12</v>
      </c>
      <c r="AA112" s="92">
        <f>SUM(AA12:AA111)</f>
        <v>1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131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10.916666666666666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5" priority="17" stopIfTrue="1">
      <formula>$AG12</formula>
    </cfRule>
    <cfRule type="expression" dxfId="4" priority="18">
      <formula>$AF12</formula>
    </cfRule>
  </conditionalFormatting>
  <dataValidations xWindow="941" yWindow="555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941" yWindow="555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12"/>
  <sheetViews>
    <sheetView showGridLines="0" tabSelected="1" topLeftCell="A168" workbookViewId="0">
      <selection activeCell="D186" sqref="D186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24" t="s">
        <v>353</v>
      </c>
      <c r="AS1" s="124"/>
      <c r="AT1" s="35"/>
    </row>
    <row r="2" spans="1:46" ht="12" customHeight="1" thickBot="1" x14ac:dyDescent="0.3">
      <c r="A2" s="137" t="s">
        <v>7</v>
      </c>
      <c r="B2" s="138"/>
      <c r="C2" s="138"/>
      <c r="D2" s="138"/>
      <c r="E2" s="138"/>
      <c r="F2" s="138"/>
      <c r="G2" s="138"/>
      <c r="H2" s="138"/>
      <c r="I2" s="139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31" t="s">
        <v>9</v>
      </c>
      <c r="B3" s="132"/>
      <c r="C3" s="132"/>
      <c r="D3" s="132"/>
      <c r="E3" s="132"/>
      <c r="F3" s="132"/>
      <c r="G3" s="132"/>
      <c r="H3" s="132"/>
      <c r="I3" s="133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4"/>
      <c r="B4" s="135"/>
      <c r="C4" s="135"/>
      <c r="D4" s="135"/>
      <c r="E4" s="135"/>
      <c r="F4" s="135"/>
      <c r="G4" s="135"/>
      <c r="H4" s="135"/>
      <c r="I4" s="136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7" t="s">
        <v>0</v>
      </c>
      <c r="B5" s="145"/>
      <c r="C5" s="140" t="s">
        <v>121</v>
      </c>
      <c r="D5" s="141"/>
      <c r="E5" s="141"/>
      <c r="F5" s="141"/>
      <c r="G5" s="141"/>
      <c r="H5" s="141"/>
      <c r="I5" s="142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2365</v>
      </c>
      <c r="D6" s="146"/>
      <c r="E6" s="143"/>
      <c r="F6" s="143"/>
      <c r="G6" s="143"/>
      <c r="H6" s="143"/>
      <c r="I6" s="144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25" t="s">
        <v>1</v>
      </c>
      <c r="B10" s="125" t="s">
        <v>613</v>
      </c>
      <c r="C10" s="125" t="s">
        <v>612</v>
      </c>
      <c r="D10" s="125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6"/>
      <c r="B11" s="126"/>
      <c r="C11" s="126"/>
      <c r="D11" s="126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8" t="s">
        <v>733</v>
      </c>
      <c r="C12" s="98" t="s">
        <v>852</v>
      </c>
      <c r="D12" s="98" t="s">
        <v>879</v>
      </c>
      <c r="E12" s="98" t="s">
        <v>956</v>
      </c>
      <c r="F12" s="98" t="s">
        <v>957</v>
      </c>
      <c r="G12" s="95" t="s">
        <v>181</v>
      </c>
      <c r="H12" s="95" t="s">
        <v>348</v>
      </c>
      <c r="I12" s="95" t="s">
        <v>358</v>
      </c>
      <c r="J12" s="95" t="s">
        <v>387</v>
      </c>
      <c r="K12" s="95"/>
      <c r="L12" s="95" t="s">
        <v>656</v>
      </c>
      <c r="M12" s="95"/>
      <c r="N12" s="95" t="s">
        <v>32</v>
      </c>
      <c r="O12" s="96">
        <v>0</v>
      </c>
      <c r="P12" s="95">
        <v>2010</v>
      </c>
      <c r="Q12" s="95" t="s">
        <v>14</v>
      </c>
      <c r="R12" s="95" t="s">
        <v>650</v>
      </c>
      <c r="S12" s="101">
        <v>8.4</v>
      </c>
      <c r="T12" s="95">
        <v>92</v>
      </c>
      <c r="U12" s="95">
        <v>73</v>
      </c>
      <c r="V12" s="95">
        <v>20</v>
      </c>
      <c r="W12" s="95">
        <v>0</v>
      </c>
      <c r="X12" s="96">
        <v>1</v>
      </c>
      <c r="Y12" s="95">
        <v>0</v>
      </c>
      <c r="Z12" s="95" t="s">
        <v>1328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98" t="s">
        <v>734</v>
      </c>
      <c r="C13" s="98" t="s">
        <v>663</v>
      </c>
      <c r="D13" s="98" t="s">
        <v>958</v>
      </c>
      <c r="E13" s="98" t="s">
        <v>959</v>
      </c>
      <c r="F13" s="98" t="s">
        <v>960</v>
      </c>
      <c r="G13" s="95" t="s">
        <v>181</v>
      </c>
      <c r="H13" s="95" t="s">
        <v>348</v>
      </c>
      <c r="I13" s="95" t="s">
        <v>358</v>
      </c>
      <c r="J13" s="95" t="s">
        <v>387</v>
      </c>
      <c r="K13" s="95"/>
      <c r="L13" s="95" t="s">
        <v>656</v>
      </c>
      <c r="M13" s="95"/>
      <c r="N13" s="95" t="s">
        <v>33</v>
      </c>
      <c r="O13" s="96">
        <v>0</v>
      </c>
      <c r="P13" s="95">
        <v>2010</v>
      </c>
      <c r="Q13" s="95" t="s">
        <v>14</v>
      </c>
      <c r="R13" s="95" t="s">
        <v>650</v>
      </c>
      <c r="S13" s="101">
        <v>0</v>
      </c>
      <c r="T13" s="95">
        <v>0</v>
      </c>
      <c r="U13" s="95">
        <v>73</v>
      </c>
      <c r="V13" s="95">
        <v>20</v>
      </c>
      <c r="W13" s="95">
        <v>0</v>
      </c>
      <c r="X13" s="96">
        <v>1</v>
      </c>
      <c r="Y13" s="95">
        <v>0</v>
      </c>
      <c r="Z13" s="95" t="s">
        <v>1328</v>
      </c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8" t="s">
        <v>735</v>
      </c>
      <c r="C14" s="98" t="s">
        <v>853</v>
      </c>
      <c r="D14" s="98" t="s">
        <v>961</v>
      </c>
      <c r="E14" s="98" t="s">
        <v>962</v>
      </c>
      <c r="F14" s="98" t="s">
        <v>963</v>
      </c>
      <c r="G14" s="95" t="s">
        <v>181</v>
      </c>
      <c r="H14" s="95" t="s">
        <v>348</v>
      </c>
      <c r="I14" s="95" t="s">
        <v>358</v>
      </c>
      <c r="J14" s="95" t="s">
        <v>387</v>
      </c>
      <c r="K14" s="95"/>
      <c r="L14" s="95" t="s">
        <v>656</v>
      </c>
      <c r="M14" s="95"/>
      <c r="N14" s="95"/>
      <c r="O14" s="96">
        <v>0</v>
      </c>
      <c r="P14" s="95">
        <v>2010</v>
      </c>
      <c r="Q14" s="95"/>
      <c r="R14" s="95" t="s">
        <v>650</v>
      </c>
      <c r="S14" s="101">
        <v>8.35</v>
      </c>
      <c r="T14" s="95">
        <v>95</v>
      </c>
      <c r="U14" s="95">
        <v>73</v>
      </c>
      <c r="V14" s="95">
        <v>20</v>
      </c>
      <c r="W14" s="95">
        <v>0</v>
      </c>
      <c r="X14" s="96">
        <v>1</v>
      </c>
      <c r="Y14" s="95">
        <v>0</v>
      </c>
      <c r="Z14" s="95" t="s">
        <v>1329</v>
      </c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8" t="s">
        <v>736</v>
      </c>
      <c r="C15" s="98" t="s">
        <v>854</v>
      </c>
      <c r="D15" s="98" t="s">
        <v>964</v>
      </c>
      <c r="E15" s="98" t="s">
        <v>965</v>
      </c>
      <c r="F15" s="98" t="s">
        <v>966</v>
      </c>
      <c r="G15" s="95" t="s">
        <v>181</v>
      </c>
      <c r="H15" s="95" t="s">
        <v>348</v>
      </c>
      <c r="I15" s="95" t="s">
        <v>358</v>
      </c>
      <c r="J15" s="95" t="s">
        <v>387</v>
      </c>
      <c r="K15" s="95"/>
      <c r="L15" s="95" t="s">
        <v>656</v>
      </c>
      <c r="M15" s="95"/>
      <c r="N15" s="95"/>
      <c r="O15" s="96">
        <v>0</v>
      </c>
      <c r="P15" s="95">
        <v>2010</v>
      </c>
      <c r="Q15" s="95"/>
      <c r="R15" s="95" t="s">
        <v>650</v>
      </c>
      <c r="S15" s="101">
        <v>9</v>
      </c>
      <c r="T15" s="95">
        <v>96</v>
      </c>
      <c r="U15" s="95">
        <v>73</v>
      </c>
      <c r="V15" s="95">
        <v>20</v>
      </c>
      <c r="W15" s="95">
        <v>0</v>
      </c>
      <c r="X15" s="96">
        <v>1</v>
      </c>
      <c r="Y15" s="95">
        <v>0</v>
      </c>
      <c r="Z15" s="95" t="s">
        <v>1329</v>
      </c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8" t="s">
        <v>737</v>
      </c>
      <c r="C16" s="98" t="s">
        <v>855</v>
      </c>
      <c r="D16" s="98" t="s">
        <v>967</v>
      </c>
      <c r="E16" s="98" t="s">
        <v>968</v>
      </c>
      <c r="F16" s="98" t="s">
        <v>969</v>
      </c>
      <c r="G16" s="95" t="s">
        <v>181</v>
      </c>
      <c r="H16" s="95" t="s">
        <v>348</v>
      </c>
      <c r="I16" s="95" t="s">
        <v>358</v>
      </c>
      <c r="J16" s="95" t="s">
        <v>387</v>
      </c>
      <c r="K16" s="95"/>
      <c r="L16" s="95" t="s">
        <v>656</v>
      </c>
      <c r="M16" s="95"/>
      <c r="N16" s="95"/>
      <c r="O16" s="96">
        <v>0</v>
      </c>
      <c r="P16" s="95">
        <v>2010</v>
      </c>
      <c r="Q16" s="95"/>
      <c r="R16" s="95" t="s">
        <v>649</v>
      </c>
      <c r="S16" s="101">
        <v>8.65</v>
      </c>
      <c r="T16" s="95">
        <v>96</v>
      </c>
      <c r="U16" s="95">
        <v>73</v>
      </c>
      <c r="V16" s="95">
        <v>20</v>
      </c>
      <c r="W16" s="95">
        <v>0</v>
      </c>
      <c r="X16" s="96">
        <v>1</v>
      </c>
      <c r="Y16" s="95">
        <v>0</v>
      </c>
      <c r="Z16" s="95" t="s">
        <v>1329</v>
      </c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8" t="s">
        <v>738</v>
      </c>
      <c r="C17" s="98" t="s">
        <v>856</v>
      </c>
      <c r="D17" s="98" t="s">
        <v>970</v>
      </c>
      <c r="E17" s="98" t="s">
        <v>971</v>
      </c>
      <c r="F17" s="98" t="s">
        <v>972</v>
      </c>
      <c r="G17" s="95" t="s">
        <v>181</v>
      </c>
      <c r="H17" s="95" t="s">
        <v>348</v>
      </c>
      <c r="I17" s="95" t="s">
        <v>358</v>
      </c>
      <c r="J17" s="95" t="s">
        <v>387</v>
      </c>
      <c r="K17" s="95"/>
      <c r="L17" s="95" t="s">
        <v>656</v>
      </c>
      <c r="M17" s="95"/>
      <c r="N17" s="95"/>
      <c r="O17" s="96">
        <v>0</v>
      </c>
      <c r="P17" s="95">
        <v>2010</v>
      </c>
      <c r="Q17" s="95"/>
      <c r="R17" s="95" t="s">
        <v>650</v>
      </c>
      <c r="S17" s="101">
        <v>8.1999999999999993</v>
      </c>
      <c r="T17" s="95">
        <v>90</v>
      </c>
      <c r="U17" s="95">
        <v>73</v>
      </c>
      <c r="V17" s="95">
        <v>20</v>
      </c>
      <c r="W17" s="95">
        <v>0</v>
      </c>
      <c r="X17" s="96">
        <v>1</v>
      </c>
      <c r="Y17" s="95">
        <v>0</v>
      </c>
      <c r="Z17" s="95" t="s">
        <v>1328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8" t="s">
        <v>739</v>
      </c>
      <c r="C18" s="98" t="s">
        <v>857</v>
      </c>
      <c r="D18" s="98" t="s">
        <v>930</v>
      </c>
      <c r="E18" s="98" t="s">
        <v>973</v>
      </c>
      <c r="F18" s="98" t="s">
        <v>974</v>
      </c>
      <c r="G18" s="95" t="s">
        <v>181</v>
      </c>
      <c r="H18" s="95" t="s">
        <v>348</v>
      </c>
      <c r="I18" s="95" t="s">
        <v>358</v>
      </c>
      <c r="J18" s="95" t="s">
        <v>387</v>
      </c>
      <c r="K18" s="95"/>
      <c r="L18" s="95" t="s">
        <v>656</v>
      </c>
      <c r="M18" s="95"/>
      <c r="N18" s="95"/>
      <c r="O18" s="96">
        <v>0</v>
      </c>
      <c r="P18" s="95">
        <v>2010</v>
      </c>
      <c r="Q18" s="95"/>
      <c r="R18" s="95" t="s">
        <v>650</v>
      </c>
      <c r="S18" s="101">
        <v>8.6999999999999993</v>
      </c>
      <c r="T18" s="95">
        <v>96</v>
      </c>
      <c r="U18" s="95">
        <v>73</v>
      </c>
      <c r="V18" s="95">
        <v>20</v>
      </c>
      <c r="W18" s="95">
        <v>0</v>
      </c>
      <c r="X18" s="96">
        <v>1</v>
      </c>
      <c r="Y18" s="95">
        <v>0</v>
      </c>
      <c r="Z18" s="95" t="s">
        <v>1328</v>
      </c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8" t="s">
        <v>1333</v>
      </c>
      <c r="C19" s="98" t="s">
        <v>858</v>
      </c>
      <c r="D19" s="98" t="s">
        <v>958</v>
      </c>
      <c r="E19" s="98" t="s">
        <v>975</v>
      </c>
      <c r="F19" s="98" t="s">
        <v>976</v>
      </c>
      <c r="G19" s="95" t="s">
        <v>181</v>
      </c>
      <c r="H19" s="95" t="s">
        <v>348</v>
      </c>
      <c r="I19" s="95" t="s">
        <v>358</v>
      </c>
      <c r="J19" s="95" t="s">
        <v>387</v>
      </c>
      <c r="K19" s="95"/>
      <c r="L19" s="95" t="s">
        <v>656</v>
      </c>
      <c r="M19" s="95"/>
      <c r="N19" s="95"/>
      <c r="O19" s="96">
        <v>0</v>
      </c>
      <c r="P19" s="95">
        <v>2010</v>
      </c>
      <c r="Q19" s="95"/>
      <c r="R19" s="95" t="s">
        <v>650</v>
      </c>
      <c r="S19" s="101">
        <v>8.35</v>
      </c>
      <c r="T19" s="95">
        <v>96</v>
      </c>
      <c r="U19" s="95">
        <v>73</v>
      </c>
      <c r="V19" s="95">
        <v>20</v>
      </c>
      <c r="W19" s="95">
        <v>0</v>
      </c>
      <c r="X19" s="96">
        <v>1</v>
      </c>
      <c r="Y19" s="95">
        <v>0</v>
      </c>
      <c r="Z19" s="95" t="s">
        <v>1329</v>
      </c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8" t="s">
        <v>1330</v>
      </c>
      <c r="C20" s="98" t="s">
        <v>859</v>
      </c>
      <c r="D20" s="98" t="s">
        <v>855</v>
      </c>
      <c r="E20" s="98" t="s">
        <v>977</v>
      </c>
      <c r="F20" s="98" t="s">
        <v>978</v>
      </c>
      <c r="G20" s="95" t="s">
        <v>181</v>
      </c>
      <c r="H20" s="95" t="s">
        <v>348</v>
      </c>
      <c r="I20" s="95" t="s">
        <v>358</v>
      </c>
      <c r="J20" s="95" t="s">
        <v>387</v>
      </c>
      <c r="K20" s="95"/>
      <c r="L20" s="95" t="s">
        <v>656</v>
      </c>
      <c r="M20" s="95"/>
      <c r="N20" s="95"/>
      <c r="O20" s="96">
        <v>0</v>
      </c>
      <c r="P20" s="95">
        <v>2010</v>
      </c>
      <c r="Q20" s="95"/>
      <c r="R20" s="95" t="s">
        <v>650</v>
      </c>
      <c r="S20" s="101">
        <v>8.5</v>
      </c>
      <c r="T20" s="95">
        <v>96</v>
      </c>
      <c r="U20" s="95">
        <v>73</v>
      </c>
      <c r="V20" s="95">
        <v>20</v>
      </c>
      <c r="W20" s="95">
        <v>0</v>
      </c>
      <c r="X20" s="96">
        <v>1</v>
      </c>
      <c r="Y20" s="95">
        <v>0</v>
      </c>
      <c r="Z20" s="95" t="s">
        <v>1328</v>
      </c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8" t="s">
        <v>740</v>
      </c>
      <c r="C21" s="98" t="s">
        <v>860</v>
      </c>
      <c r="D21" s="98" t="s">
        <v>906</v>
      </c>
      <c r="E21" s="98" t="s">
        <v>979</v>
      </c>
      <c r="F21" s="98" t="s">
        <v>980</v>
      </c>
      <c r="G21" s="95" t="s">
        <v>181</v>
      </c>
      <c r="H21" s="95" t="s">
        <v>348</v>
      </c>
      <c r="I21" s="95" t="s">
        <v>358</v>
      </c>
      <c r="J21" s="95" t="s">
        <v>387</v>
      </c>
      <c r="K21" s="95"/>
      <c r="L21" s="95" t="s">
        <v>656</v>
      </c>
      <c r="M21" s="95"/>
      <c r="N21" s="95"/>
      <c r="O21" s="96">
        <v>0</v>
      </c>
      <c r="P21" s="95">
        <v>2010</v>
      </c>
      <c r="Q21" s="95"/>
      <c r="R21" s="95" t="s">
        <v>650</v>
      </c>
      <c r="S21" s="101">
        <v>8.6999999999999993</v>
      </c>
      <c r="T21" s="95">
        <v>91</v>
      </c>
      <c r="U21" s="95">
        <v>73</v>
      </c>
      <c r="V21" s="95">
        <v>20</v>
      </c>
      <c r="W21" s="95">
        <v>0</v>
      </c>
      <c r="X21" s="96">
        <v>1</v>
      </c>
      <c r="Y21" s="95">
        <v>0</v>
      </c>
      <c r="Z21" s="95" t="s">
        <v>1328</v>
      </c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8" t="s">
        <v>741</v>
      </c>
      <c r="C22" s="98" t="s">
        <v>861</v>
      </c>
      <c r="D22" s="98" t="s">
        <v>981</v>
      </c>
      <c r="E22" s="98" t="s">
        <v>982</v>
      </c>
      <c r="F22" s="98" t="s">
        <v>983</v>
      </c>
      <c r="G22" s="95" t="s">
        <v>182</v>
      </c>
      <c r="H22" s="95" t="s">
        <v>348</v>
      </c>
      <c r="I22" s="95" t="s">
        <v>358</v>
      </c>
      <c r="J22" s="95" t="s">
        <v>394</v>
      </c>
      <c r="K22" s="95"/>
      <c r="L22" s="95"/>
      <c r="M22" s="95"/>
      <c r="N22" s="95"/>
      <c r="O22" s="96">
        <v>0</v>
      </c>
      <c r="P22" s="95">
        <v>2010</v>
      </c>
      <c r="Q22" s="95"/>
      <c r="R22" s="95" t="s">
        <v>650</v>
      </c>
      <c r="S22" s="101">
        <v>8.5</v>
      </c>
      <c r="T22" s="95">
        <v>77</v>
      </c>
      <c r="U22" s="95">
        <v>67</v>
      </c>
      <c r="V22" s="95">
        <v>18</v>
      </c>
      <c r="W22" s="95">
        <v>2</v>
      </c>
      <c r="X22" s="96">
        <v>1</v>
      </c>
      <c r="Y22" s="95">
        <v>0</v>
      </c>
      <c r="Z22" s="95" t="s">
        <v>1329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8" t="s">
        <v>742</v>
      </c>
      <c r="C23" s="98" t="s">
        <v>862</v>
      </c>
      <c r="D23" s="98" t="s">
        <v>927</v>
      </c>
      <c r="E23" s="98" t="s">
        <v>984</v>
      </c>
      <c r="F23" s="98" t="s">
        <v>985</v>
      </c>
      <c r="G23" s="95" t="s">
        <v>181</v>
      </c>
      <c r="H23" s="95" t="s">
        <v>348</v>
      </c>
      <c r="I23" s="95" t="s">
        <v>358</v>
      </c>
      <c r="J23" s="95" t="s">
        <v>387</v>
      </c>
      <c r="K23" s="95"/>
      <c r="L23" s="95" t="s">
        <v>656</v>
      </c>
      <c r="M23" s="95"/>
      <c r="N23" s="95"/>
      <c r="O23" s="96">
        <v>0</v>
      </c>
      <c r="P23" s="95">
        <v>2010</v>
      </c>
      <c r="Q23" s="95"/>
      <c r="R23" s="95" t="s">
        <v>652</v>
      </c>
      <c r="S23" s="101">
        <v>8.1</v>
      </c>
      <c r="T23" s="95">
        <v>90</v>
      </c>
      <c r="U23" s="95">
        <v>73</v>
      </c>
      <c r="V23" s="95">
        <v>20</v>
      </c>
      <c r="W23" s="95">
        <v>0</v>
      </c>
      <c r="X23" s="96">
        <v>1</v>
      </c>
      <c r="Y23" s="95">
        <v>0</v>
      </c>
      <c r="Z23" s="95" t="s">
        <v>1328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8" t="s">
        <v>1334</v>
      </c>
      <c r="C24" s="98" t="s">
        <v>863</v>
      </c>
      <c r="D24" s="98" t="s">
        <v>945</v>
      </c>
      <c r="E24" s="98" t="s">
        <v>986</v>
      </c>
      <c r="F24" s="98" t="s">
        <v>987</v>
      </c>
      <c r="G24" s="95" t="s">
        <v>181</v>
      </c>
      <c r="H24" s="95" t="s">
        <v>348</v>
      </c>
      <c r="I24" s="95" t="s">
        <v>358</v>
      </c>
      <c r="J24" s="95" t="s">
        <v>387</v>
      </c>
      <c r="K24" s="95"/>
      <c r="L24" s="95" t="s">
        <v>656</v>
      </c>
      <c r="M24" s="95"/>
      <c r="N24" s="95"/>
      <c r="O24" s="96">
        <v>0</v>
      </c>
      <c r="P24" s="95">
        <v>2009</v>
      </c>
      <c r="Q24" s="95"/>
      <c r="R24" s="95" t="s">
        <v>652</v>
      </c>
      <c r="S24" s="101">
        <v>8.33</v>
      </c>
      <c r="T24" s="95">
        <v>96</v>
      </c>
      <c r="U24" s="95">
        <v>152</v>
      </c>
      <c r="V24" s="95">
        <v>20</v>
      </c>
      <c r="W24" s="95">
        <v>0</v>
      </c>
      <c r="X24" s="96">
        <v>1</v>
      </c>
      <c r="Y24" s="95">
        <v>0</v>
      </c>
      <c r="Z24" s="95" t="s">
        <v>1328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8" t="s">
        <v>1335</v>
      </c>
      <c r="C25" s="98" t="s">
        <v>864</v>
      </c>
      <c r="D25" s="98" t="s">
        <v>871</v>
      </c>
      <c r="E25" s="98" t="s">
        <v>988</v>
      </c>
      <c r="F25" s="98" t="s">
        <v>989</v>
      </c>
      <c r="G25" s="95" t="s">
        <v>181</v>
      </c>
      <c r="H25" s="95" t="s">
        <v>348</v>
      </c>
      <c r="I25" s="95" t="s">
        <v>358</v>
      </c>
      <c r="J25" s="95" t="s">
        <v>387</v>
      </c>
      <c r="K25" s="95"/>
      <c r="L25" s="95" t="s">
        <v>656</v>
      </c>
      <c r="M25" s="95"/>
      <c r="N25" s="95"/>
      <c r="O25" s="96">
        <v>0</v>
      </c>
      <c r="P25" s="95">
        <v>2009</v>
      </c>
      <c r="Q25" s="95"/>
      <c r="R25" s="95" t="s">
        <v>652</v>
      </c>
      <c r="S25" s="101">
        <v>8.61</v>
      </c>
      <c r="T25" s="95">
        <v>95</v>
      </c>
      <c r="U25" s="95">
        <v>152</v>
      </c>
      <c r="V25" s="95">
        <v>20</v>
      </c>
      <c r="W25" s="95">
        <v>0</v>
      </c>
      <c r="X25" s="96">
        <v>1</v>
      </c>
      <c r="Y25" s="95">
        <v>0</v>
      </c>
      <c r="Z25" s="95" t="s">
        <v>1328</v>
      </c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8" t="s">
        <v>743</v>
      </c>
      <c r="C26" s="98" t="s">
        <v>865</v>
      </c>
      <c r="D26" s="98" t="s">
        <v>990</v>
      </c>
      <c r="E26" s="98" t="s">
        <v>991</v>
      </c>
      <c r="F26" s="98" t="s">
        <v>992</v>
      </c>
      <c r="G26" s="95" t="s">
        <v>181</v>
      </c>
      <c r="H26" s="95" t="s">
        <v>348</v>
      </c>
      <c r="I26" s="95" t="s">
        <v>358</v>
      </c>
      <c r="J26" s="95" t="s">
        <v>387</v>
      </c>
      <c r="K26" s="95"/>
      <c r="L26" s="95" t="s">
        <v>656</v>
      </c>
      <c r="M26" s="95"/>
      <c r="N26" s="95"/>
      <c r="O26" s="96">
        <v>0</v>
      </c>
      <c r="P26" s="95">
        <v>2009</v>
      </c>
      <c r="Q26" s="95"/>
      <c r="R26" s="95" t="s">
        <v>652</v>
      </c>
      <c r="S26" s="101">
        <v>8.83</v>
      </c>
      <c r="T26" s="95">
        <v>96</v>
      </c>
      <c r="U26" s="95">
        <v>152</v>
      </c>
      <c r="V26" s="95">
        <v>20</v>
      </c>
      <c r="W26" s="95">
        <v>0</v>
      </c>
      <c r="X26" s="96">
        <v>1</v>
      </c>
      <c r="Y26" s="95">
        <v>0</v>
      </c>
      <c r="Z26" s="95" t="s">
        <v>1328</v>
      </c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8" t="s">
        <v>744</v>
      </c>
      <c r="C27" s="98" t="s">
        <v>866</v>
      </c>
      <c r="D27" s="98" t="s">
        <v>857</v>
      </c>
      <c r="E27" s="98" t="s">
        <v>993</v>
      </c>
      <c r="F27" s="98" t="s">
        <v>994</v>
      </c>
      <c r="G27" s="95" t="s">
        <v>181</v>
      </c>
      <c r="H27" s="95" t="s">
        <v>348</v>
      </c>
      <c r="I27" s="95" t="s">
        <v>358</v>
      </c>
      <c r="J27" s="95" t="s">
        <v>387</v>
      </c>
      <c r="K27" s="95"/>
      <c r="L27" s="95" t="s">
        <v>656</v>
      </c>
      <c r="M27" s="95"/>
      <c r="N27" s="95"/>
      <c r="O27" s="96">
        <v>0</v>
      </c>
      <c r="P27" s="95">
        <v>2009</v>
      </c>
      <c r="Q27" s="95"/>
      <c r="R27" s="95" t="s">
        <v>652</v>
      </c>
      <c r="S27" s="101">
        <v>8.2200000000000006</v>
      </c>
      <c r="T27" s="95">
        <v>94</v>
      </c>
      <c r="U27" s="95">
        <v>152</v>
      </c>
      <c r="V27" s="95">
        <v>20</v>
      </c>
      <c r="W27" s="95">
        <v>0</v>
      </c>
      <c r="X27" s="96">
        <v>1</v>
      </c>
      <c r="Y27" s="95">
        <v>0</v>
      </c>
      <c r="Z27" s="95" t="s">
        <v>1328</v>
      </c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8" t="s">
        <v>1336</v>
      </c>
      <c r="C28" s="98" t="s">
        <v>867</v>
      </c>
      <c r="D28" s="98" t="s">
        <v>855</v>
      </c>
      <c r="E28" s="98" t="s">
        <v>995</v>
      </c>
      <c r="F28" s="98" t="s">
        <v>996</v>
      </c>
      <c r="G28" s="95" t="s">
        <v>181</v>
      </c>
      <c r="H28" s="95" t="s">
        <v>348</v>
      </c>
      <c r="I28" s="95" t="s">
        <v>358</v>
      </c>
      <c r="J28" s="95" t="s">
        <v>387</v>
      </c>
      <c r="K28" s="95"/>
      <c r="L28" s="95" t="s">
        <v>656</v>
      </c>
      <c r="M28" s="95"/>
      <c r="N28" s="95"/>
      <c r="O28" s="96">
        <v>0</v>
      </c>
      <c r="P28" s="95">
        <v>2009</v>
      </c>
      <c r="Q28" s="95"/>
      <c r="R28" s="95" t="s">
        <v>652</v>
      </c>
      <c r="S28" s="101">
        <v>8.44</v>
      </c>
      <c r="T28" s="95">
        <v>97</v>
      </c>
      <c r="U28" s="95">
        <v>152</v>
      </c>
      <c r="V28" s="95">
        <v>20</v>
      </c>
      <c r="W28" s="95">
        <v>0</v>
      </c>
      <c r="X28" s="96">
        <v>1</v>
      </c>
      <c r="Y28" s="95">
        <v>0</v>
      </c>
      <c r="Z28" s="95" t="s">
        <v>1328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8" t="s">
        <v>1337</v>
      </c>
      <c r="C29" s="98" t="s">
        <v>868</v>
      </c>
      <c r="D29" s="98" t="s">
        <v>997</v>
      </c>
      <c r="E29" s="98" t="s">
        <v>998</v>
      </c>
      <c r="F29" s="98" t="s">
        <v>999</v>
      </c>
      <c r="G29" s="95" t="s">
        <v>181</v>
      </c>
      <c r="H29" s="95" t="s">
        <v>348</v>
      </c>
      <c r="I29" s="95" t="s">
        <v>358</v>
      </c>
      <c r="J29" s="95" t="s">
        <v>387</v>
      </c>
      <c r="K29" s="95"/>
      <c r="L29" s="95" t="s">
        <v>656</v>
      </c>
      <c r="M29" s="95"/>
      <c r="N29" s="95"/>
      <c r="O29" s="96">
        <v>0</v>
      </c>
      <c r="P29" s="95">
        <v>2009</v>
      </c>
      <c r="Q29" s="95"/>
      <c r="R29" s="95" t="s">
        <v>652</v>
      </c>
      <c r="S29" s="101">
        <v>8.61</v>
      </c>
      <c r="T29" s="95">
        <v>97</v>
      </c>
      <c r="U29" s="95">
        <v>152</v>
      </c>
      <c r="V29" s="95">
        <v>20</v>
      </c>
      <c r="W29" s="95">
        <v>0</v>
      </c>
      <c r="X29" s="96">
        <v>1</v>
      </c>
      <c r="Y29" s="95">
        <v>0</v>
      </c>
      <c r="Z29" s="95" t="s">
        <v>1328</v>
      </c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8" t="s">
        <v>745</v>
      </c>
      <c r="C30" s="98" t="s">
        <v>868</v>
      </c>
      <c r="D30" s="98" t="s">
        <v>667</v>
      </c>
      <c r="E30" s="98" t="s">
        <v>1000</v>
      </c>
      <c r="F30" s="98" t="s">
        <v>1001</v>
      </c>
      <c r="G30" s="95" t="s">
        <v>181</v>
      </c>
      <c r="H30" s="95" t="s">
        <v>348</v>
      </c>
      <c r="I30" s="95" t="s">
        <v>358</v>
      </c>
      <c r="J30" s="95" t="s">
        <v>387</v>
      </c>
      <c r="K30" s="95"/>
      <c r="L30" s="95" t="s">
        <v>656</v>
      </c>
      <c r="M30" s="95"/>
      <c r="N30" s="95"/>
      <c r="O30" s="96">
        <v>0</v>
      </c>
      <c r="P30" s="95">
        <v>2009</v>
      </c>
      <c r="Q30" s="95"/>
      <c r="R30" s="95" t="s">
        <v>652</v>
      </c>
      <c r="S30" s="101">
        <v>8.7200000000000006</v>
      </c>
      <c r="T30" s="95">
        <v>92</v>
      </c>
      <c r="U30" s="95">
        <v>152</v>
      </c>
      <c r="V30" s="95">
        <v>20</v>
      </c>
      <c r="W30" s="95">
        <v>0</v>
      </c>
      <c r="X30" s="96">
        <v>1</v>
      </c>
      <c r="Y30" s="95">
        <v>0</v>
      </c>
      <c r="Z30" s="95" t="s">
        <v>1328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8" t="s">
        <v>746</v>
      </c>
      <c r="C31" s="98" t="s">
        <v>866</v>
      </c>
      <c r="D31" s="98" t="s">
        <v>865</v>
      </c>
      <c r="E31" s="98" t="s">
        <v>1002</v>
      </c>
      <c r="F31" s="110" t="s">
        <v>1003</v>
      </c>
      <c r="G31" s="95" t="s">
        <v>181</v>
      </c>
      <c r="H31" s="95" t="s">
        <v>348</v>
      </c>
      <c r="I31" s="95" t="s">
        <v>358</v>
      </c>
      <c r="J31" s="95" t="s">
        <v>387</v>
      </c>
      <c r="K31" s="95"/>
      <c r="L31" s="95" t="s">
        <v>656</v>
      </c>
      <c r="M31" s="95"/>
      <c r="N31" s="95"/>
      <c r="O31" s="96">
        <v>0</v>
      </c>
      <c r="P31" s="95">
        <v>2009</v>
      </c>
      <c r="Q31" s="95"/>
      <c r="R31" s="95" t="s">
        <v>652</v>
      </c>
      <c r="S31" s="101">
        <v>8.7799999999999994</v>
      </c>
      <c r="T31" s="95">
        <v>98</v>
      </c>
      <c r="U31" s="95">
        <v>152</v>
      </c>
      <c r="V31" s="95">
        <v>20</v>
      </c>
      <c r="W31" s="95">
        <v>0</v>
      </c>
      <c r="X31" s="96">
        <v>1</v>
      </c>
      <c r="Y31" s="95">
        <v>0</v>
      </c>
      <c r="Z31" s="95" t="s">
        <v>1328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8" t="s">
        <v>1338</v>
      </c>
      <c r="C32" s="98" t="s">
        <v>869</v>
      </c>
      <c r="D32" s="98" t="s">
        <v>906</v>
      </c>
      <c r="E32" s="98" t="s">
        <v>1004</v>
      </c>
      <c r="F32" s="98" t="s">
        <v>1005</v>
      </c>
      <c r="G32" s="95" t="s">
        <v>181</v>
      </c>
      <c r="H32" s="95" t="s">
        <v>348</v>
      </c>
      <c r="I32" s="95" t="s">
        <v>358</v>
      </c>
      <c r="J32" s="95" t="s">
        <v>387</v>
      </c>
      <c r="K32" s="95"/>
      <c r="L32" s="95" t="s">
        <v>656</v>
      </c>
      <c r="M32" s="95"/>
      <c r="N32" s="95"/>
      <c r="O32" s="96">
        <v>0</v>
      </c>
      <c r="P32" s="95">
        <v>2009</v>
      </c>
      <c r="Q32" s="95"/>
      <c r="R32" s="95" t="s">
        <v>652</v>
      </c>
      <c r="S32" s="101">
        <v>8.5500000000000007</v>
      </c>
      <c r="T32" s="95">
        <v>93</v>
      </c>
      <c r="U32" s="95">
        <v>152</v>
      </c>
      <c r="V32" s="95">
        <v>20</v>
      </c>
      <c r="W32" s="95">
        <v>0</v>
      </c>
      <c r="X32" s="96">
        <v>1</v>
      </c>
      <c r="Y32" s="95">
        <v>0</v>
      </c>
      <c r="Z32" s="95" t="s">
        <v>1328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8" t="s">
        <v>747</v>
      </c>
      <c r="C33" s="98" t="s">
        <v>870</v>
      </c>
      <c r="D33" s="98" t="s">
        <v>1006</v>
      </c>
      <c r="E33" s="98" t="s">
        <v>1007</v>
      </c>
      <c r="F33" s="98" t="s">
        <v>1008</v>
      </c>
      <c r="G33" s="95" t="s">
        <v>181</v>
      </c>
      <c r="H33" s="95" t="s">
        <v>348</v>
      </c>
      <c r="I33" s="95" t="s">
        <v>358</v>
      </c>
      <c r="J33" s="95" t="s">
        <v>387</v>
      </c>
      <c r="K33" s="95"/>
      <c r="L33" s="95" t="s">
        <v>656</v>
      </c>
      <c r="M33" s="95"/>
      <c r="N33" s="95"/>
      <c r="O33" s="96">
        <v>0</v>
      </c>
      <c r="P33" s="95">
        <v>2008</v>
      </c>
      <c r="Q33" s="95"/>
      <c r="R33" s="95" t="s">
        <v>654</v>
      </c>
      <c r="S33" s="101">
        <v>8.75</v>
      </c>
      <c r="T33" s="95">
        <v>98</v>
      </c>
      <c r="U33" s="95">
        <v>185</v>
      </c>
      <c r="V33" s="95">
        <v>20</v>
      </c>
      <c r="W33" s="95">
        <v>0</v>
      </c>
      <c r="X33" s="96">
        <v>0</v>
      </c>
      <c r="Y33" s="95">
        <v>0</v>
      </c>
      <c r="Z33" s="95" t="s">
        <v>1329</v>
      </c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8" t="s">
        <v>748</v>
      </c>
      <c r="C34" s="98" t="s">
        <v>871</v>
      </c>
      <c r="D34" s="98" t="s">
        <v>1009</v>
      </c>
      <c r="E34" s="98" t="s">
        <v>1010</v>
      </c>
      <c r="F34" s="98" t="s">
        <v>1011</v>
      </c>
      <c r="G34" s="95" t="s">
        <v>181</v>
      </c>
      <c r="H34" s="95" t="s">
        <v>348</v>
      </c>
      <c r="I34" s="95" t="s">
        <v>358</v>
      </c>
      <c r="J34" s="95" t="s">
        <v>387</v>
      </c>
      <c r="K34" s="95"/>
      <c r="L34" s="95" t="s">
        <v>656</v>
      </c>
      <c r="M34" s="95"/>
      <c r="N34" s="95"/>
      <c r="O34" s="96">
        <v>0</v>
      </c>
      <c r="P34" s="95">
        <v>2008</v>
      </c>
      <c r="Q34" s="95"/>
      <c r="R34" s="95" t="s">
        <v>654</v>
      </c>
      <c r="S34" s="101">
        <v>9.5</v>
      </c>
      <c r="T34" s="95">
        <v>99</v>
      </c>
      <c r="U34" s="95">
        <v>185</v>
      </c>
      <c r="V34" s="95">
        <v>20</v>
      </c>
      <c r="W34" s="95">
        <v>0</v>
      </c>
      <c r="X34" s="96">
        <v>0</v>
      </c>
      <c r="Y34" s="95">
        <v>0</v>
      </c>
      <c r="Z34" s="95" t="s">
        <v>1328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8" t="s">
        <v>749</v>
      </c>
      <c r="C35" s="98" t="s">
        <v>872</v>
      </c>
      <c r="D35" s="98" t="s">
        <v>1012</v>
      </c>
      <c r="E35" s="98" t="s">
        <v>1013</v>
      </c>
      <c r="F35" s="110" t="s">
        <v>1014</v>
      </c>
      <c r="G35" s="95" t="s">
        <v>181</v>
      </c>
      <c r="H35" s="95" t="s">
        <v>348</v>
      </c>
      <c r="I35" s="95" t="s">
        <v>358</v>
      </c>
      <c r="J35" s="95" t="s">
        <v>387</v>
      </c>
      <c r="K35" s="95"/>
      <c r="L35" s="95" t="s">
        <v>656</v>
      </c>
      <c r="M35" s="95"/>
      <c r="N35" s="95"/>
      <c r="O35" s="96">
        <v>0</v>
      </c>
      <c r="P35" s="95">
        <v>2008</v>
      </c>
      <c r="Q35" s="95"/>
      <c r="R35" s="95" t="s">
        <v>654</v>
      </c>
      <c r="S35" s="101">
        <v>8.75</v>
      </c>
      <c r="T35" s="95">
        <v>97</v>
      </c>
      <c r="U35" s="95">
        <v>185</v>
      </c>
      <c r="V35" s="95">
        <v>20</v>
      </c>
      <c r="W35" s="95">
        <v>0</v>
      </c>
      <c r="X35" s="96">
        <v>0</v>
      </c>
      <c r="Y35" s="95">
        <v>0</v>
      </c>
      <c r="Z35" s="95" t="s">
        <v>1328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8" t="s">
        <v>1319</v>
      </c>
      <c r="C36" s="98" t="s">
        <v>873</v>
      </c>
      <c r="D36" s="98" t="s">
        <v>858</v>
      </c>
      <c r="E36" s="98" t="s">
        <v>1015</v>
      </c>
      <c r="F36" s="98" t="s">
        <v>1016</v>
      </c>
      <c r="G36" s="95" t="s">
        <v>181</v>
      </c>
      <c r="H36" s="95" t="s">
        <v>348</v>
      </c>
      <c r="I36" s="95" t="s">
        <v>358</v>
      </c>
      <c r="J36" s="95" t="s">
        <v>387</v>
      </c>
      <c r="K36" s="95"/>
      <c r="L36" s="95" t="s">
        <v>656</v>
      </c>
      <c r="M36" s="95"/>
      <c r="N36" s="95"/>
      <c r="O36" s="96">
        <v>0</v>
      </c>
      <c r="P36" s="95">
        <v>2008</v>
      </c>
      <c r="Q36" s="95"/>
      <c r="R36" s="95" t="s">
        <v>654</v>
      </c>
      <c r="S36" s="101">
        <v>9.5</v>
      </c>
      <c r="T36" s="95">
        <v>94</v>
      </c>
      <c r="U36" s="95">
        <v>185</v>
      </c>
      <c r="V36" s="95">
        <v>20</v>
      </c>
      <c r="W36" s="95">
        <v>0</v>
      </c>
      <c r="X36" s="96">
        <v>0</v>
      </c>
      <c r="Y36" s="95">
        <v>0</v>
      </c>
      <c r="Z36" s="95" t="s">
        <v>1328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8" t="s">
        <v>750</v>
      </c>
      <c r="C37" s="98" t="s">
        <v>874</v>
      </c>
      <c r="D37" s="98" t="s">
        <v>1017</v>
      </c>
      <c r="E37" s="98" t="s">
        <v>1018</v>
      </c>
      <c r="F37" s="98" t="s">
        <v>1019</v>
      </c>
      <c r="G37" s="95" t="s">
        <v>181</v>
      </c>
      <c r="H37" s="95" t="s">
        <v>348</v>
      </c>
      <c r="I37" s="95" t="s">
        <v>358</v>
      </c>
      <c r="J37" s="95" t="s">
        <v>387</v>
      </c>
      <c r="K37" s="95"/>
      <c r="L37" s="95" t="s">
        <v>656</v>
      </c>
      <c r="M37" s="95"/>
      <c r="N37" s="95"/>
      <c r="O37" s="96">
        <v>0</v>
      </c>
      <c r="P37" s="95">
        <v>2008</v>
      </c>
      <c r="Q37" s="95"/>
      <c r="R37" s="95" t="s">
        <v>654</v>
      </c>
      <c r="S37" s="101">
        <v>9.25</v>
      </c>
      <c r="T37" s="95">
        <v>99</v>
      </c>
      <c r="U37" s="95">
        <v>185</v>
      </c>
      <c r="V37" s="95">
        <v>20</v>
      </c>
      <c r="W37" s="95">
        <v>0</v>
      </c>
      <c r="X37" s="96">
        <v>0</v>
      </c>
      <c r="Y37" s="95">
        <v>0</v>
      </c>
      <c r="Z37" s="95" t="s">
        <v>1328</v>
      </c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8" t="s">
        <v>1339</v>
      </c>
      <c r="C38" s="98" t="s">
        <v>864</v>
      </c>
      <c r="D38" s="98" t="s">
        <v>869</v>
      </c>
      <c r="E38" s="98" t="s">
        <v>1020</v>
      </c>
      <c r="F38" s="110" t="s">
        <v>1021</v>
      </c>
      <c r="G38" s="95" t="s">
        <v>181</v>
      </c>
      <c r="H38" s="95" t="s">
        <v>348</v>
      </c>
      <c r="I38" s="95" t="s">
        <v>358</v>
      </c>
      <c r="J38" s="95" t="s">
        <v>387</v>
      </c>
      <c r="K38" s="95"/>
      <c r="L38" s="95" t="s">
        <v>656</v>
      </c>
      <c r="M38" s="95"/>
      <c r="N38" s="95"/>
      <c r="O38" s="96">
        <v>0</v>
      </c>
      <c r="P38" s="95">
        <v>2008</v>
      </c>
      <c r="Q38" s="95"/>
      <c r="R38" s="95" t="s">
        <v>654</v>
      </c>
      <c r="S38" s="101">
        <v>8.75</v>
      </c>
      <c r="T38" s="95">
        <v>96</v>
      </c>
      <c r="U38" s="95">
        <v>185</v>
      </c>
      <c r="V38" s="95">
        <v>20</v>
      </c>
      <c r="W38" s="95">
        <v>0</v>
      </c>
      <c r="X38" s="96">
        <v>0</v>
      </c>
      <c r="Y38" s="95">
        <v>0</v>
      </c>
      <c r="Z38" s="95" t="s">
        <v>1328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98" t="s">
        <v>751</v>
      </c>
      <c r="C39" s="98" t="s">
        <v>875</v>
      </c>
      <c r="D39" s="98" t="s">
        <v>1022</v>
      </c>
      <c r="E39" s="98" t="s">
        <v>1023</v>
      </c>
      <c r="F39" s="110" t="s">
        <v>1024</v>
      </c>
      <c r="G39" s="95" t="s">
        <v>181</v>
      </c>
      <c r="H39" s="95" t="s">
        <v>348</v>
      </c>
      <c r="I39" s="95" t="s">
        <v>358</v>
      </c>
      <c r="J39" s="95" t="s">
        <v>387</v>
      </c>
      <c r="K39" s="95"/>
      <c r="L39" s="95" t="s">
        <v>656</v>
      </c>
      <c r="M39" s="95"/>
      <c r="N39" s="95"/>
      <c r="O39" s="96">
        <v>0</v>
      </c>
      <c r="P39" s="95">
        <v>2008</v>
      </c>
      <c r="Q39" s="95"/>
      <c r="R39" s="95" t="s">
        <v>654</v>
      </c>
      <c r="S39" s="101">
        <v>8.5</v>
      </c>
      <c r="T39" s="95">
        <v>97</v>
      </c>
      <c r="U39" s="95">
        <v>185</v>
      </c>
      <c r="V39" s="95">
        <v>20</v>
      </c>
      <c r="W39" s="95">
        <v>0</v>
      </c>
      <c r="X39" s="96">
        <v>0</v>
      </c>
      <c r="Y39" s="95">
        <v>0</v>
      </c>
      <c r="Z39" s="95" t="s">
        <v>1329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98" t="s">
        <v>752</v>
      </c>
      <c r="C40" s="98" t="s">
        <v>858</v>
      </c>
      <c r="D40" s="98" t="s">
        <v>867</v>
      </c>
      <c r="E40" s="98" t="s">
        <v>1025</v>
      </c>
      <c r="F40" s="110" t="s">
        <v>1026</v>
      </c>
      <c r="G40" s="95" t="s">
        <v>181</v>
      </c>
      <c r="H40" s="95" t="s">
        <v>348</v>
      </c>
      <c r="I40" s="95" t="s">
        <v>358</v>
      </c>
      <c r="J40" s="95" t="s">
        <v>387</v>
      </c>
      <c r="K40" s="95"/>
      <c r="L40" s="95" t="s">
        <v>656</v>
      </c>
      <c r="M40" s="95"/>
      <c r="N40" s="95"/>
      <c r="O40" s="96">
        <v>0</v>
      </c>
      <c r="P40" s="95">
        <v>2008</v>
      </c>
      <c r="Q40" s="95"/>
      <c r="R40" s="95" t="s">
        <v>654</v>
      </c>
      <c r="S40" s="101">
        <v>9</v>
      </c>
      <c r="T40" s="95">
        <v>97</v>
      </c>
      <c r="U40" s="95">
        <v>185</v>
      </c>
      <c r="V40" s="95">
        <v>20</v>
      </c>
      <c r="W40" s="95">
        <v>0</v>
      </c>
      <c r="X40" s="96">
        <v>0</v>
      </c>
      <c r="Y40" s="95">
        <v>0</v>
      </c>
      <c r="Z40" s="95" t="s">
        <v>1328</v>
      </c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8" t="s">
        <v>753</v>
      </c>
      <c r="C41" s="98" t="s">
        <v>876</v>
      </c>
      <c r="D41" s="98" t="s">
        <v>1027</v>
      </c>
      <c r="E41" s="98" t="s">
        <v>1028</v>
      </c>
      <c r="F41" s="98" t="s">
        <v>1029</v>
      </c>
      <c r="G41" s="95" t="s">
        <v>181</v>
      </c>
      <c r="H41" s="95" t="s">
        <v>348</v>
      </c>
      <c r="I41" s="95" t="s">
        <v>358</v>
      </c>
      <c r="J41" s="95" t="s">
        <v>387</v>
      </c>
      <c r="K41" s="95"/>
      <c r="L41" s="95" t="s">
        <v>656</v>
      </c>
      <c r="M41" s="95"/>
      <c r="N41" s="95"/>
      <c r="O41" s="96">
        <v>0</v>
      </c>
      <c r="P41" s="95">
        <v>2008</v>
      </c>
      <c r="Q41" s="95"/>
      <c r="R41" s="95" t="s">
        <v>654</v>
      </c>
      <c r="S41" s="101">
        <v>9</v>
      </c>
      <c r="T41" s="95">
        <v>96</v>
      </c>
      <c r="U41" s="95">
        <v>185</v>
      </c>
      <c r="V41" s="95">
        <v>20</v>
      </c>
      <c r="W41" s="95">
        <v>0</v>
      </c>
      <c r="X41" s="96">
        <v>0</v>
      </c>
      <c r="Y41" s="95">
        <v>0</v>
      </c>
      <c r="Z41" s="95" t="s">
        <v>1329</v>
      </c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8" t="s">
        <v>1340</v>
      </c>
      <c r="C42" s="98" t="s">
        <v>857</v>
      </c>
      <c r="D42" s="98" t="s">
        <v>1030</v>
      </c>
      <c r="E42" s="98" t="s">
        <v>1031</v>
      </c>
      <c r="F42" s="98" t="s">
        <v>1032</v>
      </c>
      <c r="G42" s="95" t="s">
        <v>181</v>
      </c>
      <c r="H42" s="95" t="s">
        <v>348</v>
      </c>
      <c r="I42" s="95" t="s">
        <v>358</v>
      </c>
      <c r="J42" s="95" t="s">
        <v>387</v>
      </c>
      <c r="K42" s="95"/>
      <c r="L42" s="95" t="s">
        <v>656</v>
      </c>
      <c r="M42" s="95"/>
      <c r="N42" s="95"/>
      <c r="O42" s="96">
        <v>0</v>
      </c>
      <c r="P42" s="95">
        <v>2008</v>
      </c>
      <c r="Q42" s="95"/>
      <c r="R42" s="95" t="s">
        <v>654</v>
      </c>
      <c r="S42" s="101">
        <v>9</v>
      </c>
      <c r="T42" s="95">
        <v>95</v>
      </c>
      <c r="U42" s="95">
        <v>185</v>
      </c>
      <c r="V42" s="95">
        <v>20</v>
      </c>
      <c r="W42" s="95">
        <v>0</v>
      </c>
      <c r="X42" s="96">
        <v>0</v>
      </c>
      <c r="Y42" s="95">
        <v>0</v>
      </c>
      <c r="Z42" s="95" t="s">
        <v>1328</v>
      </c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8" t="s">
        <v>754</v>
      </c>
      <c r="C43" s="98" t="s">
        <v>865</v>
      </c>
      <c r="D43" s="98" t="s">
        <v>990</v>
      </c>
      <c r="E43" s="98" t="s">
        <v>1033</v>
      </c>
      <c r="F43" s="98" t="s">
        <v>1034</v>
      </c>
      <c r="G43" s="95" t="s">
        <v>181</v>
      </c>
      <c r="H43" s="95" t="s">
        <v>348</v>
      </c>
      <c r="I43" s="95" t="s">
        <v>358</v>
      </c>
      <c r="J43" s="95" t="s">
        <v>387</v>
      </c>
      <c r="K43" s="95"/>
      <c r="L43" s="95" t="s">
        <v>656</v>
      </c>
      <c r="M43" s="95"/>
      <c r="N43" s="95"/>
      <c r="O43" s="96">
        <v>0</v>
      </c>
      <c r="P43" s="95">
        <v>2008</v>
      </c>
      <c r="Q43" s="95"/>
      <c r="R43" s="95" t="s">
        <v>654</v>
      </c>
      <c r="S43" s="101">
        <v>8.75</v>
      </c>
      <c r="T43" s="95">
        <v>99</v>
      </c>
      <c r="U43" s="95">
        <v>185</v>
      </c>
      <c r="V43" s="95">
        <v>20</v>
      </c>
      <c r="W43" s="95">
        <v>0</v>
      </c>
      <c r="X43" s="96">
        <v>0</v>
      </c>
      <c r="Y43" s="95">
        <v>0</v>
      </c>
      <c r="Z43" s="95" t="s">
        <v>1329</v>
      </c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98" t="s">
        <v>755</v>
      </c>
      <c r="C44" s="98" t="s">
        <v>877</v>
      </c>
      <c r="D44" s="98" t="s">
        <v>1035</v>
      </c>
      <c r="E44" s="98" t="s">
        <v>1036</v>
      </c>
      <c r="F44" s="98" t="s">
        <v>1037</v>
      </c>
      <c r="G44" s="95" t="s">
        <v>181</v>
      </c>
      <c r="H44" s="95" t="s">
        <v>348</v>
      </c>
      <c r="I44" s="95" t="s">
        <v>358</v>
      </c>
      <c r="J44" s="95" t="s">
        <v>387</v>
      </c>
      <c r="K44" s="95"/>
      <c r="L44" s="95" t="s">
        <v>656</v>
      </c>
      <c r="M44" s="95"/>
      <c r="N44" s="95"/>
      <c r="O44" s="96">
        <v>0</v>
      </c>
      <c r="P44" s="95">
        <v>2008</v>
      </c>
      <c r="Q44" s="95"/>
      <c r="R44" s="95" t="s">
        <v>654</v>
      </c>
      <c r="S44" s="101">
        <v>9</v>
      </c>
      <c r="T44" s="95">
        <v>99</v>
      </c>
      <c r="U44" s="95">
        <v>185</v>
      </c>
      <c r="V44" s="95">
        <v>20</v>
      </c>
      <c r="W44" s="95">
        <v>0</v>
      </c>
      <c r="X44" s="96">
        <v>0</v>
      </c>
      <c r="Y44" s="95">
        <v>0</v>
      </c>
      <c r="Z44" s="95" t="s">
        <v>1328</v>
      </c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98" t="s">
        <v>756</v>
      </c>
      <c r="C45" s="98" t="s">
        <v>878</v>
      </c>
      <c r="D45" s="98" t="s">
        <v>1038</v>
      </c>
      <c r="E45" s="98" t="s">
        <v>1039</v>
      </c>
      <c r="F45" s="98" t="s">
        <v>1040</v>
      </c>
      <c r="G45" s="95" t="s">
        <v>181</v>
      </c>
      <c r="H45" s="95" t="s">
        <v>348</v>
      </c>
      <c r="I45" s="95" t="s">
        <v>358</v>
      </c>
      <c r="J45" s="95" t="s">
        <v>387</v>
      </c>
      <c r="K45" s="95"/>
      <c r="L45" s="95" t="s">
        <v>656</v>
      </c>
      <c r="M45" s="95"/>
      <c r="N45" s="95"/>
      <c r="O45" s="96">
        <v>0</v>
      </c>
      <c r="P45" s="95">
        <v>2008</v>
      </c>
      <c r="Q45" s="95"/>
      <c r="R45" s="95" t="s">
        <v>654</v>
      </c>
      <c r="S45" s="101">
        <v>9</v>
      </c>
      <c r="T45" s="95">
        <v>99</v>
      </c>
      <c r="U45" s="95">
        <v>185</v>
      </c>
      <c r="V45" s="95">
        <v>20</v>
      </c>
      <c r="W45" s="95">
        <v>0</v>
      </c>
      <c r="X45" s="96">
        <v>0</v>
      </c>
      <c r="Y45" s="95">
        <v>0</v>
      </c>
      <c r="Z45" s="95" t="s">
        <v>1328</v>
      </c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98" t="s">
        <v>757</v>
      </c>
      <c r="C46" s="98" t="s">
        <v>879</v>
      </c>
      <c r="D46" s="98" t="s">
        <v>855</v>
      </c>
      <c r="E46" s="98" t="s">
        <v>1041</v>
      </c>
      <c r="F46" s="98" t="s">
        <v>1042</v>
      </c>
      <c r="G46" s="95" t="s">
        <v>181</v>
      </c>
      <c r="H46" s="95" t="s">
        <v>348</v>
      </c>
      <c r="I46" s="95" t="s">
        <v>358</v>
      </c>
      <c r="J46" s="95" t="s">
        <v>387</v>
      </c>
      <c r="K46" s="95"/>
      <c r="L46" s="95" t="s">
        <v>656</v>
      </c>
      <c r="M46" s="95"/>
      <c r="N46" s="95"/>
      <c r="O46" s="96">
        <v>0</v>
      </c>
      <c r="P46" s="95">
        <v>2008</v>
      </c>
      <c r="Q46" s="95"/>
      <c r="R46" s="95" t="s">
        <v>654</v>
      </c>
      <c r="S46" s="101">
        <v>9.25</v>
      </c>
      <c r="T46" s="95">
        <v>98</v>
      </c>
      <c r="U46" s="95">
        <v>185</v>
      </c>
      <c r="V46" s="95">
        <v>20</v>
      </c>
      <c r="W46" s="95">
        <v>0</v>
      </c>
      <c r="X46" s="96">
        <v>0</v>
      </c>
      <c r="Y46" s="95">
        <v>0</v>
      </c>
      <c r="Z46" s="95" t="s">
        <v>1328</v>
      </c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98" t="s">
        <v>1341</v>
      </c>
      <c r="C47" s="98" t="s">
        <v>880</v>
      </c>
      <c r="D47" s="98" t="s">
        <v>1043</v>
      </c>
      <c r="E47" s="98" t="s">
        <v>1044</v>
      </c>
      <c r="F47" s="98" t="s">
        <v>1045</v>
      </c>
      <c r="G47" s="95" t="s">
        <v>181</v>
      </c>
      <c r="H47" s="95" t="s">
        <v>348</v>
      </c>
      <c r="I47" s="95" t="s">
        <v>358</v>
      </c>
      <c r="J47" s="95" t="s">
        <v>387</v>
      </c>
      <c r="K47" s="95"/>
      <c r="L47" s="95" t="s">
        <v>656</v>
      </c>
      <c r="M47" s="95"/>
      <c r="N47" s="95"/>
      <c r="O47" s="96">
        <v>0</v>
      </c>
      <c r="P47" s="95">
        <v>2008</v>
      </c>
      <c r="Q47" s="95"/>
      <c r="R47" s="95" t="s">
        <v>654</v>
      </c>
      <c r="S47" s="101">
        <v>9</v>
      </c>
      <c r="T47" s="95">
        <v>98</v>
      </c>
      <c r="U47" s="95">
        <v>185</v>
      </c>
      <c r="V47" s="95">
        <v>20</v>
      </c>
      <c r="W47" s="95">
        <v>0</v>
      </c>
      <c r="X47" s="96">
        <v>0</v>
      </c>
      <c r="Y47" s="95">
        <v>0</v>
      </c>
      <c r="Z47" s="95" t="s">
        <v>1328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98" t="s">
        <v>758</v>
      </c>
      <c r="C48" s="98" t="s">
        <v>881</v>
      </c>
      <c r="D48" s="98" t="s">
        <v>1046</v>
      </c>
      <c r="E48" s="98" t="s">
        <v>1047</v>
      </c>
      <c r="F48" s="98" t="s">
        <v>1048</v>
      </c>
      <c r="G48" s="95" t="s">
        <v>181</v>
      </c>
      <c r="H48" s="95" t="s">
        <v>348</v>
      </c>
      <c r="I48" s="95" t="s">
        <v>358</v>
      </c>
      <c r="J48" s="95" t="s">
        <v>387</v>
      </c>
      <c r="K48" s="95"/>
      <c r="L48" s="95" t="s">
        <v>656</v>
      </c>
      <c r="M48" s="95"/>
      <c r="N48" s="95"/>
      <c r="O48" s="96">
        <v>0</v>
      </c>
      <c r="P48" s="95">
        <v>2008</v>
      </c>
      <c r="Q48" s="95"/>
      <c r="R48" s="95" t="s">
        <v>654</v>
      </c>
      <c r="S48" s="101">
        <v>9</v>
      </c>
      <c r="T48" s="95">
        <v>98</v>
      </c>
      <c r="U48" s="95">
        <v>185</v>
      </c>
      <c r="V48" s="95">
        <v>20</v>
      </c>
      <c r="W48" s="95">
        <v>0</v>
      </c>
      <c r="X48" s="96">
        <v>0</v>
      </c>
      <c r="Y48" s="95">
        <v>0</v>
      </c>
      <c r="Z48" s="95" t="s">
        <v>1328</v>
      </c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8" t="s">
        <v>1375</v>
      </c>
      <c r="C49" s="98" t="s">
        <v>882</v>
      </c>
      <c r="D49" s="98" t="s">
        <v>1049</v>
      </c>
      <c r="E49" s="98" t="s">
        <v>1050</v>
      </c>
      <c r="F49" s="98" t="s">
        <v>1051</v>
      </c>
      <c r="G49" s="95" t="s">
        <v>181</v>
      </c>
      <c r="H49" s="95" t="s">
        <v>348</v>
      </c>
      <c r="I49" s="95" t="s">
        <v>358</v>
      </c>
      <c r="J49" s="95" t="s">
        <v>387</v>
      </c>
      <c r="K49" s="95"/>
      <c r="L49" s="95" t="s">
        <v>656</v>
      </c>
      <c r="M49" s="95"/>
      <c r="N49" s="95"/>
      <c r="O49" s="96">
        <v>0</v>
      </c>
      <c r="P49" s="95">
        <v>2008</v>
      </c>
      <c r="Q49" s="95"/>
      <c r="R49" s="95" t="s">
        <v>654</v>
      </c>
      <c r="S49" s="101">
        <v>9</v>
      </c>
      <c r="T49" s="95">
        <v>98</v>
      </c>
      <c r="U49" s="95">
        <v>185</v>
      </c>
      <c r="V49" s="95">
        <v>20</v>
      </c>
      <c r="W49" s="95">
        <v>0</v>
      </c>
      <c r="X49" s="96">
        <v>0</v>
      </c>
      <c r="Y49" s="95">
        <v>0</v>
      </c>
      <c r="Z49" s="95" t="s">
        <v>1328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8" t="s">
        <v>759</v>
      </c>
      <c r="C50" s="98" t="s">
        <v>882</v>
      </c>
      <c r="D50" s="98" t="s">
        <v>667</v>
      </c>
      <c r="E50" s="98" t="s">
        <v>1052</v>
      </c>
      <c r="F50" s="98" t="s">
        <v>1053</v>
      </c>
      <c r="G50" s="95" t="s">
        <v>181</v>
      </c>
      <c r="H50" s="95" t="s">
        <v>348</v>
      </c>
      <c r="I50" s="95" t="s">
        <v>358</v>
      </c>
      <c r="J50" s="95" t="s">
        <v>387</v>
      </c>
      <c r="K50" s="95"/>
      <c r="L50" s="95" t="s">
        <v>656</v>
      </c>
      <c r="M50" s="95"/>
      <c r="N50" s="95"/>
      <c r="O50" s="96">
        <v>0</v>
      </c>
      <c r="P50" s="95">
        <v>2008</v>
      </c>
      <c r="Q50" s="95"/>
      <c r="R50" s="95" t="s">
        <v>654</v>
      </c>
      <c r="S50" s="101">
        <v>9</v>
      </c>
      <c r="T50" s="95">
        <v>98</v>
      </c>
      <c r="U50" s="95">
        <v>185</v>
      </c>
      <c r="V50" s="95">
        <v>20</v>
      </c>
      <c r="W50" s="95">
        <v>0</v>
      </c>
      <c r="X50" s="96">
        <v>0</v>
      </c>
      <c r="Y50" s="95">
        <v>0</v>
      </c>
      <c r="Z50" s="95" t="s">
        <v>1328</v>
      </c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98" t="s">
        <v>760</v>
      </c>
      <c r="C51" s="98" t="s">
        <v>883</v>
      </c>
      <c r="D51" s="98" t="s">
        <v>927</v>
      </c>
      <c r="E51" s="98" t="s">
        <v>1054</v>
      </c>
      <c r="F51" s="98" t="s">
        <v>1055</v>
      </c>
      <c r="G51" s="95" t="s">
        <v>181</v>
      </c>
      <c r="H51" s="95" t="s">
        <v>348</v>
      </c>
      <c r="I51" s="95" t="s">
        <v>358</v>
      </c>
      <c r="J51" s="95" t="s">
        <v>387</v>
      </c>
      <c r="K51" s="95"/>
      <c r="L51" s="95" t="s">
        <v>656</v>
      </c>
      <c r="M51" s="95"/>
      <c r="N51" s="95"/>
      <c r="O51" s="96">
        <v>0</v>
      </c>
      <c r="P51" s="95">
        <v>2008</v>
      </c>
      <c r="Q51" s="95"/>
      <c r="R51" s="95" t="s">
        <v>654</v>
      </c>
      <c r="S51" s="101">
        <v>8.5</v>
      </c>
      <c r="T51" s="95">
        <v>99</v>
      </c>
      <c r="U51" s="95">
        <v>185</v>
      </c>
      <c r="V51" s="95">
        <v>20</v>
      </c>
      <c r="W51" s="95">
        <v>0</v>
      </c>
      <c r="X51" s="96">
        <v>0</v>
      </c>
      <c r="Y51" s="95">
        <v>0</v>
      </c>
      <c r="Z51" s="95" t="s">
        <v>1328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98" t="s">
        <v>761</v>
      </c>
      <c r="C52" s="98" t="s">
        <v>868</v>
      </c>
      <c r="D52" s="98" t="s">
        <v>871</v>
      </c>
      <c r="E52" s="98" t="s">
        <v>1056</v>
      </c>
      <c r="F52" s="98" t="s">
        <v>1057</v>
      </c>
      <c r="G52" s="95" t="s">
        <v>181</v>
      </c>
      <c r="H52" s="95" t="s">
        <v>348</v>
      </c>
      <c r="I52" s="95" t="s">
        <v>358</v>
      </c>
      <c r="J52" s="95" t="s">
        <v>387</v>
      </c>
      <c r="K52" s="95"/>
      <c r="L52" s="95" t="s">
        <v>656</v>
      </c>
      <c r="M52" s="95"/>
      <c r="N52" s="95"/>
      <c r="O52" s="96">
        <v>0</v>
      </c>
      <c r="P52" s="95">
        <v>2008</v>
      </c>
      <c r="Q52" s="95"/>
      <c r="R52" s="95" t="s">
        <v>654</v>
      </c>
      <c r="S52" s="101">
        <v>9.25</v>
      </c>
      <c r="T52" s="95">
        <v>99</v>
      </c>
      <c r="U52" s="95">
        <v>185</v>
      </c>
      <c r="V52" s="95">
        <v>20</v>
      </c>
      <c r="W52" s="95">
        <v>0</v>
      </c>
      <c r="X52" s="96">
        <v>0</v>
      </c>
      <c r="Y52" s="95">
        <v>0</v>
      </c>
      <c r="Z52" s="95" t="s">
        <v>1328</v>
      </c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9" t="s">
        <v>762</v>
      </c>
      <c r="C53" s="99" t="s">
        <v>884</v>
      </c>
      <c r="D53" s="99" t="s">
        <v>1058</v>
      </c>
      <c r="E53" s="98" t="s">
        <v>1059</v>
      </c>
      <c r="F53" s="111">
        <v>7</v>
      </c>
      <c r="G53" s="95" t="s">
        <v>181</v>
      </c>
      <c r="H53" s="95" t="s">
        <v>348</v>
      </c>
      <c r="I53" s="95" t="s">
        <v>358</v>
      </c>
      <c r="J53" s="95" t="s">
        <v>387</v>
      </c>
      <c r="K53" s="95"/>
      <c r="L53" s="95" t="s">
        <v>656</v>
      </c>
      <c r="M53" s="95"/>
      <c r="N53" s="95"/>
      <c r="O53" s="96">
        <v>0</v>
      </c>
      <c r="P53" s="95">
        <v>2008</v>
      </c>
      <c r="Q53" s="95"/>
      <c r="R53" s="95" t="s">
        <v>654</v>
      </c>
      <c r="S53" s="101">
        <v>9</v>
      </c>
      <c r="T53" s="95">
        <v>99</v>
      </c>
      <c r="U53" s="95">
        <v>185</v>
      </c>
      <c r="V53" s="95">
        <v>20</v>
      </c>
      <c r="W53" s="95">
        <v>0</v>
      </c>
      <c r="X53" s="96">
        <v>0</v>
      </c>
      <c r="Y53" s="95">
        <v>0</v>
      </c>
      <c r="Z53" s="95" t="s">
        <v>1329</v>
      </c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99" t="s">
        <v>763</v>
      </c>
      <c r="C54" s="99" t="s">
        <v>885</v>
      </c>
      <c r="D54" s="99" t="s">
        <v>1374</v>
      </c>
      <c r="E54" s="98" t="s">
        <v>1060</v>
      </c>
      <c r="F54" s="95" t="s">
        <v>1061</v>
      </c>
      <c r="G54" s="95" t="s">
        <v>183</v>
      </c>
      <c r="H54" s="95" t="s">
        <v>348</v>
      </c>
      <c r="I54" s="95" t="s">
        <v>358</v>
      </c>
      <c r="J54" s="95" t="s">
        <v>394</v>
      </c>
      <c r="K54" s="95"/>
      <c r="L54" s="95"/>
      <c r="M54" s="95"/>
      <c r="N54" s="95"/>
      <c r="O54" s="96">
        <v>0</v>
      </c>
      <c r="P54" s="95">
        <v>2011</v>
      </c>
      <c r="Q54" s="95"/>
      <c r="R54" s="95" t="s">
        <v>649</v>
      </c>
      <c r="S54" s="101">
        <v>8.67</v>
      </c>
      <c r="T54" s="95">
        <v>100</v>
      </c>
      <c r="U54" s="95">
        <v>38</v>
      </c>
      <c r="V54" s="95">
        <v>9</v>
      </c>
      <c r="W54" s="95">
        <v>0</v>
      </c>
      <c r="X54" s="96">
        <v>0</v>
      </c>
      <c r="Y54" s="95">
        <v>0</v>
      </c>
      <c r="Z54" s="95" t="s">
        <v>1331</v>
      </c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99" t="s">
        <v>1342</v>
      </c>
      <c r="C55" s="99" t="s">
        <v>886</v>
      </c>
      <c r="D55" s="99" t="s">
        <v>1062</v>
      </c>
      <c r="E55" s="98" t="s">
        <v>1063</v>
      </c>
      <c r="F55" s="95" t="s">
        <v>1064</v>
      </c>
      <c r="G55" s="95" t="s">
        <v>181</v>
      </c>
      <c r="H55" s="95" t="s">
        <v>348</v>
      </c>
      <c r="I55" s="95" t="s">
        <v>358</v>
      </c>
      <c r="J55" s="95" t="s">
        <v>387</v>
      </c>
      <c r="K55" s="95"/>
      <c r="L55" s="95" t="s">
        <v>656</v>
      </c>
      <c r="M55" s="95"/>
      <c r="N55" s="95"/>
      <c r="O55" s="96">
        <v>0</v>
      </c>
      <c r="P55" s="95">
        <v>2011</v>
      </c>
      <c r="Q55" s="95"/>
      <c r="R55" s="95" t="s">
        <v>649</v>
      </c>
      <c r="S55" s="101">
        <v>8.44</v>
      </c>
      <c r="T55" s="95">
        <v>100</v>
      </c>
      <c r="U55" s="95">
        <v>38</v>
      </c>
      <c r="V55" s="95">
        <v>9</v>
      </c>
      <c r="W55" s="95">
        <v>0</v>
      </c>
      <c r="X55" s="96">
        <v>0</v>
      </c>
      <c r="Y55" s="95">
        <v>0</v>
      </c>
      <c r="Z55" s="95" t="s">
        <v>1331</v>
      </c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9" t="s">
        <v>1343</v>
      </c>
      <c r="C56" s="99" t="s">
        <v>887</v>
      </c>
      <c r="D56" s="99" t="s">
        <v>913</v>
      </c>
      <c r="E56" s="98" t="s">
        <v>1065</v>
      </c>
      <c r="F56" s="95" t="s">
        <v>963</v>
      </c>
      <c r="G56" s="95" t="s">
        <v>181</v>
      </c>
      <c r="H56" s="95" t="s">
        <v>348</v>
      </c>
      <c r="I56" s="95" t="s">
        <v>358</v>
      </c>
      <c r="J56" s="95" t="s">
        <v>387</v>
      </c>
      <c r="K56" s="95"/>
      <c r="L56" s="95" t="s">
        <v>656</v>
      </c>
      <c r="M56" s="95"/>
      <c r="N56" s="95"/>
      <c r="O56" s="96">
        <v>0</v>
      </c>
      <c r="P56" s="95">
        <v>2011</v>
      </c>
      <c r="Q56" s="95"/>
      <c r="R56" s="95" t="s">
        <v>649</v>
      </c>
      <c r="S56" s="101">
        <v>7.83</v>
      </c>
      <c r="T56" s="95">
        <v>99</v>
      </c>
      <c r="U56" s="95">
        <v>38</v>
      </c>
      <c r="V56" s="95">
        <v>9</v>
      </c>
      <c r="W56" s="95">
        <v>0</v>
      </c>
      <c r="X56" s="96">
        <v>0</v>
      </c>
      <c r="Y56" s="95">
        <v>0</v>
      </c>
      <c r="Z56" s="95" t="s">
        <v>1331</v>
      </c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99" t="s">
        <v>764</v>
      </c>
      <c r="C57" s="99" t="s">
        <v>888</v>
      </c>
      <c r="D57" s="99" t="s">
        <v>876</v>
      </c>
      <c r="E57" s="98" t="s">
        <v>1066</v>
      </c>
      <c r="F57" s="95" t="s">
        <v>1032</v>
      </c>
      <c r="G57" s="95" t="s">
        <v>181</v>
      </c>
      <c r="H57" s="95" t="s">
        <v>348</v>
      </c>
      <c r="I57" s="95" t="s">
        <v>358</v>
      </c>
      <c r="J57" s="95" t="s">
        <v>387</v>
      </c>
      <c r="K57" s="95"/>
      <c r="L57" s="95" t="s">
        <v>656</v>
      </c>
      <c r="M57" s="95"/>
      <c r="N57" s="95"/>
      <c r="O57" s="96">
        <v>0</v>
      </c>
      <c r="P57" s="95">
        <v>2011</v>
      </c>
      <c r="Q57" s="95"/>
      <c r="R57" s="95" t="s">
        <v>649</v>
      </c>
      <c r="S57" s="101">
        <v>8.39</v>
      </c>
      <c r="T57" s="95">
        <v>100</v>
      </c>
      <c r="U57" s="95">
        <v>38</v>
      </c>
      <c r="V57" s="95">
        <v>9</v>
      </c>
      <c r="W57" s="95">
        <v>0</v>
      </c>
      <c r="X57" s="96">
        <v>0</v>
      </c>
      <c r="Y57" s="95">
        <v>0</v>
      </c>
      <c r="Z57" s="95" t="s">
        <v>1331</v>
      </c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9" t="s">
        <v>1344</v>
      </c>
      <c r="C58" s="99" t="s">
        <v>871</v>
      </c>
      <c r="D58" s="99" t="s">
        <v>1067</v>
      </c>
      <c r="E58" s="98" t="s">
        <v>1068</v>
      </c>
      <c r="F58" s="95" t="s">
        <v>1069</v>
      </c>
      <c r="G58" s="95" t="s">
        <v>181</v>
      </c>
      <c r="H58" s="95" t="s">
        <v>348</v>
      </c>
      <c r="I58" s="95" t="s">
        <v>358</v>
      </c>
      <c r="J58" s="95" t="s">
        <v>387</v>
      </c>
      <c r="K58" s="95"/>
      <c r="L58" s="95" t="s">
        <v>656</v>
      </c>
      <c r="M58" s="95"/>
      <c r="N58" s="95"/>
      <c r="O58" s="96">
        <v>0</v>
      </c>
      <c r="P58" s="95">
        <v>2011</v>
      </c>
      <c r="Q58" s="95"/>
      <c r="R58" s="95" t="s">
        <v>649</v>
      </c>
      <c r="S58" s="101">
        <v>9.2799999999999994</v>
      </c>
      <c r="T58" s="95">
        <v>100</v>
      </c>
      <c r="U58" s="95">
        <v>38</v>
      </c>
      <c r="V58" s="95">
        <v>9</v>
      </c>
      <c r="W58" s="95">
        <v>0</v>
      </c>
      <c r="X58" s="96">
        <v>0</v>
      </c>
      <c r="Y58" s="95">
        <v>0</v>
      </c>
      <c r="Z58" s="95" t="s">
        <v>1331</v>
      </c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99" t="s">
        <v>1345</v>
      </c>
      <c r="C59" s="99" t="s">
        <v>855</v>
      </c>
      <c r="D59" s="99" t="s">
        <v>1070</v>
      </c>
      <c r="E59" s="98" t="s">
        <v>1071</v>
      </c>
      <c r="F59" s="95" t="s">
        <v>1008</v>
      </c>
      <c r="G59" s="95" t="s">
        <v>181</v>
      </c>
      <c r="H59" s="95" t="s">
        <v>348</v>
      </c>
      <c r="I59" s="95" t="s">
        <v>358</v>
      </c>
      <c r="J59" s="95" t="s">
        <v>387</v>
      </c>
      <c r="K59" s="95"/>
      <c r="L59" s="95" t="s">
        <v>656</v>
      </c>
      <c r="M59" s="95"/>
      <c r="N59" s="95"/>
      <c r="O59" s="96">
        <v>0</v>
      </c>
      <c r="P59" s="95">
        <v>2011</v>
      </c>
      <c r="Q59" s="95"/>
      <c r="R59" s="95" t="s">
        <v>649</v>
      </c>
      <c r="S59" s="101">
        <v>9.5</v>
      </c>
      <c r="T59" s="95">
        <v>100</v>
      </c>
      <c r="U59" s="95">
        <v>38</v>
      </c>
      <c r="V59" s="95">
        <v>9</v>
      </c>
      <c r="W59" s="95">
        <v>0</v>
      </c>
      <c r="X59" s="96">
        <v>0</v>
      </c>
      <c r="Y59" s="95">
        <v>0</v>
      </c>
      <c r="Z59" s="95" t="s">
        <v>1331</v>
      </c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9" t="s">
        <v>1346</v>
      </c>
      <c r="C60" s="99" t="s">
        <v>889</v>
      </c>
      <c r="D60" s="99" t="s">
        <v>1072</v>
      </c>
      <c r="E60" s="98" t="s">
        <v>1073</v>
      </c>
      <c r="F60" s="95" t="s">
        <v>1074</v>
      </c>
      <c r="G60" s="95" t="s">
        <v>181</v>
      </c>
      <c r="H60" s="95" t="s">
        <v>348</v>
      </c>
      <c r="I60" s="95" t="s">
        <v>358</v>
      </c>
      <c r="J60" s="95" t="s">
        <v>387</v>
      </c>
      <c r="K60" s="95"/>
      <c r="L60" s="95" t="s">
        <v>656</v>
      </c>
      <c r="M60" s="95"/>
      <c r="N60" s="95"/>
      <c r="O60" s="96">
        <v>0</v>
      </c>
      <c r="P60" s="95">
        <v>2011</v>
      </c>
      <c r="Q60" s="95"/>
      <c r="R60" s="95" t="s">
        <v>649</v>
      </c>
      <c r="S60" s="101">
        <v>8.7200000000000006</v>
      </c>
      <c r="T60" s="95">
        <v>100</v>
      </c>
      <c r="U60" s="95">
        <v>38</v>
      </c>
      <c r="V60" s="95">
        <v>9</v>
      </c>
      <c r="W60" s="95">
        <v>0</v>
      </c>
      <c r="X60" s="96">
        <v>0</v>
      </c>
      <c r="Y60" s="95">
        <v>0</v>
      </c>
      <c r="Z60" s="95" t="s">
        <v>1331</v>
      </c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9" t="s">
        <v>765</v>
      </c>
      <c r="C61" s="99" t="s">
        <v>666</v>
      </c>
      <c r="D61" s="99" t="s">
        <v>897</v>
      </c>
      <c r="E61" s="98" t="s">
        <v>1075</v>
      </c>
      <c r="F61" s="95" t="s">
        <v>983</v>
      </c>
      <c r="G61" s="95" t="s">
        <v>181</v>
      </c>
      <c r="H61" s="95" t="s">
        <v>348</v>
      </c>
      <c r="I61" s="95" t="s">
        <v>358</v>
      </c>
      <c r="J61" s="95" t="s">
        <v>387</v>
      </c>
      <c r="K61" s="95"/>
      <c r="L61" s="95" t="s">
        <v>656</v>
      </c>
      <c r="M61" s="95"/>
      <c r="N61" s="95"/>
      <c r="O61" s="96">
        <v>0</v>
      </c>
      <c r="P61" s="95">
        <v>2011</v>
      </c>
      <c r="Q61" s="95"/>
      <c r="R61" s="95" t="s">
        <v>649</v>
      </c>
      <c r="S61" s="101">
        <v>8.89</v>
      </c>
      <c r="T61" s="95">
        <v>100</v>
      </c>
      <c r="U61" s="95">
        <v>38</v>
      </c>
      <c r="V61" s="95">
        <v>9</v>
      </c>
      <c r="W61" s="95">
        <v>0</v>
      </c>
      <c r="X61" s="96">
        <v>0</v>
      </c>
      <c r="Y61" s="95">
        <v>0</v>
      </c>
      <c r="Z61" s="95" t="s">
        <v>1331</v>
      </c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99" t="s">
        <v>1347</v>
      </c>
      <c r="C62" s="99" t="s">
        <v>666</v>
      </c>
      <c r="D62" s="99" t="s">
        <v>1076</v>
      </c>
      <c r="E62" s="98" t="s">
        <v>1077</v>
      </c>
      <c r="F62" s="95" t="s">
        <v>974</v>
      </c>
      <c r="G62" s="95" t="s">
        <v>181</v>
      </c>
      <c r="H62" s="95" t="s">
        <v>348</v>
      </c>
      <c r="I62" s="95" t="s">
        <v>358</v>
      </c>
      <c r="J62" s="95" t="s">
        <v>387</v>
      </c>
      <c r="K62" s="95"/>
      <c r="L62" s="95" t="s">
        <v>656</v>
      </c>
      <c r="M62" s="95"/>
      <c r="N62" s="95"/>
      <c r="O62" s="96">
        <v>0</v>
      </c>
      <c r="P62" s="95">
        <v>2011</v>
      </c>
      <c r="Q62" s="95"/>
      <c r="R62" s="95" t="s">
        <v>649</v>
      </c>
      <c r="S62" s="101">
        <v>8.44</v>
      </c>
      <c r="T62" s="95">
        <v>97</v>
      </c>
      <c r="U62" s="95">
        <v>38</v>
      </c>
      <c r="V62" s="95">
        <v>9</v>
      </c>
      <c r="W62" s="95">
        <v>0</v>
      </c>
      <c r="X62" s="96">
        <v>0</v>
      </c>
      <c r="Y62" s="95">
        <v>0</v>
      </c>
      <c r="Z62" s="95" t="s">
        <v>1332</v>
      </c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9" t="s">
        <v>1348</v>
      </c>
      <c r="C63" s="99" t="s">
        <v>666</v>
      </c>
      <c r="D63" s="99" t="s">
        <v>1076</v>
      </c>
      <c r="E63" s="98" t="s">
        <v>1078</v>
      </c>
      <c r="F63" s="95" t="s">
        <v>960</v>
      </c>
      <c r="G63" s="95" t="s">
        <v>181</v>
      </c>
      <c r="H63" s="95" t="s">
        <v>348</v>
      </c>
      <c r="I63" s="95" t="s">
        <v>358</v>
      </c>
      <c r="J63" s="95" t="s">
        <v>387</v>
      </c>
      <c r="K63" s="95"/>
      <c r="L63" s="95" t="s">
        <v>656</v>
      </c>
      <c r="M63" s="95"/>
      <c r="N63" s="95"/>
      <c r="O63" s="96">
        <v>0</v>
      </c>
      <c r="P63" s="95">
        <v>2011</v>
      </c>
      <c r="Q63" s="95"/>
      <c r="R63" s="95" t="s">
        <v>649</v>
      </c>
      <c r="S63" s="101">
        <v>8.39</v>
      </c>
      <c r="T63" s="95">
        <v>100</v>
      </c>
      <c r="U63" s="95">
        <v>38</v>
      </c>
      <c r="V63" s="95">
        <v>9</v>
      </c>
      <c r="W63" s="95">
        <v>0</v>
      </c>
      <c r="X63" s="96">
        <v>0</v>
      </c>
      <c r="Y63" s="95">
        <v>0</v>
      </c>
      <c r="Z63" s="95" t="s">
        <v>1332</v>
      </c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9" t="s">
        <v>1349</v>
      </c>
      <c r="C64" s="99" t="s">
        <v>890</v>
      </c>
      <c r="D64" s="99" t="s">
        <v>1079</v>
      </c>
      <c r="E64" s="98" t="s">
        <v>1080</v>
      </c>
      <c r="F64" s="95" t="s">
        <v>1081</v>
      </c>
      <c r="G64" s="95" t="s">
        <v>181</v>
      </c>
      <c r="H64" s="95" t="s">
        <v>348</v>
      </c>
      <c r="I64" s="95" t="s">
        <v>358</v>
      </c>
      <c r="J64" s="95" t="s">
        <v>387</v>
      </c>
      <c r="K64" s="95"/>
      <c r="L64" s="95" t="s">
        <v>656</v>
      </c>
      <c r="M64" s="95"/>
      <c r="N64" s="95"/>
      <c r="O64" s="96">
        <v>0</v>
      </c>
      <c r="P64" s="95">
        <v>2011</v>
      </c>
      <c r="Q64" s="95"/>
      <c r="R64" s="95" t="s">
        <v>649</v>
      </c>
      <c r="S64" s="101">
        <v>0</v>
      </c>
      <c r="T64" s="95">
        <v>0</v>
      </c>
      <c r="U64" s="95">
        <v>38</v>
      </c>
      <c r="V64" s="95">
        <v>9</v>
      </c>
      <c r="W64" s="95">
        <v>0</v>
      </c>
      <c r="X64" s="96">
        <v>0</v>
      </c>
      <c r="Y64" s="95">
        <v>0</v>
      </c>
      <c r="Z64" s="95" t="s">
        <v>1331</v>
      </c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9" t="s">
        <v>766</v>
      </c>
      <c r="C65" s="99" t="s">
        <v>891</v>
      </c>
      <c r="D65" s="99" t="s">
        <v>1082</v>
      </c>
      <c r="E65" s="98" t="s">
        <v>1083</v>
      </c>
      <c r="F65" s="95" t="s">
        <v>976</v>
      </c>
      <c r="G65" s="95" t="s">
        <v>183</v>
      </c>
      <c r="H65" s="95" t="s">
        <v>348</v>
      </c>
      <c r="I65" s="95" t="s">
        <v>358</v>
      </c>
      <c r="J65" s="95" t="s">
        <v>394</v>
      </c>
      <c r="K65" s="95"/>
      <c r="L65" s="95" t="s">
        <v>656</v>
      </c>
      <c r="M65" s="95"/>
      <c r="N65" s="95"/>
      <c r="O65" s="96">
        <v>0</v>
      </c>
      <c r="P65" s="95">
        <v>2011</v>
      </c>
      <c r="Q65" s="95"/>
      <c r="R65" s="95" t="s">
        <v>649</v>
      </c>
      <c r="S65" s="101">
        <v>8.17</v>
      </c>
      <c r="T65" s="95">
        <v>97</v>
      </c>
      <c r="U65" s="95">
        <v>38</v>
      </c>
      <c r="V65" s="95">
        <v>9</v>
      </c>
      <c r="W65" s="95">
        <v>0</v>
      </c>
      <c r="X65" s="96">
        <v>0</v>
      </c>
      <c r="Y65" s="95">
        <v>0</v>
      </c>
      <c r="Z65" s="95" t="s">
        <v>1331</v>
      </c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9" t="s">
        <v>767</v>
      </c>
      <c r="C66" s="99" t="s">
        <v>864</v>
      </c>
      <c r="D66" s="99" t="s">
        <v>855</v>
      </c>
      <c r="E66" s="98" t="s">
        <v>1084</v>
      </c>
      <c r="F66" s="95" t="s">
        <v>1016</v>
      </c>
      <c r="G66" s="95" t="s">
        <v>181</v>
      </c>
      <c r="H66" s="95" t="s">
        <v>348</v>
      </c>
      <c r="I66" s="95" t="s">
        <v>358</v>
      </c>
      <c r="J66" s="95" t="s">
        <v>387</v>
      </c>
      <c r="K66" s="95"/>
      <c r="L66" s="95" t="s">
        <v>656</v>
      </c>
      <c r="M66" s="95"/>
      <c r="N66" s="95"/>
      <c r="O66" s="96">
        <v>0</v>
      </c>
      <c r="P66" s="95">
        <v>2011</v>
      </c>
      <c r="Q66" s="95"/>
      <c r="R66" s="95" t="s">
        <v>649</v>
      </c>
      <c r="S66" s="101">
        <v>8.89</v>
      </c>
      <c r="T66" s="95">
        <v>100</v>
      </c>
      <c r="U66" s="95">
        <v>38</v>
      </c>
      <c r="V66" s="95">
        <v>9</v>
      </c>
      <c r="W66" s="95">
        <v>0</v>
      </c>
      <c r="X66" s="96">
        <v>0</v>
      </c>
      <c r="Y66" s="95">
        <v>0</v>
      </c>
      <c r="Z66" s="95" t="s">
        <v>1331</v>
      </c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9" t="s">
        <v>768</v>
      </c>
      <c r="C67" s="99" t="s">
        <v>667</v>
      </c>
      <c r="D67" s="99" t="s">
        <v>866</v>
      </c>
      <c r="E67" s="98" t="s">
        <v>1085</v>
      </c>
      <c r="F67" s="95" t="s">
        <v>1011</v>
      </c>
      <c r="G67" s="95" t="s">
        <v>181</v>
      </c>
      <c r="H67" s="95" t="s">
        <v>348</v>
      </c>
      <c r="I67" s="95" t="s">
        <v>358</v>
      </c>
      <c r="J67" s="95" t="s">
        <v>387</v>
      </c>
      <c r="K67" s="95"/>
      <c r="L67" s="95" t="s">
        <v>656</v>
      </c>
      <c r="M67" s="95"/>
      <c r="N67" s="95"/>
      <c r="O67" s="96">
        <v>0</v>
      </c>
      <c r="P67" s="95">
        <v>2011</v>
      </c>
      <c r="Q67" s="95"/>
      <c r="R67" s="95" t="s">
        <v>649</v>
      </c>
      <c r="S67" s="101">
        <v>8.61</v>
      </c>
      <c r="T67" s="95">
        <v>100</v>
      </c>
      <c r="U67" s="95">
        <v>38</v>
      </c>
      <c r="V67" s="95">
        <v>9</v>
      </c>
      <c r="W67" s="95">
        <v>0</v>
      </c>
      <c r="X67" s="96">
        <v>0</v>
      </c>
      <c r="Y67" s="95">
        <v>0</v>
      </c>
      <c r="Z67" s="95" t="s">
        <v>1331</v>
      </c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9" t="s">
        <v>769</v>
      </c>
      <c r="C68" s="99" t="s">
        <v>873</v>
      </c>
      <c r="D68" s="99" t="s">
        <v>858</v>
      </c>
      <c r="E68" s="98" t="s">
        <v>1086</v>
      </c>
      <c r="F68" s="95" t="s">
        <v>980</v>
      </c>
      <c r="G68" s="95" t="s">
        <v>181</v>
      </c>
      <c r="H68" s="95" t="s">
        <v>348</v>
      </c>
      <c r="I68" s="95" t="s">
        <v>358</v>
      </c>
      <c r="J68" s="95" t="s">
        <v>387</v>
      </c>
      <c r="K68" s="95"/>
      <c r="L68" s="95" t="s">
        <v>656</v>
      </c>
      <c r="M68" s="95"/>
      <c r="N68" s="95"/>
      <c r="O68" s="96">
        <v>0</v>
      </c>
      <c r="P68" s="95">
        <v>2011</v>
      </c>
      <c r="Q68" s="95"/>
      <c r="R68" s="95" t="s">
        <v>649</v>
      </c>
      <c r="S68" s="101">
        <v>8.83</v>
      </c>
      <c r="T68" s="95">
        <v>100</v>
      </c>
      <c r="U68" s="95">
        <v>38</v>
      </c>
      <c r="V68" s="95">
        <v>9</v>
      </c>
      <c r="W68" s="95">
        <v>0</v>
      </c>
      <c r="X68" s="96">
        <v>0</v>
      </c>
      <c r="Y68" s="95">
        <v>0</v>
      </c>
      <c r="Z68" s="95" t="s">
        <v>1332</v>
      </c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9" t="s">
        <v>770</v>
      </c>
      <c r="C69" s="99" t="s">
        <v>892</v>
      </c>
      <c r="D69" s="99" t="s">
        <v>1006</v>
      </c>
      <c r="E69" s="98" t="s">
        <v>1087</v>
      </c>
      <c r="F69" s="95" t="s">
        <v>1088</v>
      </c>
      <c r="G69" s="95" t="s">
        <v>181</v>
      </c>
      <c r="H69" s="95" t="s">
        <v>348</v>
      </c>
      <c r="I69" s="95" t="s">
        <v>358</v>
      </c>
      <c r="J69" s="95" t="s">
        <v>387</v>
      </c>
      <c r="K69" s="95"/>
      <c r="L69" s="95" t="s">
        <v>656</v>
      </c>
      <c r="M69" s="95"/>
      <c r="N69" s="95"/>
      <c r="O69" s="96">
        <v>0</v>
      </c>
      <c r="P69" s="95">
        <v>2011</v>
      </c>
      <c r="Q69" s="95"/>
      <c r="R69" s="95" t="s">
        <v>649</v>
      </c>
      <c r="S69" s="101">
        <v>8.7799999999999994</v>
      </c>
      <c r="T69" s="95">
        <v>100</v>
      </c>
      <c r="U69" s="95">
        <v>38</v>
      </c>
      <c r="V69" s="95">
        <v>9</v>
      </c>
      <c r="W69" s="95">
        <v>0</v>
      </c>
      <c r="X69" s="96">
        <v>0</v>
      </c>
      <c r="Y69" s="95">
        <v>0</v>
      </c>
      <c r="Z69" s="95" t="s">
        <v>1331</v>
      </c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99" t="s">
        <v>771</v>
      </c>
      <c r="C70" s="99" t="s">
        <v>876</v>
      </c>
      <c r="D70" s="99" t="s">
        <v>875</v>
      </c>
      <c r="E70" s="98" t="s">
        <v>1089</v>
      </c>
      <c r="F70" s="95" t="s">
        <v>1051</v>
      </c>
      <c r="G70" s="95" t="s">
        <v>181</v>
      </c>
      <c r="H70" s="95" t="s">
        <v>348</v>
      </c>
      <c r="I70" s="95" t="s">
        <v>358</v>
      </c>
      <c r="J70" s="95" t="s">
        <v>387</v>
      </c>
      <c r="K70" s="95"/>
      <c r="L70" s="95" t="s">
        <v>656</v>
      </c>
      <c r="M70" s="95"/>
      <c r="N70" s="95"/>
      <c r="O70" s="96">
        <v>0</v>
      </c>
      <c r="P70" s="95">
        <v>2011</v>
      </c>
      <c r="Q70" s="95"/>
      <c r="R70" s="95" t="s">
        <v>649</v>
      </c>
      <c r="S70" s="101">
        <v>8.7200000000000006</v>
      </c>
      <c r="T70" s="95">
        <v>100</v>
      </c>
      <c r="U70" s="95">
        <v>38</v>
      </c>
      <c r="V70" s="95">
        <v>9</v>
      </c>
      <c r="W70" s="95">
        <v>0</v>
      </c>
      <c r="X70" s="96">
        <v>0</v>
      </c>
      <c r="Y70" s="95">
        <v>0</v>
      </c>
      <c r="Z70" s="95" t="s">
        <v>1331</v>
      </c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99" t="s">
        <v>772</v>
      </c>
      <c r="C71" s="99" t="s">
        <v>876</v>
      </c>
      <c r="D71" s="99" t="s">
        <v>1027</v>
      </c>
      <c r="E71" s="98" t="s">
        <v>1090</v>
      </c>
      <c r="F71" s="95" t="s">
        <v>987</v>
      </c>
      <c r="G71" s="95" t="s">
        <v>181</v>
      </c>
      <c r="H71" s="95" t="s">
        <v>348</v>
      </c>
      <c r="I71" s="95" t="s">
        <v>358</v>
      </c>
      <c r="J71" s="95" t="s">
        <v>387</v>
      </c>
      <c r="K71" s="95"/>
      <c r="L71" s="95" t="s">
        <v>656</v>
      </c>
      <c r="M71" s="95"/>
      <c r="N71" s="95"/>
      <c r="O71" s="96">
        <v>0</v>
      </c>
      <c r="P71" s="95">
        <v>2011</v>
      </c>
      <c r="Q71" s="95"/>
      <c r="R71" s="95" t="s">
        <v>649</v>
      </c>
      <c r="S71" s="101">
        <v>8.7200000000000006</v>
      </c>
      <c r="T71" s="95">
        <v>100</v>
      </c>
      <c r="U71" s="95">
        <v>38</v>
      </c>
      <c r="V71" s="95">
        <v>9</v>
      </c>
      <c r="W71" s="95">
        <v>0</v>
      </c>
      <c r="X71" s="96">
        <v>0</v>
      </c>
      <c r="Y71" s="95">
        <v>0</v>
      </c>
      <c r="Z71" s="95" t="s">
        <v>1331</v>
      </c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99" t="s">
        <v>773</v>
      </c>
      <c r="C72" s="99" t="s">
        <v>876</v>
      </c>
      <c r="D72" s="99" t="s">
        <v>900</v>
      </c>
      <c r="E72" s="98" t="s">
        <v>1091</v>
      </c>
      <c r="F72" s="95" t="s">
        <v>1040</v>
      </c>
      <c r="G72" s="95" t="s">
        <v>181</v>
      </c>
      <c r="H72" s="95" t="s">
        <v>348</v>
      </c>
      <c r="I72" s="95" t="s">
        <v>358</v>
      </c>
      <c r="J72" s="95" t="s">
        <v>387</v>
      </c>
      <c r="K72" s="95"/>
      <c r="L72" s="95" t="s">
        <v>656</v>
      </c>
      <c r="M72" s="95"/>
      <c r="N72" s="95"/>
      <c r="O72" s="96">
        <v>0</v>
      </c>
      <c r="P72" s="95">
        <v>2011</v>
      </c>
      <c r="Q72" s="95"/>
      <c r="R72" s="95" t="s">
        <v>649</v>
      </c>
      <c r="S72" s="101">
        <v>8.7799999999999994</v>
      </c>
      <c r="T72" s="95">
        <v>100</v>
      </c>
      <c r="U72" s="95">
        <v>38</v>
      </c>
      <c r="V72" s="95">
        <v>9</v>
      </c>
      <c r="W72" s="95">
        <v>0</v>
      </c>
      <c r="X72" s="96">
        <v>0</v>
      </c>
      <c r="Y72" s="95">
        <v>0</v>
      </c>
      <c r="Z72" s="95" t="s">
        <v>1331</v>
      </c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9" t="s">
        <v>774</v>
      </c>
      <c r="C73" s="99" t="s">
        <v>876</v>
      </c>
      <c r="D73" s="99" t="s">
        <v>1092</v>
      </c>
      <c r="E73" s="98" t="s">
        <v>1093</v>
      </c>
      <c r="F73" s="95" t="s">
        <v>994</v>
      </c>
      <c r="G73" s="95" t="s">
        <v>181</v>
      </c>
      <c r="H73" s="95" t="s">
        <v>348</v>
      </c>
      <c r="I73" s="95" t="s">
        <v>358</v>
      </c>
      <c r="J73" s="95" t="s">
        <v>387</v>
      </c>
      <c r="K73" s="95"/>
      <c r="L73" s="95" t="s">
        <v>656</v>
      </c>
      <c r="M73" s="95"/>
      <c r="N73" s="95"/>
      <c r="O73" s="96">
        <v>0</v>
      </c>
      <c r="P73" s="95">
        <v>2011</v>
      </c>
      <c r="Q73" s="95"/>
      <c r="R73" s="95" t="s">
        <v>649</v>
      </c>
      <c r="S73" s="101">
        <v>8.61</v>
      </c>
      <c r="T73" s="95">
        <v>100</v>
      </c>
      <c r="U73" s="95">
        <v>38</v>
      </c>
      <c r="V73" s="95">
        <v>9</v>
      </c>
      <c r="W73" s="95">
        <v>0</v>
      </c>
      <c r="X73" s="96">
        <v>0</v>
      </c>
      <c r="Y73" s="95">
        <v>0</v>
      </c>
      <c r="Z73" s="95" t="s">
        <v>1331</v>
      </c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9" t="s">
        <v>775</v>
      </c>
      <c r="C74" s="99" t="s">
        <v>865</v>
      </c>
      <c r="D74" s="99" t="s">
        <v>1094</v>
      </c>
      <c r="E74" s="98" t="s">
        <v>1095</v>
      </c>
      <c r="F74" s="95" t="s">
        <v>1096</v>
      </c>
      <c r="G74" s="95" t="s">
        <v>181</v>
      </c>
      <c r="H74" s="95" t="s">
        <v>348</v>
      </c>
      <c r="I74" s="95" t="s">
        <v>358</v>
      </c>
      <c r="J74" s="95" t="s">
        <v>387</v>
      </c>
      <c r="K74" s="95"/>
      <c r="L74" s="95" t="s">
        <v>656</v>
      </c>
      <c r="M74" s="95"/>
      <c r="N74" s="95"/>
      <c r="O74" s="96">
        <v>1</v>
      </c>
      <c r="P74" s="95">
        <v>2011</v>
      </c>
      <c r="Q74" s="95"/>
      <c r="R74" s="95" t="s">
        <v>649</v>
      </c>
      <c r="S74" s="101">
        <v>8.44</v>
      </c>
      <c r="T74" s="95">
        <v>100</v>
      </c>
      <c r="U74" s="95">
        <v>38</v>
      </c>
      <c r="V74" s="95">
        <v>9</v>
      </c>
      <c r="W74" s="95">
        <v>0</v>
      </c>
      <c r="X74" s="96">
        <v>0</v>
      </c>
      <c r="Y74" s="95">
        <v>0</v>
      </c>
      <c r="Z74" s="95" t="s">
        <v>1332</v>
      </c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99" t="s">
        <v>1350</v>
      </c>
      <c r="C75" s="99" t="s">
        <v>893</v>
      </c>
      <c r="D75" s="99" t="s">
        <v>711</v>
      </c>
      <c r="E75" s="98" t="s">
        <v>1097</v>
      </c>
      <c r="F75" s="95" t="s">
        <v>1042</v>
      </c>
      <c r="G75" s="95" t="s">
        <v>181</v>
      </c>
      <c r="H75" s="95" t="s">
        <v>348</v>
      </c>
      <c r="I75" s="95" t="s">
        <v>358</v>
      </c>
      <c r="J75" s="95" t="s">
        <v>387</v>
      </c>
      <c r="K75" s="95"/>
      <c r="L75" s="95" t="s">
        <v>656</v>
      </c>
      <c r="M75" s="95"/>
      <c r="N75" s="95"/>
      <c r="O75" s="96">
        <v>0</v>
      </c>
      <c r="P75" s="95">
        <v>2011</v>
      </c>
      <c r="Q75" s="95"/>
      <c r="R75" s="95" t="s">
        <v>649</v>
      </c>
      <c r="S75" s="101">
        <v>9.06</v>
      </c>
      <c r="T75" s="95">
        <v>100</v>
      </c>
      <c r="U75" s="95">
        <v>38</v>
      </c>
      <c r="V75" s="95">
        <v>9</v>
      </c>
      <c r="W75" s="95">
        <v>0</v>
      </c>
      <c r="X75" s="96">
        <v>0</v>
      </c>
      <c r="Y75" s="95">
        <v>0</v>
      </c>
      <c r="Z75" s="95" t="s">
        <v>1331</v>
      </c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9" t="s">
        <v>776</v>
      </c>
      <c r="C76" s="99" t="s">
        <v>894</v>
      </c>
      <c r="D76" s="99" t="s">
        <v>1098</v>
      </c>
      <c r="E76" s="98" t="s">
        <v>1099</v>
      </c>
      <c r="F76" s="95" t="s">
        <v>1100</v>
      </c>
      <c r="G76" s="95" t="s">
        <v>181</v>
      </c>
      <c r="H76" s="95" t="s">
        <v>348</v>
      </c>
      <c r="I76" s="95" t="s">
        <v>358</v>
      </c>
      <c r="J76" s="95" t="s">
        <v>387</v>
      </c>
      <c r="K76" s="95"/>
      <c r="L76" s="95" t="s">
        <v>656</v>
      </c>
      <c r="M76" s="95"/>
      <c r="N76" s="95"/>
      <c r="O76" s="96">
        <v>0</v>
      </c>
      <c r="P76" s="95">
        <v>2011</v>
      </c>
      <c r="Q76" s="95"/>
      <c r="R76" s="95" t="s">
        <v>649</v>
      </c>
      <c r="S76" s="101">
        <v>8.89</v>
      </c>
      <c r="T76" s="95">
        <v>99</v>
      </c>
      <c r="U76" s="95">
        <v>38</v>
      </c>
      <c r="V76" s="95">
        <v>9</v>
      </c>
      <c r="W76" s="95">
        <v>0</v>
      </c>
      <c r="X76" s="96">
        <v>0</v>
      </c>
      <c r="Y76" s="95">
        <v>0</v>
      </c>
      <c r="Z76" s="95" t="s">
        <v>1331</v>
      </c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99" t="s">
        <v>777</v>
      </c>
      <c r="C77" s="99" t="s">
        <v>895</v>
      </c>
      <c r="D77" s="99" t="s">
        <v>1351</v>
      </c>
      <c r="E77" s="98" t="s">
        <v>1101</v>
      </c>
      <c r="F77" s="95" t="s">
        <v>1001</v>
      </c>
      <c r="G77" s="95" t="s">
        <v>183</v>
      </c>
      <c r="H77" s="95" t="s">
        <v>348</v>
      </c>
      <c r="I77" s="95" t="s">
        <v>358</v>
      </c>
      <c r="J77" s="95" t="s">
        <v>387</v>
      </c>
      <c r="K77" s="95"/>
      <c r="L77" s="95" t="s">
        <v>656</v>
      </c>
      <c r="M77" s="95"/>
      <c r="N77" s="95"/>
      <c r="O77" s="96">
        <v>0</v>
      </c>
      <c r="P77" s="95">
        <v>2011</v>
      </c>
      <c r="Q77" s="95"/>
      <c r="R77" s="95" t="s">
        <v>649</v>
      </c>
      <c r="S77" s="101">
        <v>8.61</v>
      </c>
      <c r="T77" s="95">
        <v>100</v>
      </c>
      <c r="U77" s="95">
        <v>38</v>
      </c>
      <c r="V77" s="95">
        <v>9</v>
      </c>
      <c r="W77" s="95">
        <v>0</v>
      </c>
      <c r="X77" s="96">
        <v>0</v>
      </c>
      <c r="Y77" s="95">
        <v>0</v>
      </c>
      <c r="Z77" s="95" t="s">
        <v>1331</v>
      </c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9" t="s">
        <v>778</v>
      </c>
      <c r="C78" s="99" t="s">
        <v>671</v>
      </c>
      <c r="D78" s="99" t="s">
        <v>689</v>
      </c>
      <c r="E78" s="98" t="s">
        <v>1102</v>
      </c>
      <c r="F78" s="95" t="s">
        <v>969</v>
      </c>
      <c r="G78" s="95" t="s">
        <v>181</v>
      </c>
      <c r="H78" s="95" t="s">
        <v>348</v>
      </c>
      <c r="I78" s="95" t="s">
        <v>358</v>
      </c>
      <c r="J78" s="95" t="s">
        <v>387</v>
      </c>
      <c r="K78" s="95"/>
      <c r="L78" s="95" t="s">
        <v>656</v>
      </c>
      <c r="M78" s="95"/>
      <c r="N78" s="95"/>
      <c r="O78" s="96">
        <v>0</v>
      </c>
      <c r="P78" s="95">
        <v>2011</v>
      </c>
      <c r="Q78" s="95"/>
      <c r="R78" s="95" t="s">
        <v>649</v>
      </c>
      <c r="S78" s="101">
        <v>8.17</v>
      </c>
      <c r="T78" s="95">
        <v>97</v>
      </c>
      <c r="U78" s="95">
        <v>38</v>
      </c>
      <c r="V78" s="95">
        <v>9</v>
      </c>
      <c r="W78" s="95">
        <v>0</v>
      </c>
      <c r="X78" s="96">
        <v>0</v>
      </c>
      <c r="Y78" s="95">
        <v>0</v>
      </c>
      <c r="Z78" s="95" t="s">
        <v>1331</v>
      </c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9" t="s">
        <v>779</v>
      </c>
      <c r="C79" s="99" t="s">
        <v>896</v>
      </c>
      <c r="D79" s="99" t="s">
        <v>1352</v>
      </c>
      <c r="E79" s="98" t="s">
        <v>1103</v>
      </c>
      <c r="F79" s="95" t="s">
        <v>1104</v>
      </c>
      <c r="G79" s="95" t="s">
        <v>183</v>
      </c>
      <c r="H79" s="95" t="s">
        <v>348</v>
      </c>
      <c r="I79" s="95" t="s">
        <v>358</v>
      </c>
      <c r="J79" s="95" t="s">
        <v>394</v>
      </c>
      <c r="K79" s="95"/>
      <c r="L79" s="95"/>
      <c r="M79" s="95"/>
      <c r="N79" s="95"/>
      <c r="O79" s="96">
        <v>0</v>
      </c>
      <c r="P79" s="95">
        <v>2011</v>
      </c>
      <c r="Q79" s="95"/>
      <c r="R79" s="95" t="s">
        <v>649</v>
      </c>
      <c r="S79" s="101">
        <v>8.61</v>
      </c>
      <c r="T79" s="95">
        <v>100</v>
      </c>
      <c r="U79" s="95">
        <v>38</v>
      </c>
      <c r="V79" s="95">
        <v>9</v>
      </c>
      <c r="W79" s="95">
        <v>0</v>
      </c>
      <c r="X79" s="96">
        <v>0</v>
      </c>
      <c r="Y79" s="95">
        <v>0</v>
      </c>
      <c r="Z79" s="95" t="s">
        <v>1331</v>
      </c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9" t="s">
        <v>780</v>
      </c>
      <c r="C80" s="99" t="s">
        <v>1353</v>
      </c>
      <c r="D80" s="99" t="s">
        <v>1105</v>
      </c>
      <c r="E80" s="98" t="s">
        <v>1106</v>
      </c>
      <c r="F80" s="95" t="s">
        <v>1107</v>
      </c>
      <c r="G80" s="95" t="s">
        <v>181</v>
      </c>
      <c r="H80" s="95" t="s">
        <v>348</v>
      </c>
      <c r="I80" s="95" t="s">
        <v>358</v>
      </c>
      <c r="J80" s="95" t="s">
        <v>387</v>
      </c>
      <c r="K80" s="95"/>
      <c r="L80" s="95" t="s">
        <v>656</v>
      </c>
      <c r="M80" s="95"/>
      <c r="N80" s="95"/>
      <c r="O80" s="96">
        <v>0</v>
      </c>
      <c r="P80" s="95">
        <v>2011</v>
      </c>
      <c r="Q80" s="95"/>
      <c r="R80" s="95" t="s">
        <v>649</v>
      </c>
      <c r="S80" s="101">
        <v>0</v>
      </c>
      <c r="T80" s="95">
        <v>0</v>
      </c>
      <c r="U80" s="95">
        <v>38</v>
      </c>
      <c r="V80" s="95">
        <v>9</v>
      </c>
      <c r="W80" s="95">
        <v>0</v>
      </c>
      <c r="X80" s="96">
        <v>0</v>
      </c>
      <c r="Y80" s="95">
        <v>0</v>
      </c>
      <c r="Z80" s="95" t="s">
        <v>1331</v>
      </c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99" t="s">
        <v>781</v>
      </c>
      <c r="C81" s="99" t="s">
        <v>898</v>
      </c>
      <c r="D81" s="99" t="s">
        <v>1108</v>
      </c>
      <c r="E81" s="98" t="s">
        <v>1109</v>
      </c>
      <c r="F81" s="95" t="s">
        <v>1110</v>
      </c>
      <c r="G81" s="95" t="s">
        <v>181</v>
      </c>
      <c r="H81" s="95" t="s">
        <v>348</v>
      </c>
      <c r="I81" s="95" t="s">
        <v>358</v>
      </c>
      <c r="J81" s="95" t="s">
        <v>387</v>
      </c>
      <c r="K81" s="95"/>
      <c r="L81" s="95" t="s">
        <v>656</v>
      </c>
      <c r="M81" s="95"/>
      <c r="N81" s="95"/>
      <c r="O81" s="96">
        <v>0</v>
      </c>
      <c r="P81" s="95">
        <v>2011</v>
      </c>
      <c r="Q81" s="95"/>
      <c r="R81" s="95" t="s">
        <v>649</v>
      </c>
      <c r="S81" s="101">
        <v>8.67</v>
      </c>
      <c r="T81" s="95">
        <v>100</v>
      </c>
      <c r="U81" s="95">
        <v>38</v>
      </c>
      <c r="V81" s="95">
        <v>9</v>
      </c>
      <c r="W81" s="95">
        <v>0</v>
      </c>
      <c r="X81" s="96">
        <v>0</v>
      </c>
      <c r="Y81" s="95">
        <v>0</v>
      </c>
      <c r="Z81" s="95" t="s">
        <v>1331</v>
      </c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9" t="s">
        <v>782</v>
      </c>
      <c r="C82" s="99" t="s">
        <v>899</v>
      </c>
      <c r="D82" s="99" t="s">
        <v>915</v>
      </c>
      <c r="E82" s="98" t="s">
        <v>1111</v>
      </c>
      <c r="F82" s="95" t="s">
        <v>999</v>
      </c>
      <c r="G82" s="95" t="s">
        <v>181</v>
      </c>
      <c r="H82" s="95" t="s">
        <v>348</v>
      </c>
      <c r="I82" s="95" t="s">
        <v>358</v>
      </c>
      <c r="J82" s="95" t="s">
        <v>387</v>
      </c>
      <c r="K82" s="95"/>
      <c r="L82" s="95" t="s">
        <v>656</v>
      </c>
      <c r="M82" s="95"/>
      <c r="N82" s="95"/>
      <c r="O82" s="96">
        <v>0</v>
      </c>
      <c r="P82" s="95">
        <v>2011</v>
      </c>
      <c r="Q82" s="95"/>
      <c r="R82" s="95" t="s">
        <v>649</v>
      </c>
      <c r="S82" s="101">
        <v>8.17</v>
      </c>
      <c r="T82" s="95">
        <v>100</v>
      </c>
      <c r="U82" s="95">
        <v>38</v>
      </c>
      <c r="V82" s="95">
        <v>9</v>
      </c>
      <c r="W82" s="95">
        <v>0</v>
      </c>
      <c r="X82" s="96">
        <v>0</v>
      </c>
      <c r="Y82" s="95">
        <v>0</v>
      </c>
      <c r="Z82" s="95" t="s">
        <v>1331</v>
      </c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99" t="s">
        <v>783</v>
      </c>
      <c r="C83" s="99" t="s">
        <v>900</v>
      </c>
      <c r="D83" s="99" t="s">
        <v>876</v>
      </c>
      <c r="E83" s="98" t="s">
        <v>1112</v>
      </c>
      <c r="F83" s="95" t="s">
        <v>1019</v>
      </c>
      <c r="G83" s="95" t="s">
        <v>181</v>
      </c>
      <c r="H83" s="95" t="s">
        <v>348</v>
      </c>
      <c r="I83" s="95" t="s">
        <v>358</v>
      </c>
      <c r="J83" s="95" t="s">
        <v>387</v>
      </c>
      <c r="K83" s="95"/>
      <c r="L83" s="95" t="s">
        <v>656</v>
      </c>
      <c r="M83" s="95"/>
      <c r="N83" s="95"/>
      <c r="O83" s="96">
        <v>0</v>
      </c>
      <c r="P83" s="95">
        <v>2011</v>
      </c>
      <c r="Q83" s="95"/>
      <c r="R83" s="95" t="s">
        <v>649</v>
      </c>
      <c r="S83" s="101">
        <v>8.5</v>
      </c>
      <c r="T83" s="95">
        <v>100</v>
      </c>
      <c r="U83" s="95">
        <v>38</v>
      </c>
      <c r="V83" s="95">
        <v>9</v>
      </c>
      <c r="W83" s="95">
        <v>0</v>
      </c>
      <c r="X83" s="96">
        <v>0</v>
      </c>
      <c r="Y83" s="95">
        <v>0</v>
      </c>
      <c r="Z83" s="95" t="s">
        <v>1331</v>
      </c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9" t="s">
        <v>784</v>
      </c>
      <c r="C84" s="99" t="s">
        <v>900</v>
      </c>
      <c r="D84" s="99" t="s">
        <v>1113</v>
      </c>
      <c r="E84" s="98" t="s">
        <v>1114</v>
      </c>
      <c r="F84" s="95" t="s">
        <v>1115</v>
      </c>
      <c r="G84" s="95" t="s">
        <v>181</v>
      </c>
      <c r="H84" s="95" t="s">
        <v>348</v>
      </c>
      <c r="I84" s="95" t="s">
        <v>358</v>
      </c>
      <c r="J84" s="95" t="s">
        <v>387</v>
      </c>
      <c r="K84" s="95"/>
      <c r="L84" s="95" t="s">
        <v>656</v>
      </c>
      <c r="M84" s="95"/>
      <c r="N84" s="95"/>
      <c r="O84" s="96">
        <v>0</v>
      </c>
      <c r="P84" s="95">
        <v>2011</v>
      </c>
      <c r="Q84" s="95"/>
      <c r="R84" s="95" t="s">
        <v>649</v>
      </c>
      <c r="S84" s="101">
        <v>0</v>
      </c>
      <c r="T84" s="95">
        <v>0</v>
      </c>
      <c r="U84" s="95">
        <v>38</v>
      </c>
      <c r="V84" s="95">
        <v>9</v>
      </c>
      <c r="W84" s="95">
        <v>0</v>
      </c>
      <c r="X84" s="96">
        <v>0</v>
      </c>
      <c r="Y84" s="95">
        <v>0</v>
      </c>
      <c r="Z84" s="95" t="s">
        <v>1332</v>
      </c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99" t="s">
        <v>785</v>
      </c>
      <c r="C85" s="99" t="s">
        <v>900</v>
      </c>
      <c r="D85" s="99" t="s">
        <v>1113</v>
      </c>
      <c r="E85" s="98" t="s">
        <v>1116</v>
      </c>
      <c r="F85" s="95" t="s">
        <v>1037</v>
      </c>
      <c r="G85" s="95" t="s">
        <v>181</v>
      </c>
      <c r="H85" s="95" t="s">
        <v>348</v>
      </c>
      <c r="I85" s="95" t="s">
        <v>358</v>
      </c>
      <c r="J85" s="95" t="s">
        <v>387</v>
      </c>
      <c r="K85" s="95"/>
      <c r="L85" s="95" t="s">
        <v>656</v>
      </c>
      <c r="M85" s="95"/>
      <c r="N85" s="95"/>
      <c r="O85" s="96">
        <v>0</v>
      </c>
      <c r="P85" s="95">
        <v>2011</v>
      </c>
      <c r="Q85" s="95"/>
      <c r="R85" s="95" t="s">
        <v>649</v>
      </c>
      <c r="S85" s="101">
        <v>9.2899999999999991</v>
      </c>
      <c r="T85" s="95">
        <v>100</v>
      </c>
      <c r="U85" s="95">
        <v>38</v>
      </c>
      <c r="V85" s="95">
        <v>9</v>
      </c>
      <c r="W85" s="95">
        <v>0</v>
      </c>
      <c r="X85" s="96">
        <v>0</v>
      </c>
      <c r="Y85" s="95">
        <v>0</v>
      </c>
      <c r="Z85" s="95" t="s">
        <v>1331</v>
      </c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9" t="s">
        <v>1354</v>
      </c>
      <c r="C86" s="99" t="s">
        <v>900</v>
      </c>
      <c r="D86" s="99" t="s">
        <v>1117</v>
      </c>
      <c r="E86" s="98" t="s">
        <v>1118</v>
      </c>
      <c r="F86" s="95" t="s">
        <v>985</v>
      </c>
      <c r="G86" s="95" t="s">
        <v>181</v>
      </c>
      <c r="H86" s="95" t="s">
        <v>348</v>
      </c>
      <c r="I86" s="95" t="s">
        <v>358</v>
      </c>
      <c r="J86" s="95" t="s">
        <v>387</v>
      </c>
      <c r="K86" s="95"/>
      <c r="L86" s="95" t="s">
        <v>656</v>
      </c>
      <c r="M86" s="95"/>
      <c r="N86" s="95"/>
      <c r="O86" s="96">
        <v>0</v>
      </c>
      <c r="P86" s="95">
        <v>2011</v>
      </c>
      <c r="Q86" s="95"/>
      <c r="R86" s="95" t="s">
        <v>649</v>
      </c>
      <c r="S86" s="101">
        <v>8.83</v>
      </c>
      <c r="T86" s="95">
        <v>98</v>
      </c>
      <c r="U86" s="95">
        <v>38</v>
      </c>
      <c r="V86" s="95">
        <v>9</v>
      </c>
      <c r="W86" s="95">
        <v>0</v>
      </c>
      <c r="X86" s="96">
        <v>0</v>
      </c>
      <c r="Y86" s="95">
        <v>0</v>
      </c>
      <c r="Z86" s="95" t="s">
        <v>1331</v>
      </c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99" t="s">
        <v>1355</v>
      </c>
      <c r="C87" s="99" t="s">
        <v>866</v>
      </c>
      <c r="D87" s="99" t="s">
        <v>1119</v>
      </c>
      <c r="E87" s="98" t="s">
        <v>1120</v>
      </c>
      <c r="F87" s="95" t="s">
        <v>1045</v>
      </c>
      <c r="G87" s="95" t="s">
        <v>181</v>
      </c>
      <c r="H87" s="95" t="s">
        <v>348</v>
      </c>
      <c r="I87" s="95" t="s">
        <v>358</v>
      </c>
      <c r="J87" s="95" t="s">
        <v>387</v>
      </c>
      <c r="K87" s="95"/>
      <c r="L87" s="95" t="s">
        <v>656</v>
      </c>
      <c r="M87" s="95"/>
      <c r="N87" s="95"/>
      <c r="O87" s="96">
        <v>0</v>
      </c>
      <c r="P87" s="95">
        <v>2011</v>
      </c>
      <c r="Q87" s="95"/>
      <c r="R87" s="95" t="s">
        <v>649</v>
      </c>
      <c r="S87" s="101">
        <v>8.33</v>
      </c>
      <c r="T87" s="95">
        <v>100</v>
      </c>
      <c r="U87" s="95">
        <v>38</v>
      </c>
      <c r="V87" s="95">
        <v>9</v>
      </c>
      <c r="W87" s="95">
        <v>0</v>
      </c>
      <c r="X87" s="96">
        <v>0</v>
      </c>
      <c r="Y87" s="95">
        <v>0</v>
      </c>
      <c r="Z87" s="95" t="s">
        <v>1332</v>
      </c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9" t="s">
        <v>786</v>
      </c>
      <c r="C88" s="99" t="s">
        <v>901</v>
      </c>
      <c r="D88" s="99" t="s">
        <v>900</v>
      </c>
      <c r="E88" s="98" t="s">
        <v>1121</v>
      </c>
      <c r="F88" s="95" t="s">
        <v>972</v>
      </c>
      <c r="G88" s="95" t="s">
        <v>181</v>
      </c>
      <c r="H88" s="95" t="s">
        <v>348</v>
      </c>
      <c r="I88" s="95" t="s">
        <v>358</v>
      </c>
      <c r="J88" s="95" t="s">
        <v>387</v>
      </c>
      <c r="K88" s="95"/>
      <c r="L88" s="95" t="s">
        <v>656</v>
      </c>
      <c r="M88" s="95"/>
      <c r="N88" s="95"/>
      <c r="O88" s="96">
        <v>0</v>
      </c>
      <c r="P88" s="95">
        <v>2011</v>
      </c>
      <c r="Q88" s="95"/>
      <c r="R88" s="95" t="s">
        <v>649</v>
      </c>
      <c r="S88" s="101">
        <v>8.89</v>
      </c>
      <c r="T88" s="95">
        <v>100</v>
      </c>
      <c r="U88" s="95">
        <v>38</v>
      </c>
      <c r="V88" s="95">
        <v>9</v>
      </c>
      <c r="W88" s="95">
        <v>0</v>
      </c>
      <c r="X88" s="96">
        <v>0</v>
      </c>
      <c r="Y88" s="95">
        <v>0</v>
      </c>
      <c r="Z88" s="95" t="s">
        <v>1331</v>
      </c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9" t="s">
        <v>787</v>
      </c>
      <c r="C89" s="99" t="s">
        <v>902</v>
      </c>
      <c r="D89" s="99" t="s">
        <v>1122</v>
      </c>
      <c r="E89" s="98" t="s">
        <v>1123</v>
      </c>
      <c r="F89" s="95" t="s">
        <v>978</v>
      </c>
      <c r="G89" s="95" t="s">
        <v>181</v>
      </c>
      <c r="H89" s="95" t="s">
        <v>348</v>
      </c>
      <c r="I89" s="95" t="s">
        <v>358</v>
      </c>
      <c r="J89" s="95" t="s">
        <v>387</v>
      </c>
      <c r="K89" s="95"/>
      <c r="L89" s="95" t="s">
        <v>656</v>
      </c>
      <c r="M89" s="95"/>
      <c r="N89" s="95"/>
      <c r="O89" s="96">
        <v>0</v>
      </c>
      <c r="P89" s="95">
        <v>2011</v>
      </c>
      <c r="Q89" s="95"/>
      <c r="R89" s="95" t="s">
        <v>649</v>
      </c>
      <c r="S89" s="101">
        <v>8.39</v>
      </c>
      <c r="T89" s="95">
        <v>100</v>
      </c>
      <c r="U89" s="95">
        <v>38</v>
      </c>
      <c r="V89" s="95">
        <v>9</v>
      </c>
      <c r="W89" s="95">
        <v>0</v>
      </c>
      <c r="X89" s="96">
        <v>0</v>
      </c>
      <c r="Y89" s="95">
        <v>0</v>
      </c>
      <c r="Z89" s="95" t="s">
        <v>1331</v>
      </c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9" t="s">
        <v>788</v>
      </c>
      <c r="C90" s="99" t="s">
        <v>903</v>
      </c>
      <c r="D90" s="99" t="s">
        <v>1124</v>
      </c>
      <c r="E90" s="98" t="s">
        <v>1125</v>
      </c>
      <c r="F90" s="95" t="s">
        <v>992</v>
      </c>
      <c r="G90" s="95" t="s">
        <v>181</v>
      </c>
      <c r="H90" s="95" t="s">
        <v>348</v>
      </c>
      <c r="I90" s="95" t="s">
        <v>358</v>
      </c>
      <c r="J90" s="95" t="s">
        <v>387</v>
      </c>
      <c r="K90" s="95"/>
      <c r="L90" s="95" t="s">
        <v>656</v>
      </c>
      <c r="M90" s="95"/>
      <c r="N90" s="95"/>
      <c r="O90" s="96">
        <v>0</v>
      </c>
      <c r="P90" s="95">
        <v>2011</v>
      </c>
      <c r="Q90" s="95"/>
      <c r="R90" s="95" t="s">
        <v>649</v>
      </c>
      <c r="S90" s="101">
        <v>8.61</v>
      </c>
      <c r="T90" s="95">
        <v>100</v>
      </c>
      <c r="U90" s="95">
        <v>38</v>
      </c>
      <c r="V90" s="95">
        <v>9</v>
      </c>
      <c r="W90" s="95">
        <v>0</v>
      </c>
      <c r="X90" s="96">
        <v>0</v>
      </c>
      <c r="Y90" s="95">
        <v>0</v>
      </c>
      <c r="Z90" s="95" t="s">
        <v>1331</v>
      </c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9" t="s">
        <v>789</v>
      </c>
      <c r="C91" s="99" t="s">
        <v>904</v>
      </c>
      <c r="D91" s="99" t="s">
        <v>667</v>
      </c>
      <c r="E91" s="98" t="s">
        <v>1126</v>
      </c>
      <c r="F91" s="95" t="s">
        <v>1127</v>
      </c>
      <c r="G91" s="95" t="s">
        <v>181</v>
      </c>
      <c r="H91" s="95" t="s">
        <v>348</v>
      </c>
      <c r="I91" s="95" t="s">
        <v>358</v>
      </c>
      <c r="J91" s="95" t="s">
        <v>387</v>
      </c>
      <c r="K91" s="95"/>
      <c r="L91" s="95" t="s">
        <v>656</v>
      </c>
      <c r="M91" s="95"/>
      <c r="N91" s="95"/>
      <c r="O91" s="96">
        <v>0</v>
      </c>
      <c r="P91" s="95">
        <v>2011</v>
      </c>
      <c r="Q91" s="95"/>
      <c r="R91" s="95" t="s">
        <v>649</v>
      </c>
      <c r="S91" s="101">
        <v>8.56</v>
      </c>
      <c r="T91" s="95">
        <v>100</v>
      </c>
      <c r="U91" s="95">
        <v>38</v>
      </c>
      <c r="V91" s="95">
        <v>9</v>
      </c>
      <c r="W91" s="95">
        <v>0</v>
      </c>
      <c r="X91" s="96">
        <v>0</v>
      </c>
      <c r="Y91" s="95">
        <v>0</v>
      </c>
      <c r="Z91" s="95" t="s">
        <v>1331</v>
      </c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99" t="s">
        <v>790</v>
      </c>
      <c r="C92" s="99" t="s">
        <v>905</v>
      </c>
      <c r="D92" s="99" t="s">
        <v>1128</v>
      </c>
      <c r="E92" s="98" t="s">
        <v>1129</v>
      </c>
      <c r="F92" s="95" t="s">
        <v>1130</v>
      </c>
      <c r="G92" s="95" t="s">
        <v>181</v>
      </c>
      <c r="H92" s="95" t="s">
        <v>348</v>
      </c>
      <c r="I92" s="95" t="s">
        <v>358</v>
      </c>
      <c r="J92" s="95" t="s">
        <v>387</v>
      </c>
      <c r="K92" s="95"/>
      <c r="L92" s="95" t="s">
        <v>656</v>
      </c>
      <c r="M92" s="95"/>
      <c r="N92" s="95"/>
      <c r="O92" s="96">
        <v>0</v>
      </c>
      <c r="P92" s="95">
        <v>2011</v>
      </c>
      <c r="Q92" s="95"/>
      <c r="R92" s="95" t="s">
        <v>649</v>
      </c>
      <c r="S92" s="101">
        <v>8.7200000000000006</v>
      </c>
      <c r="T92" s="95">
        <v>100</v>
      </c>
      <c r="U92" s="95">
        <v>38</v>
      </c>
      <c r="V92" s="95">
        <v>9</v>
      </c>
      <c r="W92" s="95">
        <v>0</v>
      </c>
      <c r="X92" s="96">
        <v>0</v>
      </c>
      <c r="Y92" s="95">
        <v>0</v>
      </c>
      <c r="Z92" s="95" t="s">
        <v>1331</v>
      </c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99" t="s">
        <v>791</v>
      </c>
      <c r="C93" s="99" t="s">
        <v>905</v>
      </c>
      <c r="D93" s="99" t="s">
        <v>1128</v>
      </c>
      <c r="E93" s="98" t="s">
        <v>1131</v>
      </c>
      <c r="F93" s="95" t="s">
        <v>1132</v>
      </c>
      <c r="G93" s="95" t="s">
        <v>181</v>
      </c>
      <c r="H93" s="95" t="s">
        <v>348</v>
      </c>
      <c r="I93" s="95" t="s">
        <v>358</v>
      </c>
      <c r="J93" s="95" t="s">
        <v>387</v>
      </c>
      <c r="K93" s="95"/>
      <c r="L93" s="95" t="s">
        <v>656</v>
      </c>
      <c r="M93" s="95"/>
      <c r="N93" s="95"/>
      <c r="O93" s="96">
        <v>0</v>
      </c>
      <c r="P93" s="95">
        <v>2011</v>
      </c>
      <c r="Q93" s="95"/>
      <c r="R93" s="95" t="s">
        <v>649</v>
      </c>
      <c r="S93" s="101">
        <v>8.7200000000000006</v>
      </c>
      <c r="T93" s="95">
        <v>100</v>
      </c>
      <c r="U93" s="95">
        <v>38</v>
      </c>
      <c r="V93" s="95">
        <v>9</v>
      </c>
      <c r="W93" s="95">
        <v>0</v>
      </c>
      <c r="X93" s="96">
        <v>0</v>
      </c>
      <c r="Y93" s="95">
        <v>0</v>
      </c>
      <c r="Z93" s="95" t="s">
        <v>1331</v>
      </c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9" t="s">
        <v>792</v>
      </c>
      <c r="C94" s="99" t="s">
        <v>674</v>
      </c>
      <c r="D94" s="99" t="s">
        <v>673</v>
      </c>
      <c r="E94" s="98" t="s">
        <v>1133</v>
      </c>
      <c r="F94" s="95" t="s">
        <v>1053</v>
      </c>
      <c r="G94" s="95" t="s">
        <v>181</v>
      </c>
      <c r="H94" s="95" t="s">
        <v>348</v>
      </c>
      <c r="I94" s="95" t="s">
        <v>358</v>
      </c>
      <c r="J94" s="95" t="s">
        <v>387</v>
      </c>
      <c r="K94" s="95"/>
      <c r="L94" s="95" t="s">
        <v>656</v>
      </c>
      <c r="M94" s="95"/>
      <c r="N94" s="95"/>
      <c r="O94" s="96">
        <v>0</v>
      </c>
      <c r="P94" s="95">
        <v>2011</v>
      </c>
      <c r="Q94" s="95"/>
      <c r="R94" s="95" t="s">
        <v>649</v>
      </c>
      <c r="S94" s="101">
        <v>0</v>
      </c>
      <c r="T94" s="95">
        <v>0</v>
      </c>
      <c r="U94" s="95">
        <v>38</v>
      </c>
      <c r="V94" s="95">
        <v>9</v>
      </c>
      <c r="W94" s="95">
        <v>0</v>
      </c>
      <c r="X94" s="96">
        <v>0</v>
      </c>
      <c r="Y94" s="95">
        <v>0</v>
      </c>
      <c r="Z94" s="95" t="s">
        <v>1332</v>
      </c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99" t="s">
        <v>793</v>
      </c>
      <c r="C95" s="99" t="s">
        <v>859</v>
      </c>
      <c r="D95" s="99" t="s">
        <v>921</v>
      </c>
      <c r="E95" s="98" t="s">
        <v>1134</v>
      </c>
      <c r="F95" s="95" t="s">
        <v>1135</v>
      </c>
      <c r="G95" s="95" t="s">
        <v>181</v>
      </c>
      <c r="H95" s="95" t="s">
        <v>348</v>
      </c>
      <c r="I95" s="95" t="s">
        <v>358</v>
      </c>
      <c r="J95" s="95" t="s">
        <v>387</v>
      </c>
      <c r="K95" s="95"/>
      <c r="L95" s="95" t="s">
        <v>656</v>
      </c>
      <c r="M95" s="95"/>
      <c r="N95" s="95"/>
      <c r="O95" s="96">
        <v>0</v>
      </c>
      <c r="P95" s="95">
        <v>2011</v>
      </c>
      <c r="Q95" s="95"/>
      <c r="R95" s="95" t="s">
        <v>649</v>
      </c>
      <c r="S95" s="101">
        <v>9.17</v>
      </c>
      <c r="T95" s="95">
        <v>99</v>
      </c>
      <c r="U95" s="95">
        <v>38</v>
      </c>
      <c r="V95" s="95">
        <v>9</v>
      </c>
      <c r="W95" s="95">
        <v>0</v>
      </c>
      <c r="X95" s="96">
        <v>0</v>
      </c>
      <c r="Y95" s="95">
        <v>0</v>
      </c>
      <c r="Z95" s="95" t="s">
        <v>1331</v>
      </c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99" t="s">
        <v>794</v>
      </c>
      <c r="C96" s="99" t="s">
        <v>859</v>
      </c>
      <c r="D96" s="99" t="s">
        <v>921</v>
      </c>
      <c r="E96" s="98" t="s">
        <v>1136</v>
      </c>
      <c r="F96" s="95" t="s">
        <v>1137</v>
      </c>
      <c r="G96" s="95" t="s">
        <v>181</v>
      </c>
      <c r="H96" s="95" t="s">
        <v>348</v>
      </c>
      <c r="I96" s="95" t="s">
        <v>358</v>
      </c>
      <c r="J96" s="95" t="s">
        <v>387</v>
      </c>
      <c r="K96" s="95"/>
      <c r="L96" s="95" t="s">
        <v>656</v>
      </c>
      <c r="M96" s="95"/>
      <c r="N96" s="95"/>
      <c r="O96" s="96">
        <v>0</v>
      </c>
      <c r="P96" s="95">
        <v>2011</v>
      </c>
      <c r="Q96" s="95"/>
      <c r="R96" s="95" t="s">
        <v>649</v>
      </c>
      <c r="S96" s="101">
        <v>9.11</v>
      </c>
      <c r="T96" s="95">
        <v>100</v>
      </c>
      <c r="U96" s="95">
        <v>38</v>
      </c>
      <c r="V96" s="95">
        <v>9</v>
      </c>
      <c r="W96" s="95">
        <v>0</v>
      </c>
      <c r="X96" s="96">
        <v>0</v>
      </c>
      <c r="Y96" s="95">
        <v>0</v>
      </c>
      <c r="Z96" s="95" t="s">
        <v>1331</v>
      </c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9" t="s">
        <v>795</v>
      </c>
      <c r="C97" s="99" t="s">
        <v>880</v>
      </c>
      <c r="D97" s="99" t="s">
        <v>904</v>
      </c>
      <c r="E97" s="98" t="s">
        <v>1138</v>
      </c>
      <c r="F97" s="95" t="s">
        <v>1139</v>
      </c>
      <c r="G97" s="95" t="s">
        <v>181</v>
      </c>
      <c r="H97" s="95" t="s">
        <v>348</v>
      </c>
      <c r="I97" s="95" t="s">
        <v>358</v>
      </c>
      <c r="J97" s="95" t="s">
        <v>387</v>
      </c>
      <c r="K97" s="95"/>
      <c r="L97" s="95" t="s">
        <v>656</v>
      </c>
      <c r="M97" s="95"/>
      <c r="N97" s="95"/>
      <c r="O97" s="96">
        <v>0</v>
      </c>
      <c r="P97" s="95">
        <v>2011</v>
      </c>
      <c r="Q97" s="95"/>
      <c r="R97" s="95" t="s">
        <v>649</v>
      </c>
      <c r="S97" s="101">
        <v>8.94</v>
      </c>
      <c r="T97" s="95">
        <v>100</v>
      </c>
      <c r="U97" s="95">
        <v>38</v>
      </c>
      <c r="V97" s="95">
        <v>9</v>
      </c>
      <c r="W97" s="95">
        <v>0</v>
      </c>
      <c r="X97" s="96">
        <v>0</v>
      </c>
      <c r="Y97" s="95">
        <v>0</v>
      </c>
      <c r="Z97" s="95" t="s">
        <v>1331</v>
      </c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99" t="s">
        <v>796</v>
      </c>
      <c r="C98" s="99" t="s">
        <v>906</v>
      </c>
      <c r="D98" s="99" t="s">
        <v>1140</v>
      </c>
      <c r="E98" s="98" t="s">
        <v>1141</v>
      </c>
      <c r="F98" s="95" t="s">
        <v>966</v>
      </c>
      <c r="G98" s="95" t="s">
        <v>181</v>
      </c>
      <c r="H98" s="95" t="s">
        <v>348</v>
      </c>
      <c r="I98" s="95" t="s">
        <v>358</v>
      </c>
      <c r="J98" s="95" t="s">
        <v>387</v>
      </c>
      <c r="K98" s="95"/>
      <c r="L98" s="95" t="s">
        <v>656</v>
      </c>
      <c r="M98" s="95"/>
      <c r="N98" s="95"/>
      <c r="O98" s="96">
        <v>0</v>
      </c>
      <c r="P98" s="95">
        <v>2011</v>
      </c>
      <c r="Q98" s="95"/>
      <c r="R98" s="95" t="s">
        <v>649</v>
      </c>
      <c r="S98" s="101">
        <v>8.17</v>
      </c>
      <c r="T98" s="95">
        <v>98</v>
      </c>
      <c r="U98" s="95">
        <v>38</v>
      </c>
      <c r="V98" s="95">
        <v>9</v>
      </c>
      <c r="W98" s="95">
        <v>0</v>
      </c>
      <c r="X98" s="96">
        <v>0</v>
      </c>
      <c r="Y98" s="95">
        <v>0</v>
      </c>
      <c r="Z98" s="95" t="s">
        <v>1331</v>
      </c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9" t="s">
        <v>797</v>
      </c>
      <c r="C99" s="99" t="s">
        <v>907</v>
      </c>
      <c r="D99" s="99" t="s">
        <v>1142</v>
      </c>
      <c r="E99" s="98" t="s">
        <v>1143</v>
      </c>
      <c r="F99" s="95" t="s">
        <v>1144</v>
      </c>
      <c r="G99" s="95" t="s">
        <v>181</v>
      </c>
      <c r="H99" s="95" t="s">
        <v>348</v>
      </c>
      <c r="I99" s="95" t="s">
        <v>358</v>
      </c>
      <c r="J99" s="95" t="s">
        <v>387</v>
      </c>
      <c r="K99" s="95"/>
      <c r="L99" s="95" t="s">
        <v>656</v>
      </c>
      <c r="M99" s="95"/>
      <c r="N99" s="95"/>
      <c r="O99" s="96">
        <v>0</v>
      </c>
      <c r="P99" s="95">
        <v>2011</v>
      </c>
      <c r="Q99" s="95"/>
      <c r="R99" s="95" t="s">
        <v>649</v>
      </c>
      <c r="S99" s="101">
        <v>8.44</v>
      </c>
      <c r="T99" s="95">
        <v>100</v>
      </c>
      <c r="U99" s="95">
        <v>38</v>
      </c>
      <c r="V99" s="95">
        <v>9</v>
      </c>
      <c r="W99" s="95">
        <v>0</v>
      </c>
      <c r="X99" s="96">
        <v>0</v>
      </c>
      <c r="Y99" s="95">
        <v>0</v>
      </c>
      <c r="Z99" s="95" t="s">
        <v>1332</v>
      </c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99" t="s">
        <v>798</v>
      </c>
      <c r="C100" s="99" t="s">
        <v>908</v>
      </c>
      <c r="D100" s="99" t="s">
        <v>892</v>
      </c>
      <c r="E100" s="98" t="s">
        <v>1145</v>
      </c>
      <c r="F100" s="95" t="s">
        <v>989</v>
      </c>
      <c r="G100" s="95" t="s">
        <v>181</v>
      </c>
      <c r="H100" s="95" t="s">
        <v>348</v>
      </c>
      <c r="I100" s="95" t="s">
        <v>358</v>
      </c>
      <c r="J100" s="95" t="s">
        <v>387</v>
      </c>
      <c r="K100" s="95"/>
      <c r="L100" s="95" t="s">
        <v>656</v>
      </c>
      <c r="M100" s="95"/>
      <c r="N100" s="95"/>
      <c r="O100" s="96">
        <v>0</v>
      </c>
      <c r="P100" s="95">
        <v>2011</v>
      </c>
      <c r="Q100" s="95"/>
      <c r="R100" s="95" t="s">
        <v>649</v>
      </c>
      <c r="S100" s="101">
        <v>8.83</v>
      </c>
      <c r="T100" s="95">
        <v>100</v>
      </c>
      <c r="U100" s="95">
        <v>38</v>
      </c>
      <c r="V100" s="95">
        <v>9</v>
      </c>
      <c r="W100" s="95">
        <v>0</v>
      </c>
      <c r="X100" s="96">
        <v>0</v>
      </c>
      <c r="Y100" s="95">
        <v>0</v>
      </c>
      <c r="Z100" s="95" t="s">
        <v>1331</v>
      </c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99" t="s">
        <v>799</v>
      </c>
      <c r="C101" s="99" t="s">
        <v>908</v>
      </c>
      <c r="D101" s="99" t="s">
        <v>892</v>
      </c>
      <c r="E101" s="98" t="s">
        <v>1146</v>
      </c>
      <c r="F101" s="95" t="s">
        <v>1005</v>
      </c>
      <c r="G101" s="95" t="s">
        <v>181</v>
      </c>
      <c r="H101" s="95" t="s">
        <v>348</v>
      </c>
      <c r="I101" s="95" t="s">
        <v>358</v>
      </c>
      <c r="J101" s="95" t="s">
        <v>387</v>
      </c>
      <c r="K101" s="95"/>
      <c r="L101" s="95" t="s">
        <v>656</v>
      </c>
      <c r="M101" s="95"/>
      <c r="N101" s="95"/>
      <c r="O101" s="96">
        <v>0</v>
      </c>
      <c r="P101" s="95">
        <v>2011</v>
      </c>
      <c r="Q101" s="95"/>
      <c r="R101" s="95" t="s">
        <v>649</v>
      </c>
      <c r="S101" s="101">
        <v>9</v>
      </c>
      <c r="T101" s="95">
        <v>100</v>
      </c>
      <c r="U101" s="95">
        <v>38</v>
      </c>
      <c r="V101" s="95">
        <v>9</v>
      </c>
      <c r="W101" s="95">
        <v>0</v>
      </c>
      <c r="X101" s="96">
        <v>0</v>
      </c>
      <c r="Y101" s="95">
        <v>0</v>
      </c>
      <c r="Z101" s="95" t="s">
        <v>1331</v>
      </c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9" t="s">
        <v>800</v>
      </c>
      <c r="C102" s="99" t="s">
        <v>909</v>
      </c>
      <c r="D102" s="99" t="s">
        <v>667</v>
      </c>
      <c r="E102" s="98" t="s">
        <v>1147</v>
      </c>
      <c r="F102" s="95" t="s">
        <v>957</v>
      </c>
      <c r="G102" s="95" t="s">
        <v>181</v>
      </c>
      <c r="H102" s="95" t="s">
        <v>348</v>
      </c>
      <c r="I102" s="95" t="s">
        <v>358</v>
      </c>
      <c r="J102" s="95" t="s">
        <v>387</v>
      </c>
      <c r="K102" s="95"/>
      <c r="L102" s="95" t="s">
        <v>656</v>
      </c>
      <c r="M102" s="95"/>
      <c r="N102" s="95"/>
      <c r="O102" s="96">
        <v>0</v>
      </c>
      <c r="P102" s="95">
        <v>2011</v>
      </c>
      <c r="Q102" s="95"/>
      <c r="R102" s="95" t="s">
        <v>649</v>
      </c>
      <c r="S102" s="101">
        <v>8.7799999999999994</v>
      </c>
      <c r="T102" s="95">
        <v>100</v>
      </c>
      <c r="U102" s="95">
        <v>38</v>
      </c>
      <c r="V102" s="95">
        <v>9</v>
      </c>
      <c r="W102" s="95">
        <v>0</v>
      </c>
      <c r="X102" s="96">
        <v>0</v>
      </c>
      <c r="Y102" s="95">
        <v>0</v>
      </c>
      <c r="Z102" s="95" t="s">
        <v>1331</v>
      </c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9" t="s">
        <v>801</v>
      </c>
      <c r="C103" s="99" t="s">
        <v>910</v>
      </c>
      <c r="D103" s="99" t="s">
        <v>866</v>
      </c>
      <c r="E103" s="98" t="s">
        <v>1148</v>
      </c>
      <c r="F103" s="95" t="s">
        <v>1029</v>
      </c>
      <c r="G103" s="95" t="s">
        <v>181</v>
      </c>
      <c r="H103" s="95" t="s">
        <v>348</v>
      </c>
      <c r="I103" s="95" t="s">
        <v>358</v>
      </c>
      <c r="J103" s="95" t="s">
        <v>387</v>
      </c>
      <c r="K103" s="95"/>
      <c r="L103" s="95" t="s">
        <v>656</v>
      </c>
      <c r="M103" s="95"/>
      <c r="N103" s="95"/>
      <c r="O103" s="96">
        <v>0</v>
      </c>
      <c r="P103" s="95">
        <v>2011</v>
      </c>
      <c r="Q103" s="95"/>
      <c r="R103" s="95" t="s">
        <v>649</v>
      </c>
      <c r="S103" s="101">
        <v>8.2200000000000006</v>
      </c>
      <c r="T103" s="95">
        <v>100</v>
      </c>
      <c r="U103" s="95">
        <v>38</v>
      </c>
      <c r="V103" s="95">
        <v>9</v>
      </c>
      <c r="W103" s="95">
        <v>0</v>
      </c>
      <c r="X103" s="96">
        <v>0</v>
      </c>
      <c r="Y103" s="95">
        <v>0</v>
      </c>
      <c r="Z103" s="95" t="s">
        <v>1331</v>
      </c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9" t="s">
        <v>802</v>
      </c>
      <c r="C104" s="99" t="s">
        <v>911</v>
      </c>
      <c r="D104" s="99" t="s">
        <v>1117</v>
      </c>
      <c r="E104" s="98" t="s">
        <v>1149</v>
      </c>
      <c r="F104" s="95" t="s">
        <v>1034</v>
      </c>
      <c r="G104" s="95" t="s">
        <v>181</v>
      </c>
      <c r="H104" s="95" t="s">
        <v>348</v>
      </c>
      <c r="I104" s="95" t="s">
        <v>358</v>
      </c>
      <c r="J104" s="95" t="s">
        <v>387</v>
      </c>
      <c r="K104" s="95"/>
      <c r="L104" s="95" t="s">
        <v>656</v>
      </c>
      <c r="M104" s="95"/>
      <c r="N104" s="95"/>
      <c r="O104" s="96">
        <v>0</v>
      </c>
      <c r="P104" s="95">
        <v>2011</v>
      </c>
      <c r="Q104" s="95"/>
      <c r="R104" s="95" t="s">
        <v>649</v>
      </c>
      <c r="S104" s="101">
        <v>8.1300000000000008</v>
      </c>
      <c r="T104" s="95">
        <v>100</v>
      </c>
      <c r="U104" s="95">
        <v>38</v>
      </c>
      <c r="V104" s="95">
        <v>9</v>
      </c>
      <c r="W104" s="95">
        <v>0</v>
      </c>
      <c r="X104" s="96">
        <v>0</v>
      </c>
      <c r="Y104" s="95">
        <v>0</v>
      </c>
      <c r="Z104" s="95" t="s">
        <v>1331</v>
      </c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9" t="s">
        <v>1356</v>
      </c>
      <c r="C105" s="99" t="s">
        <v>912</v>
      </c>
      <c r="D105" s="99" t="s">
        <v>660</v>
      </c>
      <c r="E105" s="98" t="s">
        <v>1150</v>
      </c>
      <c r="F105" s="95" t="s">
        <v>1151</v>
      </c>
      <c r="G105" s="95" t="s">
        <v>181</v>
      </c>
      <c r="H105" s="95" t="s">
        <v>348</v>
      </c>
      <c r="I105" s="95" t="s">
        <v>358</v>
      </c>
      <c r="J105" s="95" t="s">
        <v>387</v>
      </c>
      <c r="K105" s="95"/>
      <c r="L105" s="95" t="s">
        <v>656</v>
      </c>
      <c r="M105" s="95"/>
      <c r="N105" s="95"/>
      <c r="O105" s="96">
        <v>0</v>
      </c>
      <c r="P105" s="95">
        <v>2011</v>
      </c>
      <c r="Q105" s="95"/>
      <c r="R105" s="95" t="s">
        <v>649</v>
      </c>
      <c r="S105" s="101">
        <v>8.61</v>
      </c>
      <c r="T105" s="95">
        <v>100</v>
      </c>
      <c r="U105" s="95">
        <v>38</v>
      </c>
      <c r="V105" s="95">
        <v>9</v>
      </c>
      <c r="W105" s="95">
        <v>0</v>
      </c>
      <c r="X105" s="96">
        <v>0</v>
      </c>
      <c r="Y105" s="95">
        <v>0</v>
      </c>
      <c r="Z105" s="95" t="s">
        <v>1331</v>
      </c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9" t="s">
        <v>803</v>
      </c>
      <c r="C106" s="99" t="s">
        <v>913</v>
      </c>
      <c r="D106" s="99" t="s">
        <v>671</v>
      </c>
      <c r="E106" s="98" t="s">
        <v>1152</v>
      </c>
      <c r="F106" s="95" t="s">
        <v>1153</v>
      </c>
      <c r="G106" s="95" t="s">
        <v>181</v>
      </c>
      <c r="H106" s="95" t="s">
        <v>348</v>
      </c>
      <c r="I106" s="95" t="s">
        <v>358</v>
      </c>
      <c r="J106" s="95" t="s">
        <v>387</v>
      </c>
      <c r="K106" s="95"/>
      <c r="L106" s="95" t="s">
        <v>656</v>
      </c>
      <c r="M106" s="95"/>
      <c r="N106" s="95"/>
      <c r="O106" s="96">
        <v>0</v>
      </c>
      <c r="P106" s="95">
        <v>2011</v>
      </c>
      <c r="Q106" s="95"/>
      <c r="R106" s="95" t="s">
        <v>649</v>
      </c>
      <c r="S106" s="101">
        <v>8.5</v>
      </c>
      <c r="T106" s="95">
        <v>100</v>
      </c>
      <c r="U106" s="95">
        <v>38</v>
      </c>
      <c r="V106" s="95">
        <v>9</v>
      </c>
      <c r="W106" s="95">
        <v>0</v>
      </c>
      <c r="X106" s="96">
        <v>0</v>
      </c>
      <c r="Y106" s="95">
        <v>0</v>
      </c>
      <c r="Z106" s="95" t="s">
        <v>1332</v>
      </c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99" t="s">
        <v>1373</v>
      </c>
      <c r="C107" s="99" t="s">
        <v>914</v>
      </c>
      <c r="D107" s="99" t="s">
        <v>869</v>
      </c>
      <c r="E107" s="98" t="s">
        <v>1154</v>
      </c>
      <c r="F107" s="95" t="s">
        <v>1155</v>
      </c>
      <c r="G107" s="95" t="s">
        <v>181</v>
      </c>
      <c r="H107" s="95" t="s">
        <v>348</v>
      </c>
      <c r="I107" s="95" t="s">
        <v>358</v>
      </c>
      <c r="J107" s="95" t="s">
        <v>387</v>
      </c>
      <c r="K107" s="95"/>
      <c r="L107" s="95" t="s">
        <v>656</v>
      </c>
      <c r="M107" s="95"/>
      <c r="N107" s="95"/>
      <c r="O107" s="96">
        <v>0</v>
      </c>
      <c r="P107" s="95">
        <v>2011</v>
      </c>
      <c r="Q107" s="95"/>
      <c r="R107" s="95" t="s">
        <v>649</v>
      </c>
      <c r="S107" s="101">
        <v>8.5</v>
      </c>
      <c r="T107" s="95">
        <v>100</v>
      </c>
      <c r="U107" s="95">
        <v>38</v>
      </c>
      <c r="V107" s="95">
        <v>9</v>
      </c>
      <c r="W107" s="95">
        <v>0</v>
      </c>
      <c r="X107" s="96">
        <v>0</v>
      </c>
      <c r="Y107" s="95">
        <v>0</v>
      </c>
      <c r="Z107" s="95" t="s">
        <v>1332</v>
      </c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9" t="s">
        <v>804</v>
      </c>
      <c r="C108" s="99" t="s">
        <v>915</v>
      </c>
      <c r="D108" s="99" t="s">
        <v>1156</v>
      </c>
      <c r="E108" s="98" t="s">
        <v>1157</v>
      </c>
      <c r="F108" s="95" t="s">
        <v>1158</v>
      </c>
      <c r="G108" s="95" t="s">
        <v>181</v>
      </c>
      <c r="H108" s="95" t="s">
        <v>348</v>
      </c>
      <c r="I108" s="95" t="s">
        <v>358</v>
      </c>
      <c r="J108" s="95" t="s">
        <v>387</v>
      </c>
      <c r="K108" s="95"/>
      <c r="L108" s="95" t="s">
        <v>656</v>
      </c>
      <c r="M108" s="95"/>
      <c r="N108" s="95"/>
      <c r="O108" s="96">
        <v>0</v>
      </c>
      <c r="P108" s="95">
        <v>2011</v>
      </c>
      <c r="Q108" s="95"/>
      <c r="R108" s="95" t="s">
        <v>649</v>
      </c>
      <c r="S108" s="101">
        <v>8.11</v>
      </c>
      <c r="T108" s="95">
        <v>99</v>
      </c>
      <c r="U108" s="95">
        <v>38</v>
      </c>
      <c r="V108" s="95">
        <v>9</v>
      </c>
      <c r="W108" s="95">
        <v>0</v>
      </c>
      <c r="X108" s="96">
        <v>0</v>
      </c>
      <c r="Y108" s="95">
        <v>0</v>
      </c>
      <c r="Z108" s="95" t="s">
        <v>1331</v>
      </c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9" t="s">
        <v>805</v>
      </c>
      <c r="C109" s="99" t="s">
        <v>869</v>
      </c>
      <c r="D109" s="99" t="s">
        <v>864</v>
      </c>
      <c r="E109" s="98" t="s">
        <v>1159</v>
      </c>
      <c r="F109" s="95" t="s">
        <v>1048</v>
      </c>
      <c r="G109" s="95" t="s">
        <v>181</v>
      </c>
      <c r="H109" s="95" t="s">
        <v>348</v>
      </c>
      <c r="I109" s="95" t="s">
        <v>358</v>
      </c>
      <c r="J109" s="95" t="s">
        <v>387</v>
      </c>
      <c r="K109" s="95"/>
      <c r="L109" s="95" t="s">
        <v>656</v>
      </c>
      <c r="M109" s="95"/>
      <c r="N109" s="95"/>
      <c r="O109" s="96">
        <v>0</v>
      </c>
      <c r="P109" s="95">
        <v>2011</v>
      </c>
      <c r="Q109" s="95"/>
      <c r="R109" s="95" t="s">
        <v>649</v>
      </c>
      <c r="S109" s="101">
        <v>8.2799999999999994</v>
      </c>
      <c r="T109" s="95">
        <v>99</v>
      </c>
      <c r="U109" s="95">
        <v>38</v>
      </c>
      <c r="V109" s="95">
        <v>9</v>
      </c>
      <c r="W109" s="95">
        <v>0</v>
      </c>
      <c r="X109" s="96">
        <v>0</v>
      </c>
      <c r="Y109" s="95">
        <v>0</v>
      </c>
      <c r="Z109" s="95" t="s">
        <v>1331</v>
      </c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9" t="s">
        <v>1357</v>
      </c>
      <c r="C110" s="99" t="s">
        <v>1358</v>
      </c>
      <c r="D110" s="99" t="s">
        <v>1160</v>
      </c>
      <c r="E110" s="98" t="s">
        <v>1161</v>
      </c>
      <c r="F110" s="95" t="s">
        <v>1162</v>
      </c>
      <c r="G110" s="95" t="s">
        <v>181</v>
      </c>
      <c r="H110" s="95" t="s">
        <v>348</v>
      </c>
      <c r="I110" s="95" t="s">
        <v>358</v>
      </c>
      <c r="J110" s="95" t="s">
        <v>387</v>
      </c>
      <c r="K110" s="95"/>
      <c r="L110" s="95" t="s">
        <v>656</v>
      </c>
      <c r="M110" s="95"/>
      <c r="N110" s="95"/>
      <c r="O110" s="96">
        <v>0</v>
      </c>
      <c r="P110" s="95">
        <v>2011</v>
      </c>
      <c r="Q110" s="95"/>
      <c r="R110" s="95" t="s">
        <v>649</v>
      </c>
      <c r="S110" s="101">
        <v>8.33</v>
      </c>
      <c r="T110" s="95">
        <v>100</v>
      </c>
      <c r="U110" s="95">
        <v>38</v>
      </c>
      <c r="V110" s="95">
        <v>9</v>
      </c>
      <c r="W110" s="95">
        <v>0</v>
      </c>
      <c r="X110" s="96">
        <v>0</v>
      </c>
      <c r="Y110" s="95">
        <v>0</v>
      </c>
      <c r="Z110" s="95" t="s">
        <v>1331</v>
      </c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99" t="s">
        <v>1359</v>
      </c>
      <c r="C111" s="99" t="s">
        <v>916</v>
      </c>
      <c r="D111" s="99" t="s">
        <v>1163</v>
      </c>
      <c r="E111" s="98" t="s">
        <v>1164</v>
      </c>
      <c r="F111" s="95" t="s">
        <v>1165</v>
      </c>
      <c r="G111" s="95" t="s">
        <v>181</v>
      </c>
      <c r="H111" s="95" t="s">
        <v>348</v>
      </c>
      <c r="I111" s="95" t="s">
        <v>358</v>
      </c>
      <c r="J111" s="95" t="s">
        <v>387</v>
      </c>
      <c r="K111" s="95"/>
      <c r="L111" s="95" t="s">
        <v>656</v>
      </c>
      <c r="M111" s="95"/>
      <c r="N111" s="95"/>
      <c r="O111" s="96">
        <v>0</v>
      </c>
      <c r="P111" s="95">
        <v>2011</v>
      </c>
      <c r="Q111" s="95"/>
      <c r="R111" s="95" t="s">
        <v>649</v>
      </c>
      <c r="S111" s="101">
        <v>8.39</v>
      </c>
      <c r="T111" s="95">
        <v>100</v>
      </c>
      <c r="U111" s="95">
        <v>38</v>
      </c>
      <c r="V111" s="95">
        <v>9</v>
      </c>
      <c r="W111" s="95">
        <v>0</v>
      </c>
      <c r="X111" s="96">
        <v>0</v>
      </c>
      <c r="Y111" s="95">
        <v>0</v>
      </c>
      <c r="Z111" s="95" t="s">
        <v>1332</v>
      </c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99" t="s">
        <v>806</v>
      </c>
      <c r="C112" s="99" t="s">
        <v>870</v>
      </c>
      <c r="D112" s="99" t="s">
        <v>1166</v>
      </c>
      <c r="E112" s="98" t="s">
        <v>1167</v>
      </c>
      <c r="F112" s="95" t="s">
        <v>1168</v>
      </c>
      <c r="G112" s="95" t="s">
        <v>181</v>
      </c>
      <c r="H112" s="95" t="s">
        <v>348</v>
      </c>
      <c r="I112" s="95" t="s">
        <v>358</v>
      </c>
      <c r="J112" s="95" t="s">
        <v>387</v>
      </c>
      <c r="K112" s="95"/>
      <c r="L112" s="95" t="s">
        <v>656</v>
      </c>
      <c r="M112" s="95"/>
      <c r="N112" s="95"/>
      <c r="O112" s="96">
        <v>0</v>
      </c>
      <c r="P112" s="95">
        <v>2011</v>
      </c>
      <c r="Q112" s="95"/>
      <c r="R112" s="95" t="s">
        <v>649</v>
      </c>
      <c r="S112" s="101">
        <v>8.19</v>
      </c>
      <c r="T112" s="95">
        <v>100</v>
      </c>
      <c r="U112" s="95">
        <v>38</v>
      </c>
      <c r="V112" s="95">
        <v>9</v>
      </c>
      <c r="W112" s="95">
        <v>0</v>
      </c>
      <c r="X112" s="96">
        <v>0</v>
      </c>
      <c r="Y112" s="95">
        <v>0</v>
      </c>
      <c r="Z112" s="95" t="s">
        <v>1332</v>
      </c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9" t="s">
        <v>807</v>
      </c>
      <c r="C113" s="99" t="s">
        <v>870</v>
      </c>
      <c r="D113" s="99" t="s">
        <v>1169</v>
      </c>
      <c r="E113" s="98" t="s">
        <v>1170</v>
      </c>
      <c r="F113" s="95" t="s">
        <v>1171</v>
      </c>
      <c r="G113" s="95" t="s">
        <v>181</v>
      </c>
      <c r="H113" s="95" t="s">
        <v>348</v>
      </c>
      <c r="I113" s="95" t="s">
        <v>358</v>
      </c>
      <c r="J113" s="95" t="s">
        <v>387</v>
      </c>
      <c r="K113" s="95"/>
      <c r="L113" s="95" t="s">
        <v>656</v>
      </c>
      <c r="M113" s="95"/>
      <c r="N113" s="95"/>
      <c r="O113" s="96">
        <v>0</v>
      </c>
      <c r="P113" s="95">
        <v>2011</v>
      </c>
      <c r="Q113" s="95"/>
      <c r="R113" s="95" t="s">
        <v>649</v>
      </c>
      <c r="S113" s="101">
        <v>0</v>
      </c>
      <c r="T113" s="95">
        <v>0</v>
      </c>
      <c r="U113" s="95">
        <v>38</v>
      </c>
      <c r="V113" s="95">
        <v>9</v>
      </c>
      <c r="W113" s="95">
        <v>0</v>
      </c>
      <c r="X113" s="96">
        <v>0</v>
      </c>
      <c r="Y113" s="95">
        <v>0</v>
      </c>
      <c r="Z113" s="95" t="s">
        <v>1332</v>
      </c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9" t="s">
        <v>1372</v>
      </c>
      <c r="C114" s="99" t="s">
        <v>852</v>
      </c>
      <c r="D114" s="99" t="s">
        <v>869</v>
      </c>
      <c r="E114" s="98" t="s">
        <v>1172</v>
      </c>
      <c r="F114" s="95" t="s">
        <v>1173</v>
      </c>
      <c r="G114" s="95" t="s">
        <v>181</v>
      </c>
      <c r="H114" s="95" t="s">
        <v>348</v>
      </c>
      <c r="I114" s="95" t="s">
        <v>358</v>
      </c>
      <c r="J114" s="95" t="s">
        <v>387</v>
      </c>
      <c r="K114" s="95"/>
      <c r="L114" s="95" t="s">
        <v>656</v>
      </c>
      <c r="M114" s="95"/>
      <c r="N114" s="95"/>
      <c r="O114" s="96">
        <v>0</v>
      </c>
      <c r="P114" s="95">
        <v>2011</v>
      </c>
      <c r="Q114" s="95"/>
      <c r="R114" s="95" t="s">
        <v>649</v>
      </c>
      <c r="S114" s="101">
        <v>0</v>
      </c>
      <c r="T114" s="95">
        <v>0</v>
      </c>
      <c r="U114" s="95">
        <v>38</v>
      </c>
      <c r="V114" s="95">
        <v>9</v>
      </c>
      <c r="W114" s="95">
        <v>0</v>
      </c>
      <c r="X114" s="96">
        <v>0</v>
      </c>
      <c r="Y114" s="95">
        <v>0</v>
      </c>
      <c r="Z114" s="95" t="s">
        <v>1332</v>
      </c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99" t="s">
        <v>808</v>
      </c>
      <c r="C115" s="99" t="s">
        <v>886</v>
      </c>
      <c r="D115" s="99" t="s">
        <v>1174</v>
      </c>
      <c r="E115" s="98" t="s">
        <v>1175</v>
      </c>
      <c r="F115" s="95" t="s">
        <v>1176</v>
      </c>
      <c r="G115" s="95" t="s">
        <v>181</v>
      </c>
      <c r="H115" s="95" t="s">
        <v>348</v>
      </c>
      <c r="I115" s="95" t="s">
        <v>358</v>
      </c>
      <c r="J115" s="95" t="s">
        <v>387</v>
      </c>
      <c r="K115" s="95"/>
      <c r="L115" s="95" t="s">
        <v>656</v>
      </c>
      <c r="M115" s="95"/>
      <c r="N115" s="95"/>
      <c r="O115" s="96">
        <v>0</v>
      </c>
      <c r="P115" s="95">
        <v>2011</v>
      </c>
      <c r="Q115" s="95"/>
      <c r="R115" s="95" t="s">
        <v>649</v>
      </c>
      <c r="S115" s="101">
        <v>9.06</v>
      </c>
      <c r="T115" s="95">
        <v>100</v>
      </c>
      <c r="U115" s="95">
        <v>38</v>
      </c>
      <c r="V115" s="95">
        <v>9</v>
      </c>
      <c r="W115" s="95">
        <v>0</v>
      </c>
      <c r="X115" s="96">
        <v>0</v>
      </c>
      <c r="Y115" s="95">
        <v>0</v>
      </c>
      <c r="Z115" s="95" t="s">
        <v>1331</v>
      </c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9" t="s">
        <v>809</v>
      </c>
      <c r="C116" s="99" t="s">
        <v>917</v>
      </c>
      <c r="D116" s="99" t="s">
        <v>1177</v>
      </c>
      <c r="E116" s="98" t="s">
        <v>1178</v>
      </c>
      <c r="F116" s="95" t="s">
        <v>1179</v>
      </c>
      <c r="G116" s="95" t="s">
        <v>181</v>
      </c>
      <c r="H116" s="95" t="s">
        <v>348</v>
      </c>
      <c r="I116" s="95" t="s">
        <v>358</v>
      </c>
      <c r="J116" s="95" t="s">
        <v>387</v>
      </c>
      <c r="K116" s="95"/>
      <c r="L116" s="95" t="s">
        <v>656</v>
      </c>
      <c r="M116" s="95"/>
      <c r="N116" s="95"/>
      <c r="O116" s="96">
        <v>0</v>
      </c>
      <c r="P116" s="95">
        <v>2011</v>
      </c>
      <c r="Q116" s="95"/>
      <c r="R116" s="95" t="s">
        <v>649</v>
      </c>
      <c r="S116" s="101">
        <v>7.58</v>
      </c>
      <c r="T116" s="95">
        <v>100</v>
      </c>
      <c r="U116" s="95">
        <v>38</v>
      </c>
      <c r="V116" s="95">
        <v>9</v>
      </c>
      <c r="W116" s="95">
        <v>0</v>
      </c>
      <c r="X116" s="96">
        <v>0</v>
      </c>
      <c r="Y116" s="95">
        <v>0</v>
      </c>
      <c r="Z116" s="95" t="s">
        <v>1331</v>
      </c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9" t="s">
        <v>1371</v>
      </c>
      <c r="C117" s="99" t="s">
        <v>918</v>
      </c>
      <c r="D117" s="99" t="s">
        <v>1180</v>
      </c>
      <c r="E117" s="98" t="s">
        <v>1181</v>
      </c>
      <c r="F117" s="95" t="s">
        <v>1182</v>
      </c>
      <c r="G117" s="95" t="s">
        <v>181</v>
      </c>
      <c r="H117" s="95" t="s">
        <v>348</v>
      </c>
      <c r="I117" s="95" t="s">
        <v>358</v>
      </c>
      <c r="J117" s="95" t="s">
        <v>387</v>
      </c>
      <c r="K117" s="95"/>
      <c r="L117" s="95" t="s">
        <v>656</v>
      </c>
      <c r="M117" s="95"/>
      <c r="N117" s="95"/>
      <c r="O117" s="96">
        <v>0</v>
      </c>
      <c r="P117" s="95">
        <v>2011</v>
      </c>
      <c r="Q117" s="95"/>
      <c r="R117" s="95" t="s">
        <v>649</v>
      </c>
      <c r="S117" s="101">
        <v>8.44</v>
      </c>
      <c r="T117" s="95">
        <v>100</v>
      </c>
      <c r="U117" s="95">
        <v>38</v>
      </c>
      <c r="V117" s="95">
        <v>9</v>
      </c>
      <c r="W117" s="95">
        <v>0</v>
      </c>
      <c r="X117" s="96">
        <v>0</v>
      </c>
      <c r="Y117" s="95">
        <v>0</v>
      </c>
      <c r="Z117" s="95" t="s">
        <v>1332</v>
      </c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9" t="s">
        <v>810</v>
      </c>
      <c r="C118" s="99" t="s">
        <v>919</v>
      </c>
      <c r="D118" s="99" t="s">
        <v>941</v>
      </c>
      <c r="E118" s="98" t="s">
        <v>1183</v>
      </c>
      <c r="F118" s="95" t="s">
        <v>1184</v>
      </c>
      <c r="G118" s="95" t="s">
        <v>181</v>
      </c>
      <c r="H118" s="95" t="s">
        <v>348</v>
      </c>
      <c r="I118" s="95" t="s">
        <v>358</v>
      </c>
      <c r="J118" s="95" t="s">
        <v>387</v>
      </c>
      <c r="K118" s="95"/>
      <c r="L118" s="95" t="s">
        <v>656</v>
      </c>
      <c r="M118" s="95"/>
      <c r="N118" s="95"/>
      <c r="O118" s="96">
        <v>0</v>
      </c>
      <c r="P118" s="95">
        <v>2011</v>
      </c>
      <c r="Q118" s="95"/>
      <c r="R118" s="95" t="s">
        <v>649</v>
      </c>
      <c r="S118" s="101">
        <v>8.7799999999999994</v>
      </c>
      <c r="T118" s="95">
        <v>100</v>
      </c>
      <c r="U118" s="95">
        <v>38</v>
      </c>
      <c r="V118" s="95">
        <v>9</v>
      </c>
      <c r="W118" s="95">
        <v>0</v>
      </c>
      <c r="X118" s="96">
        <v>0</v>
      </c>
      <c r="Y118" s="95">
        <v>0</v>
      </c>
      <c r="Z118" s="95" t="s">
        <v>1331</v>
      </c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99" t="s">
        <v>811</v>
      </c>
      <c r="C119" s="99" t="s">
        <v>920</v>
      </c>
      <c r="D119" s="99" t="s">
        <v>1185</v>
      </c>
      <c r="E119" s="98" t="s">
        <v>1186</v>
      </c>
      <c r="F119" s="95" t="s">
        <v>1187</v>
      </c>
      <c r="G119" s="95" t="s">
        <v>181</v>
      </c>
      <c r="H119" s="95" t="s">
        <v>348</v>
      </c>
      <c r="I119" s="95" t="s">
        <v>358</v>
      </c>
      <c r="J119" s="95" t="s">
        <v>387</v>
      </c>
      <c r="K119" s="95"/>
      <c r="L119" s="95" t="s">
        <v>656</v>
      </c>
      <c r="M119" s="95"/>
      <c r="N119" s="95"/>
      <c r="O119" s="96">
        <v>0</v>
      </c>
      <c r="P119" s="95">
        <v>2011</v>
      </c>
      <c r="Q119" s="95"/>
      <c r="R119" s="95" t="s">
        <v>649</v>
      </c>
      <c r="S119" s="101">
        <v>0</v>
      </c>
      <c r="T119" s="95">
        <v>100</v>
      </c>
      <c r="U119" s="95">
        <v>38</v>
      </c>
      <c r="V119" s="95">
        <v>9</v>
      </c>
      <c r="W119" s="95">
        <v>0</v>
      </c>
      <c r="X119" s="96">
        <v>0</v>
      </c>
      <c r="Y119" s="95">
        <v>0</v>
      </c>
      <c r="Z119" s="95" t="s">
        <v>1331</v>
      </c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99" t="s">
        <v>1370</v>
      </c>
      <c r="C120" s="99" t="s">
        <v>921</v>
      </c>
      <c r="D120" s="99" t="s">
        <v>1062</v>
      </c>
      <c r="E120" s="98" t="s">
        <v>1188</v>
      </c>
      <c r="F120" s="95" t="s">
        <v>1189</v>
      </c>
      <c r="G120" s="95" t="s">
        <v>181</v>
      </c>
      <c r="H120" s="95" t="s">
        <v>348</v>
      </c>
      <c r="I120" s="95" t="s">
        <v>358</v>
      </c>
      <c r="J120" s="95" t="s">
        <v>387</v>
      </c>
      <c r="K120" s="95"/>
      <c r="L120" s="95" t="s">
        <v>656</v>
      </c>
      <c r="M120" s="95"/>
      <c r="N120" s="95"/>
      <c r="O120" s="96">
        <v>0</v>
      </c>
      <c r="P120" s="95">
        <v>2011</v>
      </c>
      <c r="Q120" s="95"/>
      <c r="R120" s="95" t="s">
        <v>649</v>
      </c>
      <c r="S120" s="101">
        <v>0</v>
      </c>
      <c r="T120" s="95">
        <v>0</v>
      </c>
      <c r="U120" s="95">
        <v>38</v>
      </c>
      <c r="V120" s="95">
        <v>9</v>
      </c>
      <c r="W120" s="95">
        <v>0</v>
      </c>
      <c r="X120" s="96">
        <v>0</v>
      </c>
      <c r="Y120" s="95">
        <v>0</v>
      </c>
      <c r="Z120" s="95" t="s">
        <v>1332</v>
      </c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99" t="s">
        <v>812</v>
      </c>
      <c r="C121" s="99" t="s">
        <v>855</v>
      </c>
      <c r="D121" s="99" t="s">
        <v>1190</v>
      </c>
      <c r="E121" s="98" t="s">
        <v>1191</v>
      </c>
      <c r="F121" s="95" t="s">
        <v>1192</v>
      </c>
      <c r="G121" s="95" t="s">
        <v>181</v>
      </c>
      <c r="H121" s="95" t="s">
        <v>348</v>
      </c>
      <c r="I121" s="95" t="s">
        <v>358</v>
      </c>
      <c r="J121" s="95" t="s">
        <v>387</v>
      </c>
      <c r="K121" s="95"/>
      <c r="L121" s="95" t="s">
        <v>656</v>
      </c>
      <c r="M121" s="95"/>
      <c r="N121" s="95"/>
      <c r="O121" s="96">
        <v>0</v>
      </c>
      <c r="P121" s="95">
        <v>2011</v>
      </c>
      <c r="Q121" s="95"/>
      <c r="R121" s="95" t="s">
        <v>649</v>
      </c>
      <c r="S121" s="101">
        <v>8.7100000000000009</v>
      </c>
      <c r="T121" s="95">
        <v>100</v>
      </c>
      <c r="U121" s="95">
        <v>38</v>
      </c>
      <c r="V121" s="95">
        <v>9</v>
      </c>
      <c r="W121" s="95">
        <v>0</v>
      </c>
      <c r="X121" s="96">
        <v>0</v>
      </c>
      <c r="Y121" s="95">
        <v>0</v>
      </c>
      <c r="Z121" s="95" t="s">
        <v>1331</v>
      </c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9" t="s">
        <v>1369</v>
      </c>
      <c r="C122" s="99" t="s">
        <v>855</v>
      </c>
      <c r="D122" s="99" t="s">
        <v>1193</v>
      </c>
      <c r="E122" s="98" t="s">
        <v>1194</v>
      </c>
      <c r="F122" s="95" t="s">
        <v>1195</v>
      </c>
      <c r="G122" s="95" t="s">
        <v>181</v>
      </c>
      <c r="H122" s="95" t="s">
        <v>348</v>
      </c>
      <c r="I122" s="95" t="s">
        <v>358</v>
      </c>
      <c r="J122" s="95" t="s">
        <v>387</v>
      </c>
      <c r="K122" s="95"/>
      <c r="L122" s="95" t="s">
        <v>656</v>
      </c>
      <c r="M122" s="95"/>
      <c r="N122" s="95"/>
      <c r="O122" s="96">
        <v>0</v>
      </c>
      <c r="P122" s="95">
        <v>2011</v>
      </c>
      <c r="Q122" s="95"/>
      <c r="R122" s="95" t="s">
        <v>649</v>
      </c>
      <c r="S122" s="101">
        <v>0</v>
      </c>
      <c r="T122" s="95">
        <v>0</v>
      </c>
      <c r="U122" s="95">
        <v>38</v>
      </c>
      <c r="V122" s="95">
        <v>9</v>
      </c>
      <c r="W122" s="95">
        <v>0</v>
      </c>
      <c r="X122" s="96">
        <v>0</v>
      </c>
      <c r="Y122" s="95">
        <v>0</v>
      </c>
      <c r="Z122" s="95" t="s">
        <v>1331</v>
      </c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9" t="s">
        <v>813</v>
      </c>
      <c r="C123" s="99" t="s">
        <v>922</v>
      </c>
      <c r="D123" s="99" t="s">
        <v>1196</v>
      </c>
      <c r="E123" s="98" t="s">
        <v>1197</v>
      </c>
      <c r="F123" s="95" t="s">
        <v>1198</v>
      </c>
      <c r="G123" s="95" t="s">
        <v>181</v>
      </c>
      <c r="H123" s="95" t="s">
        <v>348</v>
      </c>
      <c r="I123" s="95" t="s">
        <v>358</v>
      </c>
      <c r="J123" s="95" t="s">
        <v>387</v>
      </c>
      <c r="K123" s="95"/>
      <c r="L123" s="95" t="s">
        <v>656</v>
      </c>
      <c r="M123" s="95"/>
      <c r="N123" s="95"/>
      <c r="O123" s="96">
        <v>0</v>
      </c>
      <c r="P123" s="95">
        <v>2011</v>
      </c>
      <c r="Q123" s="95"/>
      <c r="R123" s="95" t="s">
        <v>649</v>
      </c>
      <c r="S123" s="101">
        <v>8</v>
      </c>
      <c r="T123" s="95">
        <v>100</v>
      </c>
      <c r="U123" s="95">
        <v>38</v>
      </c>
      <c r="V123" s="95">
        <v>9</v>
      </c>
      <c r="W123" s="95">
        <v>0</v>
      </c>
      <c r="X123" s="96">
        <v>0</v>
      </c>
      <c r="Y123" s="95">
        <v>0</v>
      </c>
      <c r="Z123" s="95" t="s">
        <v>1331</v>
      </c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99" t="s">
        <v>814</v>
      </c>
      <c r="C124" s="99" t="s">
        <v>872</v>
      </c>
      <c r="D124" s="99" t="s">
        <v>942</v>
      </c>
      <c r="E124" s="98" t="s">
        <v>1199</v>
      </c>
      <c r="F124" s="95" t="s">
        <v>1200</v>
      </c>
      <c r="G124" s="95" t="s">
        <v>181</v>
      </c>
      <c r="H124" s="95" t="s">
        <v>348</v>
      </c>
      <c r="I124" s="95" t="s">
        <v>358</v>
      </c>
      <c r="J124" s="95" t="s">
        <v>387</v>
      </c>
      <c r="K124" s="95"/>
      <c r="L124" s="95" t="s">
        <v>656</v>
      </c>
      <c r="M124" s="95"/>
      <c r="N124" s="95"/>
      <c r="O124" s="96">
        <v>0</v>
      </c>
      <c r="P124" s="95">
        <v>2011</v>
      </c>
      <c r="Q124" s="95"/>
      <c r="R124" s="95" t="s">
        <v>649</v>
      </c>
      <c r="S124" s="101">
        <v>8.5</v>
      </c>
      <c r="T124" s="95">
        <v>0</v>
      </c>
      <c r="U124" s="95">
        <v>38</v>
      </c>
      <c r="V124" s="95">
        <v>9</v>
      </c>
      <c r="W124" s="95">
        <v>0</v>
      </c>
      <c r="X124" s="96">
        <v>0</v>
      </c>
      <c r="Y124" s="95">
        <v>0</v>
      </c>
      <c r="Z124" s="95" t="s">
        <v>1332</v>
      </c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9" t="s">
        <v>815</v>
      </c>
      <c r="C125" s="99" t="s">
        <v>923</v>
      </c>
      <c r="D125" s="99" t="s">
        <v>1201</v>
      </c>
      <c r="E125" s="98" t="s">
        <v>1202</v>
      </c>
      <c r="F125" s="95" t="s">
        <v>1203</v>
      </c>
      <c r="G125" s="95" t="s">
        <v>181</v>
      </c>
      <c r="H125" s="95" t="s">
        <v>348</v>
      </c>
      <c r="I125" s="95" t="s">
        <v>358</v>
      </c>
      <c r="J125" s="95" t="s">
        <v>387</v>
      </c>
      <c r="K125" s="95"/>
      <c r="L125" s="95" t="s">
        <v>656</v>
      </c>
      <c r="M125" s="95"/>
      <c r="N125" s="95"/>
      <c r="O125" s="96">
        <v>0</v>
      </c>
      <c r="P125" s="95">
        <v>2011</v>
      </c>
      <c r="Q125" s="95"/>
      <c r="R125" s="95" t="s">
        <v>649</v>
      </c>
      <c r="S125" s="101">
        <v>8.67</v>
      </c>
      <c r="T125" s="95">
        <v>100</v>
      </c>
      <c r="U125" s="95">
        <v>38</v>
      </c>
      <c r="V125" s="95">
        <v>9</v>
      </c>
      <c r="W125" s="95">
        <v>0</v>
      </c>
      <c r="X125" s="96">
        <v>0</v>
      </c>
      <c r="Y125" s="95">
        <v>0</v>
      </c>
      <c r="Z125" s="95" t="s">
        <v>1332</v>
      </c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9" t="s">
        <v>816</v>
      </c>
      <c r="C126" s="99" t="s">
        <v>924</v>
      </c>
      <c r="D126" s="99" t="s">
        <v>1204</v>
      </c>
      <c r="E126" s="98" t="s">
        <v>1205</v>
      </c>
      <c r="F126" s="95" t="s">
        <v>1206</v>
      </c>
      <c r="G126" s="95" t="s">
        <v>181</v>
      </c>
      <c r="H126" s="95" t="s">
        <v>348</v>
      </c>
      <c r="I126" s="95" t="s">
        <v>358</v>
      </c>
      <c r="J126" s="95" t="s">
        <v>387</v>
      </c>
      <c r="K126" s="95"/>
      <c r="L126" s="95" t="s">
        <v>656</v>
      </c>
      <c r="M126" s="95"/>
      <c r="N126" s="95"/>
      <c r="O126" s="96">
        <v>0</v>
      </c>
      <c r="P126" s="95">
        <v>2011</v>
      </c>
      <c r="Q126" s="95"/>
      <c r="R126" s="95" t="s">
        <v>649</v>
      </c>
      <c r="S126" s="101">
        <v>0</v>
      </c>
      <c r="T126" s="95">
        <v>0</v>
      </c>
      <c r="U126" s="95">
        <v>38</v>
      </c>
      <c r="V126" s="95">
        <v>9</v>
      </c>
      <c r="W126" s="95">
        <v>0</v>
      </c>
      <c r="X126" s="96">
        <v>0</v>
      </c>
      <c r="Y126" s="95">
        <v>0</v>
      </c>
      <c r="Z126" s="95" t="s">
        <v>1332</v>
      </c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9" t="s">
        <v>817</v>
      </c>
      <c r="C127" s="99" t="s">
        <v>925</v>
      </c>
      <c r="D127" s="99" t="s">
        <v>1207</v>
      </c>
      <c r="E127" s="98" t="s">
        <v>1208</v>
      </c>
      <c r="F127" s="95" t="s">
        <v>1209</v>
      </c>
      <c r="G127" s="95" t="s">
        <v>181</v>
      </c>
      <c r="H127" s="95" t="s">
        <v>348</v>
      </c>
      <c r="I127" s="95" t="s">
        <v>358</v>
      </c>
      <c r="J127" s="95" t="s">
        <v>387</v>
      </c>
      <c r="K127" s="95"/>
      <c r="L127" s="95" t="s">
        <v>656</v>
      </c>
      <c r="M127" s="95"/>
      <c r="N127" s="95"/>
      <c r="O127" s="96">
        <v>0</v>
      </c>
      <c r="P127" s="95">
        <v>2011</v>
      </c>
      <c r="Q127" s="95"/>
      <c r="R127" s="95" t="s">
        <v>649</v>
      </c>
      <c r="S127" s="101">
        <v>8</v>
      </c>
      <c r="T127" s="95">
        <v>100</v>
      </c>
      <c r="U127" s="95">
        <v>38</v>
      </c>
      <c r="V127" s="95">
        <v>9</v>
      </c>
      <c r="W127" s="95">
        <v>0</v>
      </c>
      <c r="X127" s="96">
        <v>0</v>
      </c>
      <c r="Y127" s="95">
        <v>0</v>
      </c>
      <c r="Z127" s="95" t="s">
        <v>1332</v>
      </c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9" t="s">
        <v>818</v>
      </c>
      <c r="C128" s="99" t="s">
        <v>926</v>
      </c>
      <c r="D128" s="99" t="s">
        <v>1210</v>
      </c>
      <c r="E128" s="98" t="s">
        <v>1211</v>
      </c>
      <c r="F128" s="95" t="s">
        <v>1212</v>
      </c>
      <c r="G128" s="95" t="s">
        <v>181</v>
      </c>
      <c r="H128" s="95" t="s">
        <v>348</v>
      </c>
      <c r="I128" s="95" t="s">
        <v>358</v>
      </c>
      <c r="J128" s="95" t="s">
        <v>387</v>
      </c>
      <c r="K128" s="95"/>
      <c r="L128" s="95" t="s">
        <v>656</v>
      </c>
      <c r="M128" s="95"/>
      <c r="N128" s="95"/>
      <c r="O128" s="96">
        <v>0</v>
      </c>
      <c r="P128" s="95">
        <v>2011</v>
      </c>
      <c r="Q128" s="95"/>
      <c r="R128" s="95" t="s">
        <v>649</v>
      </c>
      <c r="S128" s="101">
        <v>8.56</v>
      </c>
      <c r="T128" s="95">
        <v>100</v>
      </c>
      <c r="U128" s="95">
        <v>38</v>
      </c>
      <c r="V128" s="95">
        <v>9</v>
      </c>
      <c r="W128" s="95">
        <v>0</v>
      </c>
      <c r="X128" s="96">
        <v>0</v>
      </c>
      <c r="Y128" s="95">
        <v>0</v>
      </c>
      <c r="Z128" s="95" t="s">
        <v>1331</v>
      </c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9" t="s">
        <v>819</v>
      </c>
      <c r="C129" s="99" t="s">
        <v>927</v>
      </c>
      <c r="D129" s="99" t="s">
        <v>904</v>
      </c>
      <c r="E129" s="98" t="s">
        <v>1213</v>
      </c>
      <c r="F129" s="95" t="s">
        <v>1214</v>
      </c>
      <c r="G129" s="95" t="s">
        <v>181</v>
      </c>
      <c r="H129" s="95" t="s">
        <v>348</v>
      </c>
      <c r="I129" s="95" t="s">
        <v>358</v>
      </c>
      <c r="J129" s="95" t="s">
        <v>387</v>
      </c>
      <c r="K129" s="95"/>
      <c r="L129" s="95" t="s">
        <v>656</v>
      </c>
      <c r="M129" s="95"/>
      <c r="N129" s="95"/>
      <c r="O129" s="96">
        <v>0</v>
      </c>
      <c r="P129" s="95">
        <v>2011</v>
      </c>
      <c r="Q129" s="95"/>
      <c r="R129" s="95" t="s">
        <v>649</v>
      </c>
      <c r="S129" s="101">
        <v>8.49</v>
      </c>
      <c r="T129" s="95">
        <v>100</v>
      </c>
      <c r="U129" s="95">
        <v>38</v>
      </c>
      <c r="V129" s="95">
        <v>9</v>
      </c>
      <c r="W129" s="95">
        <v>0</v>
      </c>
      <c r="X129" s="96">
        <v>0</v>
      </c>
      <c r="Y129" s="95">
        <v>0</v>
      </c>
      <c r="Z129" s="95" t="s">
        <v>1331</v>
      </c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99" t="s">
        <v>820</v>
      </c>
      <c r="C130" s="99" t="s">
        <v>928</v>
      </c>
      <c r="D130" s="99" t="s">
        <v>1215</v>
      </c>
      <c r="E130" s="98" t="s">
        <v>1216</v>
      </c>
      <c r="F130" s="95" t="s">
        <v>1217</v>
      </c>
      <c r="G130" s="95" t="s">
        <v>181</v>
      </c>
      <c r="H130" s="95" t="s">
        <v>348</v>
      </c>
      <c r="I130" s="95" t="s">
        <v>358</v>
      </c>
      <c r="J130" s="95" t="s">
        <v>387</v>
      </c>
      <c r="K130" s="95"/>
      <c r="L130" s="95" t="s">
        <v>656</v>
      </c>
      <c r="M130" s="95"/>
      <c r="N130" s="95"/>
      <c r="O130" s="96">
        <v>0</v>
      </c>
      <c r="P130" s="95">
        <v>2011</v>
      </c>
      <c r="Q130" s="95"/>
      <c r="R130" s="95" t="s">
        <v>649</v>
      </c>
      <c r="S130" s="101">
        <v>8.41</v>
      </c>
      <c r="T130" s="95">
        <v>99</v>
      </c>
      <c r="U130" s="95">
        <v>38</v>
      </c>
      <c r="V130" s="95">
        <v>9</v>
      </c>
      <c r="W130" s="95">
        <v>0</v>
      </c>
      <c r="X130" s="96">
        <v>0</v>
      </c>
      <c r="Y130" s="95">
        <v>0</v>
      </c>
      <c r="Z130" s="95" t="s">
        <v>1332</v>
      </c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99" t="s">
        <v>821</v>
      </c>
      <c r="C131" s="99" t="s">
        <v>929</v>
      </c>
      <c r="D131" s="99" t="s">
        <v>1218</v>
      </c>
      <c r="E131" s="98" t="s">
        <v>1219</v>
      </c>
      <c r="F131" s="95" t="s">
        <v>1220</v>
      </c>
      <c r="G131" s="95" t="s">
        <v>181</v>
      </c>
      <c r="H131" s="95" t="s">
        <v>348</v>
      </c>
      <c r="I131" s="95" t="s">
        <v>358</v>
      </c>
      <c r="J131" s="95" t="s">
        <v>387</v>
      </c>
      <c r="K131" s="95"/>
      <c r="L131" s="95" t="s">
        <v>656</v>
      </c>
      <c r="M131" s="95"/>
      <c r="N131" s="95"/>
      <c r="O131" s="96">
        <v>0</v>
      </c>
      <c r="P131" s="95">
        <v>2011</v>
      </c>
      <c r="Q131" s="95"/>
      <c r="R131" s="95" t="s">
        <v>649</v>
      </c>
      <c r="S131" s="101">
        <v>8.5500000000000007</v>
      </c>
      <c r="T131" s="95">
        <v>100</v>
      </c>
      <c r="U131" s="95">
        <v>38</v>
      </c>
      <c r="V131" s="95">
        <v>9</v>
      </c>
      <c r="W131" s="95">
        <v>0</v>
      </c>
      <c r="X131" s="96">
        <v>0</v>
      </c>
      <c r="Y131" s="95">
        <v>0</v>
      </c>
      <c r="Z131" s="95" t="s">
        <v>1331</v>
      </c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99" t="s">
        <v>1368</v>
      </c>
      <c r="C132" s="99" t="s">
        <v>930</v>
      </c>
      <c r="D132" s="99" t="s">
        <v>877</v>
      </c>
      <c r="E132" s="98" t="s">
        <v>1221</v>
      </c>
      <c r="F132" s="95" t="s">
        <v>1222</v>
      </c>
      <c r="G132" s="95" t="s">
        <v>181</v>
      </c>
      <c r="H132" s="95" t="s">
        <v>348</v>
      </c>
      <c r="I132" s="95" t="s">
        <v>358</v>
      </c>
      <c r="J132" s="95" t="s">
        <v>387</v>
      </c>
      <c r="K132" s="95"/>
      <c r="L132" s="95" t="s">
        <v>656</v>
      </c>
      <c r="M132" s="95"/>
      <c r="N132" s="95"/>
      <c r="O132" s="96">
        <v>0</v>
      </c>
      <c r="P132" s="95">
        <v>2011</v>
      </c>
      <c r="Q132" s="95"/>
      <c r="R132" s="95" t="s">
        <v>649</v>
      </c>
      <c r="S132" s="101">
        <v>8.42</v>
      </c>
      <c r="T132" s="95">
        <v>100</v>
      </c>
      <c r="U132" s="95">
        <v>38</v>
      </c>
      <c r="V132" s="95">
        <v>9</v>
      </c>
      <c r="W132" s="95">
        <v>0</v>
      </c>
      <c r="X132" s="96">
        <v>0</v>
      </c>
      <c r="Y132" s="95">
        <v>0</v>
      </c>
      <c r="Z132" s="95" t="s">
        <v>1332</v>
      </c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9" t="s">
        <v>822</v>
      </c>
      <c r="C133" s="99" t="s">
        <v>930</v>
      </c>
      <c r="D133" s="99" t="s">
        <v>1223</v>
      </c>
      <c r="E133" s="98" t="s">
        <v>1224</v>
      </c>
      <c r="F133" s="95" t="s">
        <v>1225</v>
      </c>
      <c r="G133" s="95" t="s">
        <v>181</v>
      </c>
      <c r="H133" s="95" t="s">
        <v>348</v>
      </c>
      <c r="I133" s="95" t="s">
        <v>358</v>
      </c>
      <c r="J133" s="95" t="s">
        <v>387</v>
      </c>
      <c r="K133" s="95"/>
      <c r="L133" s="95" t="s">
        <v>656</v>
      </c>
      <c r="M133" s="95"/>
      <c r="N133" s="95"/>
      <c r="O133" s="96">
        <v>0</v>
      </c>
      <c r="P133" s="95">
        <v>2011</v>
      </c>
      <c r="Q133" s="95"/>
      <c r="R133" s="95" t="s">
        <v>649</v>
      </c>
      <c r="S133" s="101">
        <v>0</v>
      </c>
      <c r="T133" s="95">
        <v>0</v>
      </c>
      <c r="U133" s="95">
        <v>38</v>
      </c>
      <c r="V133" s="95">
        <v>9</v>
      </c>
      <c r="W133" s="95">
        <v>0</v>
      </c>
      <c r="X133" s="96">
        <v>0</v>
      </c>
      <c r="Y133" s="95">
        <v>0</v>
      </c>
      <c r="Z133" s="95" t="s">
        <v>1332</v>
      </c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9" t="s">
        <v>823</v>
      </c>
      <c r="C134" s="99" t="s">
        <v>931</v>
      </c>
      <c r="D134" s="99" t="s">
        <v>1226</v>
      </c>
      <c r="E134" s="98" t="s">
        <v>1227</v>
      </c>
      <c r="F134" s="95" t="s">
        <v>1228</v>
      </c>
      <c r="G134" s="95" t="s">
        <v>181</v>
      </c>
      <c r="H134" s="95" t="s">
        <v>348</v>
      </c>
      <c r="I134" s="95" t="s">
        <v>358</v>
      </c>
      <c r="J134" s="95" t="s">
        <v>387</v>
      </c>
      <c r="K134" s="95"/>
      <c r="L134" s="95" t="s">
        <v>656</v>
      </c>
      <c r="M134" s="95"/>
      <c r="N134" s="95"/>
      <c r="O134" s="96">
        <v>0</v>
      </c>
      <c r="P134" s="95">
        <v>2011</v>
      </c>
      <c r="Q134" s="95"/>
      <c r="R134" s="95" t="s">
        <v>649</v>
      </c>
      <c r="S134" s="101">
        <v>8.4</v>
      </c>
      <c r="T134" s="95">
        <v>100</v>
      </c>
      <c r="U134" s="95">
        <v>38</v>
      </c>
      <c r="V134" s="95">
        <v>9</v>
      </c>
      <c r="W134" s="95">
        <v>0</v>
      </c>
      <c r="X134" s="96">
        <v>0</v>
      </c>
      <c r="Y134" s="95">
        <v>0</v>
      </c>
      <c r="Z134" s="95" t="s">
        <v>1332</v>
      </c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9" t="s">
        <v>824</v>
      </c>
      <c r="C135" s="99" t="s">
        <v>931</v>
      </c>
      <c r="D135" s="99" t="s">
        <v>1229</v>
      </c>
      <c r="E135" s="98" t="s">
        <v>1230</v>
      </c>
      <c r="F135" s="95" t="s">
        <v>1231</v>
      </c>
      <c r="G135" s="95" t="s">
        <v>181</v>
      </c>
      <c r="H135" s="95" t="s">
        <v>348</v>
      </c>
      <c r="I135" s="95" t="s">
        <v>358</v>
      </c>
      <c r="J135" s="95" t="s">
        <v>387</v>
      </c>
      <c r="K135" s="95"/>
      <c r="L135" s="95" t="s">
        <v>656</v>
      </c>
      <c r="M135" s="95"/>
      <c r="N135" s="95"/>
      <c r="O135" s="96">
        <v>0</v>
      </c>
      <c r="P135" s="95">
        <v>2011</v>
      </c>
      <c r="Q135" s="95"/>
      <c r="R135" s="95" t="s">
        <v>649</v>
      </c>
      <c r="S135" s="101">
        <v>8.9</v>
      </c>
      <c r="T135" s="95">
        <v>100</v>
      </c>
      <c r="U135" s="95">
        <v>38</v>
      </c>
      <c r="V135" s="95">
        <v>9</v>
      </c>
      <c r="W135" s="95">
        <v>0</v>
      </c>
      <c r="X135" s="96">
        <v>0</v>
      </c>
      <c r="Y135" s="95">
        <v>0</v>
      </c>
      <c r="Z135" s="95" t="s">
        <v>1331</v>
      </c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9" t="s">
        <v>825</v>
      </c>
      <c r="C136" s="99" t="s">
        <v>931</v>
      </c>
      <c r="D136" s="99" t="s">
        <v>1232</v>
      </c>
      <c r="E136" s="98" t="s">
        <v>1233</v>
      </c>
      <c r="F136" s="95" t="s">
        <v>1234</v>
      </c>
      <c r="G136" s="95" t="s">
        <v>181</v>
      </c>
      <c r="H136" s="95" t="s">
        <v>348</v>
      </c>
      <c r="I136" s="95" t="s">
        <v>358</v>
      </c>
      <c r="J136" s="95" t="s">
        <v>387</v>
      </c>
      <c r="K136" s="95"/>
      <c r="L136" s="95" t="s">
        <v>656</v>
      </c>
      <c r="M136" s="95"/>
      <c r="N136" s="95"/>
      <c r="O136" s="96">
        <v>0</v>
      </c>
      <c r="P136" s="95">
        <v>2011</v>
      </c>
      <c r="Q136" s="95"/>
      <c r="R136" s="95" t="s">
        <v>649</v>
      </c>
      <c r="S136" s="101">
        <v>8.1300000000000008</v>
      </c>
      <c r="T136" s="95">
        <v>100</v>
      </c>
      <c r="U136" s="95">
        <v>38</v>
      </c>
      <c r="V136" s="95">
        <v>9</v>
      </c>
      <c r="W136" s="95">
        <v>0</v>
      </c>
      <c r="X136" s="96">
        <v>0</v>
      </c>
      <c r="Y136" s="95">
        <v>0</v>
      </c>
      <c r="Z136" s="95" t="s">
        <v>1331</v>
      </c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9" t="s">
        <v>826</v>
      </c>
      <c r="C137" s="99" t="s">
        <v>932</v>
      </c>
      <c r="D137" s="99" t="s">
        <v>964</v>
      </c>
      <c r="E137" s="98" t="s">
        <v>1235</v>
      </c>
      <c r="F137" s="95" t="s">
        <v>1236</v>
      </c>
      <c r="G137" s="95" t="s">
        <v>181</v>
      </c>
      <c r="H137" s="95" t="s">
        <v>348</v>
      </c>
      <c r="I137" s="95" t="s">
        <v>358</v>
      </c>
      <c r="J137" s="95" t="s">
        <v>387</v>
      </c>
      <c r="K137" s="95"/>
      <c r="L137" s="95" t="s">
        <v>656</v>
      </c>
      <c r="M137" s="95"/>
      <c r="N137" s="95"/>
      <c r="O137" s="96">
        <v>0</v>
      </c>
      <c r="P137" s="95">
        <v>2011</v>
      </c>
      <c r="Q137" s="95"/>
      <c r="R137" s="95" t="s">
        <v>649</v>
      </c>
      <c r="S137" s="101">
        <v>0</v>
      </c>
      <c r="T137" s="95">
        <v>100</v>
      </c>
      <c r="U137" s="95">
        <v>38</v>
      </c>
      <c r="V137" s="95">
        <v>9</v>
      </c>
      <c r="W137" s="95">
        <v>0</v>
      </c>
      <c r="X137" s="96">
        <v>0</v>
      </c>
      <c r="Y137" s="95">
        <v>0</v>
      </c>
      <c r="Z137" s="95" t="s">
        <v>1332</v>
      </c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9" t="s">
        <v>827</v>
      </c>
      <c r="C138" s="99" t="s">
        <v>933</v>
      </c>
      <c r="D138" s="99" t="s">
        <v>1237</v>
      </c>
      <c r="E138" s="98" t="s">
        <v>1238</v>
      </c>
      <c r="F138" s="95" t="s">
        <v>1239</v>
      </c>
      <c r="G138" s="95" t="s">
        <v>181</v>
      </c>
      <c r="H138" s="95" t="s">
        <v>348</v>
      </c>
      <c r="I138" s="95" t="s">
        <v>358</v>
      </c>
      <c r="J138" s="95" t="s">
        <v>387</v>
      </c>
      <c r="K138" s="95"/>
      <c r="L138" s="95" t="s">
        <v>656</v>
      </c>
      <c r="M138" s="95"/>
      <c r="N138" s="95"/>
      <c r="O138" s="96">
        <v>0</v>
      </c>
      <c r="P138" s="95">
        <v>2011</v>
      </c>
      <c r="Q138" s="95"/>
      <c r="R138" s="95" t="s">
        <v>649</v>
      </c>
      <c r="S138" s="101">
        <v>9.06</v>
      </c>
      <c r="T138" s="95">
        <v>100</v>
      </c>
      <c r="U138" s="95">
        <v>38</v>
      </c>
      <c r="V138" s="95">
        <v>9</v>
      </c>
      <c r="W138" s="95">
        <v>0</v>
      </c>
      <c r="X138" s="96">
        <v>0</v>
      </c>
      <c r="Y138" s="95">
        <v>0</v>
      </c>
      <c r="Z138" s="95" t="s">
        <v>1331</v>
      </c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99" t="s">
        <v>1367</v>
      </c>
      <c r="C139" s="99" t="s">
        <v>934</v>
      </c>
      <c r="D139" s="99" t="s">
        <v>1240</v>
      </c>
      <c r="E139" s="98" t="s">
        <v>1241</v>
      </c>
      <c r="F139" s="95" t="s">
        <v>1242</v>
      </c>
      <c r="G139" s="95" t="s">
        <v>181</v>
      </c>
      <c r="H139" s="95" t="s">
        <v>348</v>
      </c>
      <c r="I139" s="95" t="s">
        <v>358</v>
      </c>
      <c r="J139" s="95" t="s">
        <v>387</v>
      </c>
      <c r="K139" s="95"/>
      <c r="L139" s="95" t="s">
        <v>656</v>
      </c>
      <c r="M139" s="95"/>
      <c r="N139" s="95"/>
      <c r="O139" s="96">
        <v>0</v>
      </c>
      <c r="P139" s="95">
        <v>2011</v>
      </c>
      <c r="Q139" s="95"/>
      <c r="R139" s="95" t="s">
        <v>649</v>
      </c>
      <c r="S139" s="101">
        <v>8.2100000000000009</v>
      </c>
      <c r="T139" s="95">
        <v>100</v>
      </c>
      <c r="U139" s="95">
        <v>38</v>
      </c>
      <c r="V139" s="95">
        <v>9</v>
      </c>
      <c r="W139" s="95">
        <v>0</v>
      </c>
      <c r="X139" s="96">
        <v>0</v>
      </c>
      <c r="Y139" s="95">
        <v>0</v>
      </c>
      <c r="Z139" s="95" t="s">
        <v>1332</v>
      </c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9" t="s">
        <v>828</v>
      </c>
      <c r="C140" s="99" t="s">
        <v>934</v>
      </c>
      <c r="D140" s="99" t="s">
        <v>1240</v>
      </c>
      <c r="E140" s="98" t="s">
        <v>1243</v>
      </c>
      <c r="F140" s="95" t="s">
        <v>1244</v>
      </c>
      <c r="G140" s="95" t="s">
        <v>181</v>
      </c>
      <c r="H140" s="95" t="s">
        <v>348</v>
      </c>
      <c r="I140" s="95" t="s">
        <v>358</v>
      </c>
      <c r="J140" s="95" t="s">
        <v>387</v>
      </c>
      <c r="K140" s="95"/>
      <c r="L140" s="95" t="s">
        <v>656</v>
      </c>
      <c r="M140" s="95"/>
      <c r="N140" s="95"/>
      <c r="O140" s="96">
        <v>0</v>
      </c>
      <c r="P140" s="95">
        <v>2011</v>
      </c>
      <c r="Q140" s="95"/>
      <c r="R140" s="95" t="s">
        <v>649</v>
      </c>
      <c r="S140" s="101">
        <v>8.5399999999999991</v>
      </c>
      <c r="T140" s="95">
        <v>100</v>
      </c>
      <c r="U140" s="95">
        <v>38</v>
      </c>
      <c r="V140" s="95">
        <v>9</v>
      </c>
      <c r="W140" s="95">
        <v>0</v>
      </c>
      <c r="X140" s="96">
        <v>0</v>
      </c>
      <c r="Y140" s="95">
        <v>0</v>
      </c>
      <c r="Z140" s="95" t="s">
        <v>1331</v>
      </c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99" t="s">
        <v>829</v>
      </c>
      <c r="C141" s="99" t="s">
        <v>935</v>
      </c>
      <c r="D141" s="99" t="s">
        <v>1245</v>
      </c>
      <c r="E141" s="98" t="s">
        <v>1246</v>
      </c>
      <c r="F141" s="95" t="s">
        <v>1247</v>
      </c>
      <c r="G141" s="95" t="s">
        <v>181</v>
      </c>
      <c r="H141" s="95" t="s">
        <v>348</v>
      </c>
      <c r="I141" s="95" t="s">
        <v>358</v>
      </c>
      <c r="J141" s="95" t="s">
        <v>387</v>
      </c>
      <c r="K141" s="95"/>
      <c r="L141" s="95" t="s">
        <v>656</v>
      </c>
      <c r="M141" s="95"/>
      <c r="N141" s="95"/>
      <c r="O141" s="96">
        <v>0</v>
      </c>
      <c r="P141" s="95">
        <v>2011</v>
      </c>
      <c r="Q141" s="95"/>
      <c r="R141" s="95" t="s">
        <v>649</v>
      </c>
      <c r="S141" s="101">
        <v>0</v>
      </c>
      <c r="T141" s="95">
        <v>0</v>
      </c>
      <c r="U141" s="95">
        <v>38</v>
      </c>
      <c r="V141" s="95">
        <v>9</v>
      </c>
      <c r="W141" s="95">
        <v>0</v>
      </c>
      <c r="X141" s="96">
        <v>0</v>
      </c>
      <c r="Y141" s="95">
        <v>0</v>
      </c>
      <c r="Z141" s="95" t="s">
        <v>1332</v>
      </c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99" t="s">
        <v>830</v>
      </c>
      <c r="C142" s="99" t="s">
        <v>936</v>
      </c>
      <c r="D142" s="99" t="s">
        <v>917</v>
      </c>
      <c r="E142" s="98" t="s">
        <v>1248</v>
      </c>
      <c r="F142" s="95" t="s">
        <v>1249</v>
      </c>
      <c r="G142" s="95" t="s">
        <v>181</v>
      </c>
      <c r="H142" s="95" t="s">
        <v>348</v>
      </c>
      <c r="I142" s="95" t="s">
        <v>358</v>
      </c>
      <c r="J142" s="95" t="s">
        <v>387</v>
      </c>
      <c r="K142" s="95"/>
      <c r="L142" s="95" t="s">
        <v>656</v>
      </c>
      <c r="M142" s="95"/>
      <c r="N142" s="95"/>
      <c r="O142" s="96">
        <v>0</v>
      </c>
      <c r="P142" s="95">
        <v>2011</v>
      </c>
      <c r="Q142" s="95"/>
      <c r="R142" s="95" t="s">
        <v>649</v>
      </c>
      <c r="S142" s="101">
        <v>9.1999999999999993</v>
      </c>
      <c r="T142" s="95">
        <v>100</v>
      </c>
      <c r="U142" s="95">
        <v>38</v>
      </c>
      <c r="V142" s="95">
        <v>9</v>
      </c>
      <c r="W142" s="95">
        <v>0</v>
      </c>
      <c r="X142" s="96">
        <v>0</v>
      </c>
      <c r="Y142" s="95">
        <v>0</v>
      </c>
      <c r="Z142" s="95" t="s">
        <v>1331</v>
      </c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9" t="s">
        <v>831</v>
      </c>
      <c r="C143" s="99" t="s">
        <v>893</v>
      </c>
      <c r="D143" s="99" t="s">
        <v>1250</v>
      </c>
      <c r="E143" s="98" t="s">
        <v>1251</v>
      </c>
      <c r="F143" s="95" t="s">
        <v>1252</v>
      </c>
      <c r="G143" s="95" t="s">
        <v>181</v>
      </c>
      <c r="H143" s="95" t="s">
        <v>348</v>
      </c>
      <c r="I143" s="95" t="s">
        <v>358</v>
      </c>
      <c r="J143" s="95" t="s">
        <v>387</v>
      </c>
      <c r="K143" s="95"/>
      <c r="L143" s="95" t="s">
        <v>656</v>
      </c>
      <c r="M143" s="95"/>
      <c r="N143" s="95"/>
      <c r="O143" s="96">
        <v>0</v>
      </c>
      <c r="P143" s="95">
        <v>2011</v>
      </c>
      <c r="Q143" s="95"/>
      <c r="R143" s="95" t="s">
        <v>649</v>
      </c>
      <c r="S143" s="101">
        <v>8.2200000000000006</v>
      </c>
      <c r="T143" s="95">
        <v>100</v>
      </c>
      <c r="U143" s="95">
        <v>38</v>
      </c>
      <c r="V143" s="95">
        <v>9</v>
      </c>
      <c r="W143" s="95">
        <v>0</v>
      </c>
      <c r="X143" s="96">
        <v>0</v>
      </c>
      <c r="Y143" s="95">
        <v>0</v>
      </c>
      <c r="Z143" s="95" t="s">
        <v>1332</v>
      </c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9" t="s">
        <v>1366</v>
      </c>
      <c r="C144" s="99" t="s">
        <v>937</v>
      </c>
      <c r="D144" s="99" t="s">
        <v>907</v>
      </c>
      <c r="E144" s="98" t="s">
        <v>1253</v>
      </c>
      <c r="F144" s="95" t="s">
        <v>1254</v>
      </c>
      <c r="G144" s="95" t="s">
        <v>181</v>
      </c>
      <c r="H144" s="95" t="s">
        <v>348</v>
      </c>
      <c r="I144" s="95" t="s">
        <v>358</v>
      </c>
      <c r="J144" s="95" t="s">
        <v>387</v>
      </c>
      <c r="K144" s="95"/>
      <c r="L144" s="95" t="s">
        <v>656</v>
      </c>
      <c r="M144" s="95"/>
      <c r="N144" s="95"/>
      <c r="O144" s="96">
        <v>0</v>
      </c>
      <c r="P144" s="95">
        <v>2011</v>
      </c>
      <c r="Q144" s="95"/>
      <c r="R144" s="95" t="s">
        <v>649</v>
      </c>
      <c r="S144" s="101">
        <v>8.39</v>
      </c>
      <c r="T144" s="95">
        <v>100</v>
      </c>
      <c r="U144" s="95">
        <v>38</v>
      </c>
      <c r="V144" s="95">
        <v>9</v>
      </c>
      <c r="W144" s="95">
        <v>0</v>
      </c>
      <c r="X144" s="96">
        <v>0</v>
      </c>
      <c r="Y144" s="95">
        <v>0</v>
      </c>
      <c r="Z144" s="95" t="s">
        <v>1331</v>
      </c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9" t="s">
        <v>832</v>
      </c>
      <c r="C145" s="99" t="s">
        <v>938</v>
      </c>
      <c r="D145" s="99" t="s">
        <v>1255</v>
      </c>
      <c r="E145" s="98" t="s">
        <v>1256</v>
      </c>
      <c r="F145" s="95" t="s">
        <v>1257</v>
      </c>
      <c r="G145" s="95" t="s">
        <v>181</v>
      </c>
      <c r="H145" s="95" t="s">
        <v>348</v>
      </c>
      <c r="I145" s="95" t="s">
        <v>358</v>
      </c>
      <c r="J145" s="95" t="s">
        <v>387</v>
      </c>
      <c r="K145" s="95"/>
      <c r="L145" s="95" t="s">
        <v>656</v>
      </c>
      <c r="M145" s="95"/>
      <c r="N145" s="95"/>
      <c r="O145" s="96">
        <v>0</v>
      </c>
      <c r="P145" s="95">
        <v>2011</v>
      </c>
      <c r="Q145" s="95"/>
      <c r="R145" s="95" t="s">
        <v>649</v>
      </c>
      <c r="S145" s="101">
        <v>8.6199999999999992</v>
      </c>
      <c r="T145" s="95">
        <v>100</v>
      </c>
      <c r="U145" s="95">
        <v>38</v>
      </c>
      <c r="V145" s="95">
        <v>9</v>
      </c>
      <c r="W145" s="95">
        <v>0</v>
      </c>
      <c r="X145" s="96">
        <v>0</v>
      </c>
      <c r="Y145" s="95">
        <v>0</v>
      </c>
      <c r="Z145" s="95" t="s">
        <v>1332</v>
      </c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9" t="s">
        <v>833</v>
      </c>
      <c r="C146" s="99" t="s">
        <v>939</v>
      </c>
      <c r="D146" s="99" t="s">
        <v>944</v>
      </c>
      <c r="E146" s="98" t="s">
        <v>1258</v>
      </c>
      <c r="F146" s="95" t="s">
        <v>1259</v>
      </c>
      <c r="G146" s="95" t="s">
        <v>181</v>
      </c>
      <c r="H146" s="95" t="s">
        <v>348</v>
      </c>
      <c r="I146" s="95" t="s">
        <v>358</v>
      </c>
      <c r="J146" s="95" t="s">
        <v>387</v>
      </c>
      <c r="K146" s="95"/>
      <c r="L146" s="95" t="s">
        <v>656</v>
      </c>
      <c r="M146" s="95"/>
      <c r="N146" s="95"/>
      <c r="O146" s="96">
        <v>0</v>
      </c>
      <c r="P146" s="95">
        <v>2011</v>
      </c>
      <c r="Q146" s="95"/>
      <c r="R146" s="95" t="s">
        <v>649</v>
      </c>
      <c r="S146" s="101">
        <v>0</v>
      </c>
      <c r="T146" s="95">
        <v>0</v>
      </c>
      <c r="U146" s="95">
        <v>38</v>
      </c>
      <c r="V146" s="95">
        <v>9</v>
      </c>
      <c r="W146" s="95">
        <v>0</v>
      </c>
      <c r="X146" s="96">
        <v>0</v>
      </c>
      <c r="Y146" s="95">
        <v>0</v>
      </c>
      <c r="Z146" s="95" t="s">
        <v>1331</v>
      </c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9" t="s">
        <v>834</v>
      </c>
      <c r="C147" s="99" t="s">
        <v>940</v>
      </c>
      <c r="D147" s="99" t="s">
        <v>1260</v>
      </c>
      <c r="E147" s="98" t="s">
        <v>1261</v>
      </c>
      <c r="F147" s="95" t="s">
        <v>1262</v>
      </c>
      <c r="G147" s="95" t="s">
        <v>181</v>
      </c>
      <c r="H147" s="95" t="s">
        <v>348</v>
      </c>
      <c r="I147" s="95" t="s">
        <v>358</v>
      </c>
      <c r="J147" s="95" t="s">
        <v>387</v>
      </c>
      <c r="K147" s="95"/>
      <c r="L147" s="95" t="s">
        <v>656</v>
      </c>
      <c r="M147" s="95"/>
      <c r="N147" s="95"/>
      <c r="O147" s="96">
        <v>0</v>
      </c>
      <c r="P147" s="95">
        <v>2011</v>
      </c>
      <c r="Q147" s="95"/>
      <c r="R147" s="95" t="s">
        <v>649</v>
      </c>
      <c r="S147" s="101">
        <v>8.33</v>
      </c>
      <c r="T147" s="95">
        <v>100</v>
      </c>
      <c r="U147" s="95">
        <v>38</v>
      </c>
      <c r="V147" s="95">
        <v>9</v>
      </c>
      <c r="W147" s="95">
        <v>0</v>
      </c>
      <c r="X147" s="96">
        <v>0</v>
      </c>
      <c r="Y147" s="95">
        <v>0</v>
      </c>
      <c r="Z147" s="95" t="s">
        <v>1331</v>
      </c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9" t="s">
        <v>835</v>
      </c>
      <c r="C148" s="99" t="s">
        <v>941</v>
      </c>
      <c r="D148" s="99" t="s">
        <v>865</v>
      </c>
      <c r="E148" s="98" t="s">
        <v>1263</v>
      </c>
      <c r="F148" s="95" t="s">
        <v>1264</v>
      </c>
      <c r="G148" s="95" t="s">
        <v>181</v>
      </c>
      <c r="H148" s="95" t="s">
        <v>348</v>
      </c>
      <c r="I148" s="95" t="s">
        <v>358</v>
      </c>
      <c r="J148" s="95" t="s">
        <v>387</v>
      </c>
      <c r="K148" s="95"/>
      <c r="L148" s="95" t="s">
        <v>656</v>
      </c>
      <c r="M148" s="95"/>
      <c r="N148" s="95"/>
      <c r="O148" s="96">
        <v>0</v>
      </c>
      <c r="P148" s="95">
        <v>2011</v>
      </c>
      <c r="Q148" s="95"/>
      <c r="R148" s="95" t="s">
        <v>649</v>
      </c>
      <c r="S148" s="101">
        <v>0</v>
      </c>
      <c r="T148" s="95">
        <v>0</v>
      </c>
      <c r="U148" s="95">
        <v>38</v>
      </c>
      <c r="V148" s="95">
        <v>9</v>
      </c>
      <c r="W148" s="95">
        <v>0</v>
      </c>
      <c r="X148" s="96">
        <v>0</v>
      </c>
      <c r="Y148" s="95">
        <v>0</v>
      </c>
      <c r="Z148" s="95" t="s">
        <v>1331</v>
      </c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99" t="s">
        <v>1365</v>
      </c>
      <c r="C149" s="99" t="s">
        <v>866</v>
      </c>
      <c r="D149" s="99" t="s">
        <v>921</v>
      </c>
      <c r="E149" s="98" t="s">
        <v>1265</v>
      </c>
      <c r="F149" s="95" t="s">
        <v>1266</v>
      </c>
      <c r="G149" s="95" t="s">
        <v>181</v>
      </c>
      <c r="H149" s="95" t="s">
        <v>348</v>
      </c>
      <c r="I149" s="95" t="s">
        <v>358</v>
      </c>
      <c r="J149" s="95" t="s">
        <v>387</v>
      </c>
      <c r="K149" s="95"/>
      <c r="L149" s="95" t="s">
        <v>656</v>
      </c>
      <c r="M149" s="95"/>
      <c r="N149" s="95"/>
      <c r="O149" s="96">
        <v>0</v>
      </c>
      <c r="P149" s="95">
        <v>2011</v>
      </c>
      <c r="Q149" s="95"/>
      <c r="R149" s="95" t="s">
        <v>649</v>
      </c>
      <c r="S149" s="101">
        <v>8.2899999999999991</v>
      </c>
      <c r="T149" s="95">
        <v>100</v>
      </c>
      <c r="U149" s="95">
        <v>38</v>
      </c>
      <c r="V149" s="95">
        <v>9</v>
      </c>
      <c r="W149" s="95">
        <v>0</v>
      </c>
      <c r="X149" s="96">
        <v>0</v>
      </c>
      <c r="Y149" s="95">
        <v>0</v>
      </c>
      <c r="Z149" s="95" t="s">
        <v>1332</v>
      </c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9" t="s">
        <v>836</v>
      </c>
      <c r="C150" s="99" t="s">
        <v>866</v>
      </c>
      <c r="D150" s="99" t="s">
        <v>864</v>
      </c>
      <c r="E150" s="98" t="s">
        <v>1267</v>
      </c>
      <c r="F150" s="95" t="s">
        <v>1268</v>
      </c>
      <c r="G150" s="95" t="s">
        <v>181</v>
      </c>
      <c r="H150" s="95" t="s">
        <v>348</v>
      </c>
      <c r="I150" s="95" t="s">
        <v>358</v>
      </c>
      <c r="J150" s="95" t="s">
        <v>387</v>
      </c>
      <c r="K150" s="95"/>
      <c r="L150" s="95" t="s">
        <v>656</v>
      </c>
      <c r="M150" s="95"/>
      <c r="N150" s="95"/>
      <c r="O150" s="96">
        <v>0</v>
      </c>
      <c r="P150" s="95">
        <v>2011</v>
      </c>
      <c r="Q150" s="95"/>
      <c r="R150" s="95" t="s">
        <v>649</v>
      </c>
      <c r="S150" s="101">
        <v>8.61</v>
      </c>
      <c r="T150" s="95">
        <v>100</v>
      </c>
      <c r="U150" s="95">
        <v>38</v>
      </c>
      <c r="V150" s="95">
        <v>9</v>
      </c>
      <c r="W150" s="95">
        <v>0</v>
      </c>
      <c r="X150" s="96">
        <v>0</v>
      </c>
      <c r="Y150" s="95">
        <v>0</v>
      </c>
      <c r="Z150" s="95" t="s">
        <v>1332</v>
      </c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9" t="s">
        <v>1364</v>
      </c>
      <c r="C151" s="99" t="s">
        <v>942</v>
      </c>
      <c r="D151" s="99" t="s">
        <v>872</v>
      </c>
      <c r="E151" s="98" t="s">
        <v>1269</v>
      </c>
      <c r="F151" s="95" t="s">
        <v>1270</v>
      </c>
      <c r="G151" s="95" t="s">
        <v>181</v>
      </c>
      <c r="H151" s="95" t="s">
        <v>348</v>
      </c>
      <c r="I151" s="95" t="s">
        <v>358</v>
      </c>
      <c r="J151" s="95" t="s">
        <v>387</v>
      </c>
      <c r="K151" s="95"/>
      <c r="L151" s="95" t="s">
        <v>656</v>
      </c>
      <c r="M151" s="95"/>
      <c r="N151" s="95"/>
      <c r="O151" s="96">
        <v>0</v>
      </c>
      <c r="P151" s="95">
        <v>2011</v>
      </c>
      <c r="Q151" s="95"/>
      <c r="R151" s="95" t="s">
        <v>649</v>
      </c>
      <c r="S151" s="101">
        <v>8.2200000000000006</v>
      </c>
      <c r="T151" s="95">
        <v>100</v>
      </c>
      <c r="U151" s="95">
        <v>38</v>
      </c>
      <c r="V151" s="95">
        <v>9</v>
      </c>
      <c r="W151" s="95">
        <v>0</v>
      </c>
      <c r="X151" s="96">
        <v>0</v>
      </c>
      <c r="Y151" s="95">
        <v>0</v>
      </c>
      <c r="Z151" s="95" t="s">
        <v>1332</v>
      </c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9" t="s">
        <v>1363</v>
      </c>
      <c r="C152" s="99" t="s">
        <v>943</v>
      </c>
      <c r="D152" s="99" t="s">
        <v>1271</v>
      </c>
      <c r="E152" s="98" t="s">
        <v>1272</v>
      </c>
      <c r="F152" s="95" t="s">
        <v>1273</v>
      </c>
      <c r="G152" s="95" t="s">
        <v>181</v>
      </c>
      <c r="H152" s="95" t="s">
        <v>348</v>
      </c>
      <c r="I152" s="95" t="s">
        <v>358</v>
      </c>
      <c r="J152" s="95" t="s">
        <v>387</v>
      </c>
      <c r="K152" s="95"/>
      <c r="L152" s="95" t="s">
        <v>656</v>
      </c>
      <c r="M152" s="95"/>
      <c r="N152" s="95"/>
      <c r="O152" s="96">
        <v>0</v>
      </c>
      <c r="P152" s="95">
        <v>2011</v>
      </c>
      <c r="Q152" s="95"/>
      <c r="R152" s="95" t="s">
        <v>649</v>
      </c>
      <c r="S152" s="101">
        <v>8.44</v>
      </c>
      <c r="T152" s="95">
        <v>100</v>
      </c>
      <c r="U152" s="95">
        <v>38</v>
      </c>
      <c r="V152" s="95">
        <v>9</v>
      </c>
      <c r="W152" s="95">
        <v>0</v>
      </c>
      <c r="X152" s="96">
        <v>0</v>
      </c>
      <c r="Y152" s="95">
        <v>0</v>
      </c>
      <c r="Z152" s="95" t="s">
        <v>1331</v>
      </c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9" t="s">
        <v>837</v>
      </c>
      <c r="C153" s="99" t="s">
        <v>944</v>
      </c>
      <c r="D153" s="99" t="s">
        <v>1240</v>
      </c>
      <c r="E153" s="98" t="s">
        <v>1274</v>
      </c>
      <c r="F153" s="95" t="s">
        <v>1275</v>
      </c>
      <c r="G153" s="95" t="s">
        <v>181</v>
      </c>
      <c r="H153" s="95" t="s">
        <v>348</v>
      </c>
      <c r="I153" s="95" t="s">
        <v>358</v>
      </c>
      <c r="J153" s="95" t="s">
        <v>387</v>
      </c>
      <c r="K153" s="95"/>
      <c r="L153" s="95" t="s">
        <v>656</v>
      </c>
      <c r="M153" s="95"/>
      <c r="N153" s="95"/>
      <c r="O153" s="96">
        <v>0</v>
      </c>
      <c r="P153" s="95">
        <v>2011</v>
      </c>
      <c r="Q153" s="95"/>
      <c r="R153" s="95" t="s">
        <v>649</v>
      </c>
      <c r="S153" s="101">
        <v>8.7200000000000006</v>
      </c>
      <c r="T153" s="95">
        <v>100</v>
      </c>
      <c r="U153" s="95">
        <v>38</v>
      </c>
      <c r="V153" s="95">
        <v>9</v>
      </c>
      <c r="W153" s="95">
        <v>0</v>
      </c>
      <c r="X153" s="96">
        <v>0</v>
      </c>
      <c r="Y153" s="95">
        <v>0</v>
      </c>
      <c r="Z153" s="95" t="s">
        <v>1332</v>
      </c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99" t="s">
        <v>838</v>
      </c>
      <c r="C154" s="99" t="s">
        <v>945</v>
      </c>
      <c r="D154" s="99" t="s">
        <v>674</v>
      </c>
      <c r="E154" s="98" t="s">
        <v>1276</v>
      </c>
      <c r="F154" s="95" t="s">
        <v>1277</v>
      </c>
      <c r="G154" s="95" t="s">
        <v>181</v>
      </c>
      <c r="H154" s="95" t="s">
        <v>348</v>
      </c>
      <c r="I154" s="95" t="s">
        <v>358</v>
      </c>
      <c r="J154" s="95" t="s">
        <v>387</v>
      </c>
      <c r="K154" s="95"/>
      <c r="L154" s="95" t="s">
        <v>656</v>
      </c>
      <c r="M154" s="95"/>
      <c r="N154" s="95"/>
      <c r="O154" s="96">
        <v>0</v>
      </c>
      <c r="P154" s="95">
        <v>2011</v>
      </c>
      <c r="Q154" s="95"/>
      <c r="R154" s="95" t="s">
        <v>649</v>
      </c>
      <c r="S154" s="101">
        <v>8.56</v>
      </c>
      <c r="T154" s="95">
        <v>100</v>
      </c>
      <c r="U154" s="95">
        <v>38</v>
      </c>
      <c r="V154" s="95">
        <v>9</v>
      </c>
      <c r="W154" s="95">
        <v>0</v>
      </c>
      <c r="X154" s="96">
        <v>0</v>
      </c>
      <c r="Y154" s="95">
        <v>0</v>
      </c>
      <c r="Z154" s="95" t="s">
        <v>1332</v>
      </c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99" t="s">
        <v>839</v>
      </c>
      <c r="C155" s="99" t="s">
        <v>946</v>
      </c>
      <c r="D155" s="99" t="s">
        <v>1278</v>
      </c>
      <c r="E155" s="98" t="s">
        <v>1279</v>
      </c>
      <c r="F155" s="95" t="s">
        <v>1280</v>
      </c>
      <c r="G155" s="95" t="s">
        <v>181</v>
      </c>
      <c r="H155" s="95" t="s">
        <v>348</v>
      </c>
      <c r="I155" s="95" t="s">
        <v>358</v>
      </c>
      <c r="J155" s="95" t="s">
        <v>387</v>
      </c>
      <c r="K155" s="95"/>
      <c r="L155" s="95" t="s">
        <v>656</v>
      </c>
      <c r="M155" s="95"/>
      <c r="N155" s="95"/>
      <c r="O155" s="96">
        <v>0</v>
      </c>
      <c r="P155" s="95">
        <v>2011</v>
      </c>
      <c r="Q155" s="95"/>
      <c r="R155" s="95" t="s">
        <v>649</v>
      </c>
      <c r="S155" s="101">
        <v>7.94</v>
      </c>
      <c r="T155" s="95">
        <v>100</v>
      </c>
      <c r="U155" s="95">
        <v>38</v>
      </c>
      <c r="V155" s="95">
        <v>9</v>
      </c>
      <c r="W155" s="95">
        <v>0</v>
      </c>
      <c r="X155" s="96">
        <v>0</v>
      </c>
      <c r="Y155" s="95">
        <v>0</v>
      </c>
      <c r="Z155" s="95" t="s">
        <v>1331</v>
      </c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9" t="s">
        <v>1362</v>
      </c>
      <c r="C156" s="99" t="s">
        <v>947</v>
      </c>
      <c r="D156" s="99" t="s">
        <v>1210</v>
      </c>
      <c r="E156" s="98" t="s">
        <v>1281</v>
      </c>
      <c r="F156" s="95" t="s">
        <v>1282</v>
      </c>
      <c r="G156" s="95" t="s">
        <v>181</v>
      </c>
      <c r="H156" s="95" t="s">
        <v>348</v>
      </c>
      <c r="I156" s="95" t="s">
        <v>358</v>
      </c>
      <c r="J156" s="95" t="s">
        <v>387</v>
      </c>
      <c r="K156" s="95"/>
      <c r="L156" s="95" t="s">
        <v>656</v>
      </c>
      <c r="M156" s="95"/>
      <c r="N156" s="95"/>
      <c r="O156" s="96">
        <v>0</v>
      </c>
      <c r="P156" s="95">
        <v>2011</v>
      </c>
      <c r="Q156" s="95"/>
      <c r="R156" s="95" t="s">
        <v>649</v>
      </c>
      <c r="S156" s="101">
        <v>8.33</v>
      </c>
      <c r="T156" s="95">
        <v>100</v>
      </c>
      <c r="U156" s="95">
        <v>38</v>
      </c>
      <c r="V156" s="95">
        <v>9</v>
      </c>
      <c r="W156" s="95">
        <v>0</v>
      </c>
      <c r="X156" s="96">
        <v>0</v>
      </c>
      <c r="Y156" s="95">
        <v>0</v>
      </c>
      <c r="Z156" s="95" t="s">
        <v>1331</v>
      </c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9" t="s">
        <v>1361</v>
      </c>
      <c r="C157" s="99" t="s">
        <v>948</v>
      </c>
      <c r="D157" s="99" t="s">
        <v>1283</v>
      </c>
      <c r="E157" s="98" t="s">
        <v>1284</v>
      </c>
      <c r="F157" s="95" t="s">
        <v>1285</v>
      </c>
      <c r="G157" s="95" t="s">
        <v>181</v>
      </c>
      <c r="H157" s="95" t="s">
        <v>348</v>
      </c>
      <c r="I157" s="95" t="s">
        <v>358</v>
      </c>
      <c r="J157" s="95" t="s">
        <v>387</v>
      </c>
      <c r="K157" s="95"/>
      <c r="L157" s="95" t="s">
        <v>656</v>
      </c>
      <c r="M157" s="95"/>
      <c r="N157" s="95"/>
      <c r="O157" s="96">
        <v>0</v>
      </c>
      <c r="P157" s="95">
        <v>2011</v>
      </c>
      <c r="Q157" s="95"/>
      <c r="R157" s="95" t="s">
        <v>649</v>
      </c>
      <c r="S157" s="101">
        <v>8</v>
      </c>
      <c r="T157" s="95">
        <v>100</v>
      </c>
      <c r="U157" s="95">
        <v>38</v>
      </c>
      <c r="V157" s="95">
        <v>9</v>
      </c>
      <c r="W157" s="95">
        <v>0</v>
      </c>
      <c r="X157" s="96">
        <v>0</v>
      </c>
      <c r="Y157" s="95">
        <v>0</v>
      </c>
      <c r="Z157" s="95" t="s">
        <v>1332</v>
      </c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9" t="s">
        <v>1360</v>
      </c>
      <c r="C158" s="99" t="s">
        <v>949</v>
      </c>
      <c r="D158" s="99" t="s">
        <v>912</v>
      </c>
      <c r="E158" s="98" t="s">
        <v>1286</v>
      </c>
      <c r="F158" s="95" t="s">
        <v>1287</v>
      </c>
      <c r="G158" s="95" t="s">
        <v>181</v>
      </c>
      <c r="H158" s="95" t="s">
        <v>348</v>
      </c>
      <c r="I158" s="95" t="s">
        <v>358</v>
      </c>
      <c r="J158" s="95" t="s">
        <v>387</v>
      </c>
      <c r="K158" s="95"/>
      <c r="L158" s="95" t="s">
        <v>656</v>
      </c>
      <c r="M158" s="95"/>
      <c r="N158" s="95"/>
      <c r="O158" s="96">
        <v>0</v>
      </c>
      <c r="P158" s="95">
        <v>2011</v>
      </c>
      <c r="Q158" s="95"/>
      <c r="R158" s="95" t="s">
        <v>649</v>
      </c>
      <c r="S158" s="101">
        <v>9.07</v>
      </c>
      <c r="T158" s="95">
        <v>100</v>
      </c>
      <c r="U158" s="95">
        <v>38</v>
      </c>
      <c r="V158" s="95">
        <v>9</v>
      </c>
      <c r="W158" s="95">
        <v>0</v>
      </c>
      <c r="X158" s="96">
        <v>0</v>
      </c>
      <c r="Y158" s="95">
        <v>0</v>
      </c>
      <c r="Z158" s="95" t="s">
        <v>1331</v>
      </c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99" t="s">
        <v>840</v>
      </c>
      <c r="C159" s="99" t="s">
        <v>950</v>
      </c>
      <c r="D159" s="99" t="s">
        <v>931</v>
      </c>
      <c r="E159" s="98" t="s">
        <v>1288</v>
      </c>
      <c r="F159" s="95" t="s">
        <v>1289</v>
      </c>
      <c r="G159" s="95" t="s">
        <v>181</v>
      </c>
      <c r="H159" s="95" t="s">
        <v>348</v>
      </c>
      <c r="I159" s="95" t="s">
        <v>358</v>
      </c>
      <c r="J159" s="95" t="s">
        <v>387</v>
      </c>
      <c r="K159" s="95"/>
      <c r="L159" s="95" t="s">
        <v>656</v>
      </c>
      <c r="M159" s="95"/>
      <c r="N159" s="95"/>
      <c r="O159" s="96">
        <v>0</v>
      </c>
      <c r="P159" s="95">
        <v>2011</v>
      </c>
      <c r="Q159" s="95"/>
      <c r="R159" s="95" t="s">
        <v>649</v>
      </c>
      <c r="S159" s="101">
        <v>8</v>
      </c>
      <c r="T159" s="95">
        <v>100</v>
      </c>
      <c r="U159" s="95">
        <v>38</v>
      </c>
      <c r="V159" s="95">
        <v>9</v>
      </c>
      <c r="W159" s="95">
        <v>0</v>
      </c>
      <c r="X159" s="96">
        <v>0</v>
      </c>
      <c r="Y159" s="95">
        <v>0</v>
      </c>
      <c r="Z159" s="95" t="s">
        <v>1332</v>
      </c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99" t="s">
        <v>841</v>
      </c>
      <c r="C160" s="99" t="s">
        <v>951</v>
      </c>
      <c r="D160" s="99" t="s">
        <v>1290</v>
      </c>
      <c r="E160" s="98" t="s">
        <v>1291</v>
      </c>
      <c r="F160" s="95" t="s">
        <v>1292</v>
      </c>
      <c r="G160" s="95" t="s">
        <v>181</v>
      </c>
      <c r="H160" s="95" t="s">
        <v>348</v>
      </c>
      <c r="I160" s="95" t="s">
        <v>358</v>
      </c>
      <c r="J160" s="95" t="s">
        <v>387</v>
      </c>
      <c r="K160" s="95"/>
      <c r="L160" s="95" t="s">
        <v>656</v>
      </c>
      <c r="M160" s="95"/>
      <c r="N160" s="95"/>
      <c r="O160" s="96">
        <v>0</v>
      </c>
      <c r="P160" s="95">
        <v>2011</v>
      </c>
      <c r="Q160" s="95"/>
      <c r="R160" s="95" t="s">
        <v>649</v>
      </c>
      <c r="S160" s="101">
        <v>8.14</v>
      </c>
      <c r="T160" s="95">
        <v>100</v>
      </c>
      <c r="U160" s="95">
        <v>38</v>
      </c>
      <c r="V160" s="95">
        <v>9</v>
      </c>
      <c r="W160" s="95">
        <v>0</v>
      </c>
      <c r="X160" s="96">
        <v>0</v>
      </c>
      <c r="Y160" s="95">
        <v>0</v>
      </c>
      <c r="Z160" s="95" t="s">
        <v>1332</v>
      </c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9" t="s">
        <v>842</v>
      </c>
      <c r="C161" s="99" t="s">
        <v>952</v>
      </c>
      <c r="D161" s="99" t="s">
        <v>1293</v>
      </c>
      <c r="E161" s="98" t="s">
        <v>1294</v>
      </c>
      <c r="F161" s="95" t="s">
        <v>1295</v>
      </c>
      <c r="G161" s="95" t="s">
        <v>181</v>
      </c>
      <c r="H161" s="95" t="s">
        <v>348</v>
      </c>
      <c r="I161" s="95" t="s">
        <v>358</v>
      </c>
      <c r="J161" s="95" t="s">
        <v>387</v>
      </c>
      <c r="K161" s="95"/>
      <c r="L161" s="95" t="s">
        <v>656</v>
      </c>
      <c r="M161" s="95"/>
      <c r="N161" s="95"/>
      <c r="O161" s="96">
        <v>0</v>
      </c>
      <c r="P161" s="95">
        <v>2011</v>
      </c>
      <c r="Q161" s="95"/>
      <c r="R161" s="95" t="s">
        <v>649</v>
      </c>
      <c r="S161" s="101">
        <v>8.56</v>
      </c>
      <c r="T161" s="95">
        <v>100</v>
      </c>
      <c r="U161" s="95">
        <v>38</v>
      </c>
      <c r="V161" s="95">
        <v>9</v>
      </c>
      <c r="W161" s="95">
        <v>0</v>
      </c>
      <c r="X161" s="96">
        <v>0</v>
      </c>
      <c r="Y161" s="95">
        <v>0</v>
      </c>
      <c r="Z161" s="95" t="s">
        <v>1331</v>
      </c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9" t="s">
        <v>843</v>
      </c>
      <c r="C162" s="99" t="s">
        <v>953</v>
      </c>
      <c r="D162" s="99" t="s">
        <v>1296</v>
      </c>
      <c r="E162" s="98" t="s">
        <v>1297</v>
      </c>
      <c r="F162" s="95" t="s">
        <v>1298</v>
      </c>
      <c r="G162" s="95" t="s">
        <v>183</v>
      </c>
      <c r="H162" s="95" t="s">
        <v>348</v>
      </c>
      <c r="I162" s="95" t="s">
        <v>358</v>
      </c>
      <c r="J162" s="95" t="s">
        <v>394</v>
      </c>
      <c r="K162" s="95"/>
      <c r="L162" s="95"/>
      <c r="M162" s="95"/>
      <c r="N162" s="95"/>
      <c r="O162" s="96">
        <v>0</v>
      </c>
      <c r="P162" s="95">
        <v>2011</v>
      </c>
      <c r="Q162" s="95"/>
      <c r="R162" s="95" t="s">
        <v>649</v>
      </c>
      <c r="S162" s="101">
        <v>9.2899999999999991</v>
      </c>
      <c r="T162" s="95">
        <v>100</v>
      </c>
      <c r="U162" s="95">
        <v>38</v>
      </c>
      <c r="V162" s="95">
        <v>9</v>
      </c>
      <c r="W162" s="95">
        <v>0</v>
      </c>
      <c r="X162" s="96">
        <v>0</v>
      </c>
      <c r="Y162" s="95">
        <v>0</v>
      </c>
      <c r="Z162" s="95" t="s">
        <v>1332</v>
      </c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99" t="s">
        <v>844</v>
      </c>
      <c r="C163" s="99" t="s">
        <v>907</v>
      </c>
      <c r="D163" s="99" t="s">
        <v>1299</v>
      </c>
      <c r="E163" s="98" t="s">
        <v>1300</v>
      </c>
      <c r="F163" s="95" t="s">
        <v>1301</v>
      </c>
      <c r="G163" s="95" t="s">
        <v>181</v>
      </c>
      <c r="H163" s="95" t="s">
        <v>348</v>
      </c>
      <c r="I163" s="95" t="s">
        <v>358</v>
      </c>
      <c r="J163" s="95" t="s">
        <v>387</v>
      </c>
      <c r="K163" s="95"/>
      <c r="L163" s="95" t="s">
        <v>656</v>
      </c>
      <c r="M163" s="95"/>
      <c r="N163" s="95"/>
      <c r="O163" s="96">
        <v>0</v>
      </c>
      <c r="P163" s="95">
        <v>2011</v>
      </c>
      <c r="Q163" s="95"/>
      <c r="R163" s="95" t="s">
        <v>649</v>
      </c>
      <c r="S163" s="101">
        <v>8.33</v>
      </c>
      <c r="T163" s="95">
        <v>100</v>
      </c>
      <c r="U163" s="95">
        <v>38</v>
      </c>
      <c r="V163" s="95">
        <v>9</v>
      </c>
      <c r="W163" s="95">
        <v>0</v>
      </c>
      <c r="X163" s="96">
        <v>0</v>
      </c>
      <c r="Y163" s="95">
        <v>0</v>
      </c>
      <c r="Z163" s="95" t="s">
        <v>1331</v>
      </c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99" t="s">
        <v>845</v>
      </c>
      <c r="C164" s="99" t="s">
        <v>954</v>
      </c>
      <c r="D164" s="99" t="s">
        <v>1302</v>
      </c>
      <c r="E164" s="98" t="s">
        <v>1303</v>
      </c>
      <c r="F164" s="95" t="s">
        <v>1304</v>
      </c>
      <c r="G164" s="95" t="s">
        <v>181</v>
      </c>
      <c r="H164" s="95" t="s">
        <v>348</v>
      </c>
      <c r="I164" s="95" t="s">
        <v>358</v>
      </c>
      <c r="J164" s="95" t="s">
        <v>387</v>
      </c>
      <c r="K164" s="95"/>
      <c r="L164" s="95" t="s">
        <v>656</v>
      </c>
      <c r="M164" s="95"/>
      <c r="N164" s="95"/>
      <c r="O164" s="96">
        <v>0</v>
      </c>
      <c r="P164" s="95">
        <v>2011</v>
      </c>
      <c r="Q164" s="95"/>
      <c r="R164" s="95" t="s">
        <v>649</v>
      </c>
      <c r="S164" s="101">
        <v>8.5</v>
      </c>
      <c r="T164" s="95">
        <v>100</v>
      </c>
      <c r="U164" s="95">
        <v>38</v>
      </c>
      <c r="V164" s="95">
        <v>9</v>
      </c>
      <c r="W164" s="95">
        <v>0</v>
      </c>
      <c r="X164" s="96">
        <v>0</v>
      </c>
      <c r="Y164" s="95">
        <v>0</v>
      </c>
      <c r="Z164" s="95" t="s">
        <v>1331</v>
      </c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99" t="s">
        <v>846</v>
      </c>
      <c r="C165" s="99" t="s">
        <v>909</v>
      </c>
      <c r="D165" s="99" t="s">
        <v>1305</v>
      </c>
      <c r="E165" s="98" t="s">
        <v>1306</v>
      </c>
      <c r="F165" s="95" t="s">
        <v>1307</v>
      </c>
      <c r="G165" s="95" t="s">
        <v>181</v>
      </c>
      <c r="H165" s="95" t="s">
        <v>348</v>
      </c>
      <c r="I165" s="95" t="s">
        <v>358</v>
      </c>
      <c r="J165" s="95" t="s">
        <v>387</v>
      </c>
      <c r="K165" s="95"/>
      <c r="L165" s="95" t="s">
        <v>656</v>
      </c>
      <c r="M165" s="95"/>
      <c r="N165" s="95"/>
      <c r="O165" s="96">
        <v>0</v>
      </c>
      <c r="P165" s="95">
        <v>2011</v>
      </c>
      <c r="Q165" s="95"/>
      <c r="R165" s="95" t="s">
        <v>649</v>
      </c>
      <c r="S165" s="101">
        <v>0</v>
      </c>
      <c r="T165" s="95">
        <v>0</v>
      </c>
      <c r="U165" s="95">
        <v>38</v>
      </c>
      <c r="V165" s="95">
        <v>9</v>
      </c>
      <c r="W165" s="95">
        <v>0</v>
      </c>
      <c r="X165" s="96">
        <v>0</v>
      </c>
      <c r="Y165" s="95">
        <v>0</v>
      </c>
      <c r="Z165" s="95" t="s">
        <v>1332</v>
      </c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99" t="s">
        <v>847</v>
      </c>
      <c r="C166" s="99" t="s">
        <v>911</v>
      </c>
      <c r="D166" s="99" t="s">
        <v>1174</v>
      </c>
      <c r="E166" s="98" t="s">
        <v>1308</v>
      </c>
      <c r="F166" s="95" t="s">
        <v>1309</v>
      </c>
      <c r="G166" s="95" t="s">
        <v>181</v>
      </c>
      <c r="H166" s="95" t="s">
        <v>348</v>
      </c>
      <c r="I166" s="95" t="s">
        <v>358</v>
      </c>
      <c r="J166" s="95" t="s">
        <v>387</v>
      </c>
      <c r="K166" s="95"/>
      <c r="L166" s="95" t="s">
        <v>656</v>
      </c>
      <c r="M166" s="95"/>
      <c r="N166" s="95"/>
      <c r="O166" s="96">
        <v>0</v>
      </c>
      <c r="P166" s="95">
        <v>2011</v>
      </c>
      <c r="Q166" s="95"/>
      <c r="R166" s="95" t="s">
        <v>649</v>
      </c>
      <c r="S166" s="101">
        <v>8.44</v>
      </c>
      <c r="T166" s="95">
        <v>100</v>
      </c>
      <c r="U166" s="95">
        <v>38</v>
      </c>
      <c r="V166" s="95">
        <v>9</v>
      </c>
      <c r="W166" s="95">
        <v>0</v>
      </c>
      <c r="X166" s="96">
        <v>0</v>
      </c>
      <c r="Y166" s="95">
        <v>0</v>
      </c>
      <c r="Z166" s="95" t="s">
        <v>1332</v>
      </c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9" t="s">
        <v>848</v>
      </c>
      <c r="C167" s="99" t="s">
        <v>913</v>
      </c>
      <c r="D167" s="99" t="s">
        <v>1062</v>
      </c>
      <c r="E167" s="98" t="s">
        <v>1310</v>
      </c>
      <c r="F167" s="95" t="s">
        <v>1311</v>
      </c>
      <c r="G167" s="95" t="s">
        <v>181</v>
      </c>
      <c r="H167" s="95" t="s">
        <v>348</v>
      </c>
      <c r="I167" s="95" t="s">
        <v>358</v>
      </c>
      <c r="J167" s="95" t="s">
        <v>387</v>
      </c>
      <c r="K167" s="95"/>
      <c r="L167" s="95" t="s">
        <v>656</v>
      </c>
      <c r="M167" s="95"/>
      <c r="N167" s="95"/>
      <c r="O167" s="96">
        <v>0</v>
      </c>
      <c r="P167" s="95">
        <v>2011</v>
      </c>
      <c r="Q167" s="95"/>
      <c r="R167" s="95" t="s">
        <v>649</v>
      </c>
      <c r="S167" s="101">
        <v>0</v>
      </c>
      <c r="T167" s="95">
        <v>100</v>
      </c>
      <c r="U167" s="95">
        <v>38</v>
      </c>
      <c r="V167" s="95">
        <v>9</v>
      </c>
      <c r="W167" s="95">
        <v>0</v>
      </c>
      <c r="X167" s="96">
        <v>0</v>
      </c>
      <c r="Y167" s="95">
        <v>0</v>
      </c>
      <c r="Z167" s="95" t="s">
        <v>1331</v>
      </c>
      <c r="AA167" s="35" t="b">
        <f t="shared" si="4"/>
        <v>1</v>
      </c>
      <c r="AB167" s="35" t="b">
        <f t="shared" si="5"/>
        <v>0</v>
      </c>
    </row>
    <row r="168" spans="1:28" x14ac:dyDescent="0.25">
      <c r="A168" s="3">
        <v>157</v>
      </c>
      <c r="B168" s="99" t="s">
        <v>849</v>
      </c>
      <c r="C168" s="99" t="s">
        <v>869</v>
      </c>
      <c r="D168" s="99" t="s">
        <v>869</v>
      </c>
      <c r="E168" s="98" t="s">
        <v>1312</v>
      </c>
      <c r="F168" s="95" t="s">
        <v>1313</v>
      </c>
      <c r="G168" s="95" t="s">
        <v>181</v>
      </c>
      <c r="H168" s="95" t="s">
        <v>348</v>
      </c>
      <c r="I168" s="95" t="s">
        <v>358</v>
      </c>
      <c r="J168" s="95" t="s">
        <v>387</v>
      </c>
      <c r="K168" s="95"/>
      <c r="L168" s="95" t="s">
        <v>656</v>
      </c>
      <c r="M168" s="95"/>
      <c r="N168" s="95"/>
      <c r="O168" s="96">
        <v>0</v>
      </c>
      <c r="P168" s="95">
        <v>2011</v>
      </c>
      <c r="Q168" s="95"/>
      <c r="R168" s="95" t="s">
        <v>649</v>
      </c>
      <c r="S168" s="101">
        <v>8.0500000000000007</v>
      </c>
      <c r="T168" s="95">
        <v>100</v>
      </c>
      <c r="U168" s="95">
        <v>38</v>
      </c>
      <c r="V168" s="95">
        <v>9</v>
      </c>
      <c r="W168" s="95">
        <v>0</v>
      </c>
      <c r="X168" s="96">
        <v>0</v>
      </c>
      <c r="Y168" s="95">
        <v>0</v>
      </c>
      <c r="Z168" s="95" t="s">
        <v>1332</v>
      </c>
      <c r="AA168" s="35" t="b">
        <f t="shared" si="4"/>
        <v>1</v>
      </c>
      <c r="AB168" s="35" t="b">
        <f t="shared" si="5"/>
        <v>0</v>
      </c>
    </row>
    <row r="169" spans="1:28" x14ac:dyDescent="0.25">
      <c r="A169" s="3">
        <v>158</v>
      </c>
      <c r="B169" s="99" t="s">
        <v>850</v>
      </c>
      <c r="C169" s="99" t="s">
        <v>955</v>
      </c>
      <c r="D169" s="99" t="s">
        <v>1314</v>
      </c>
      <c r="E169" s="98" t="s">
        <v>1315</v>
      </c>
      <c r="F169" s="95" t="s">
        <v>1316</v>
      </c>
      <c r="G169" s="95" t="s">
        <v>181</v>
      </c>
      <c r="H169" s="95" t="s">
        <v>348</v>
      </c>
      <c r="I169" s="95" t="s">
        <v>358</v>
      </c>
      <c r="J169" s="95" t="s">
        <v>387</v>
      </c>
      <c r="K169" s="95"/>
      <c r="L169" s="95" t="s">
        <v>656</v>
      </c>
      <c r="M169" s="95"/>
      <c r="N169" s="95"/>
      <c r="O169" s="96">
        <v>0</v>
      </c>
      <c r="P169" s="95">
        <v>2011</v>
      </c>
      <c r="Q169" s="95"/>
      <c r="R169" s="95" t="s">
        <v>649</v>
      </c>
      <c r="S169" s="101">
        <v>0</v>
      </c>
      <c r="T169" s="95">
        <v>100</v>
      </c>
      <c r="U169" s="95">
        <v>38</v>
      </c>
      <c r="V169" s="95">
        <v>9</v>
      </c>
      <c r="W169" s="95">
        <v>0</v>
      </c>
      <c r="X169" s="96">
        <v>0</v>
      </c>
      <c r="Y169" s="95">
        <v>0</v>
      </c>
      <c r="Z169" s="95" t="s">
        <v>1332</v>
      </c>
      <c r="AA169" s="35" t="b">
        <f t="shared" si="4"/>
        <v>1</v>
      </c>
      <c r="AB169" s="35" t="b">
        <f t="shared" si="5"/>
        <v>0</v>
      </c>
    </row>
    <row r="170" spans="1:28" x14ac:dyDescent="0.25">
      <c r="A170" s="3">
        <v>159</v>
      </c>
      <c r="B170" s="99" t="s">
        <v>851</v>
      </c>
      <c r="C170" s="99" t="s">
        <v>860</v>
      </c>
      <c r="D170" s="99" t="s">
        <v>1070</v>
      </c>
      <c r="E170" s="98" t="s">
        <v>1317</v>
      </c>
      <c r="F170" s="95" t="s">
        <v>1318</v>
      </c>
      <c r="G170" s="95" t="s">
        <v>181</v>
      </c>
      <c r="H170" s="95" t="s">
        <v>348</v>
      </c>
      <c r="I170" s="95" t="s">
        <v>358</v>
      </c>
      <c r="J170" s="95" t="s">
        <v>387</v>
      </c>
      <c r="K170" s="95"/>
      <c r="L170" s="95" t="s">
        <v>656</v>
      </c>
      <c r="M170" s="95"/>
      <c r="N170" s="95"/>
      <c r="O170" s="96">
        <v>0</v>
      </c>
      <c r="P170" s="95">
        <v>2011</v>
      </c>
      <c r="Q170" s="95"/>
      <c r="R170" s="95" t="s">
        <v>649</v>
      </c>
      <c r="S170" s="101">
        <v>8.68</v>
      </c>
      <c r="T170" s="95">
        <v>100</v>
      </c>
      <c r="U170" s="95">
        <v>38</v>
      </c>
      <c r="V170" s="95">
        <v>9</v>
      </c>
      <c r="W170" s="95">
        <v>0</v>
      </c>
      <c r="X170" s="96">
        <v>0</v>
      </c>
      <c r="Y170" s="95">
        <v>0</v>
      </c>
      <c r="Z170" s="95" t="s">
        <v>1331</v>
      </c>
      <c r="AA170" s="35" t="b">
        <f t="shared" si="4"/>
        <v>1</v>
      </c>
      <c r="AB170" s="35" t="b">
        <f t="shared" si="5"/>
        <v>0</v>
      </c>
    </row>
    <row r="171" spans="1:28" x14ac:dyDescent="0.25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 x14ac:dyDescent="0.25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 x14ac:dyDescent="0.25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 x14ac:dyDescent="0.25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 x14ac:dyDescent="0.25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 x14ac:dyDescent="0.25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 x14ac:dyDescent="0.25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 x14ac:dyDescent="0.25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 x14ac:dyDescent="0.25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 x14ac:dyDescent="0.25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 x14ac:dyDescent="0.25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 x14ac:dyDescent="0.25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 x14ac:dyDescent="0.25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 x14ac:dyDescent="0.25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 x14ac:dyDescent="0.25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 x14ac:dyDescent="0.25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 x14ac:dyDescent="0.25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 x14ac:dyDescent="0.25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 x14ac:dyDescent="0.25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 x14ac:dyDescent="0.25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 x14ac:dyDescent="0.25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 x14ac:dyDescent="0.25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 x14ac:dyDescent="0.25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 x14ac:dyDescent="0.25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 x14ac:dyDescent="0.25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 x14ac:dyDescent="0.25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 x14ac:dyDescent="0.25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 x14ac:dyDescent="0.25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 x14ac:dyDescent="0.25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 x14ac:dyDescent="0.25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 x14ac:dyDescent="0.25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 x14ac:dyDescent="0.25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 x14ac:dyDescent="0.25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 x14ac:dyDescent="0.25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 x14ac:dyDescent="0.25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 x14ac:dyDescent="0.25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 x14ac:dyDescent="0.25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 x14ac:dyDescent="0.25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 x14ac:dyDescent="0.25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 x14ac:dyDescent="0.25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 x14ac:dyDescent="0.25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 x14ac:dyDescent="0.25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 x14ac:dyDescent="0.25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 x14ac:dyDescent="0.25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 x14ac:dyDescent="0.25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 x14ac:dyDescent="0.25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 x14ac:dyDescent="0.25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 x14ac:dyDescent="0.25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 x14ac:dyDescent="0.25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 x14ac:dyDescent="0.25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 x14ac:dyDescent="0.25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 x14ac:dyDescent="0.25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 x14ac:dyDescent="0.25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 x14ac:dyDescent="0.25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 x14ac:dyDescent="0.25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 x14ac:dyDescent="0.25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 x14ac:dyDescent="0.25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 x14ac:dyDescent="0.25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 x14ac:dyDescent="0.25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 x14ac:dyDescent="0.25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 x14ac:dyDescent="0.25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 x14ac:dyDescent="0.25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 x14ac:dyDescent="0.25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 x14ac:dyDescent="0.25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 x14ac:dyDescent="0.25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 x14ac:dyDescent="0.25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 x14ac:dyDescent="0.25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 x14ac:dyDescent="0.25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 x14ac:dyDescent="0.25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 x14ac:dyDescent="0.25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 x14ac:dyDescent="0.25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 x14ac:dyDescent="0.25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 x14ac:dyDescent="0.25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 x14ac:dyDescent="0.25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 x14ac:dyDescent="0.25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 x14ac:dyDescent="0.25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 x14ac:dyDescent="0.25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 x14ac:dyDescent="0.25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 x14ac:dyDescent="0.25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 x14ac:dyDescent="0.25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 x14ac:dyDescent="0.25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 x14ac:dyDescent="0.25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 x14ac:dyDescent="0.25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 x14ac:dyDescent="0.25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 x14ac:dyDescent="0.25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 x14ac:dyDescent="0.25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 x14ac:dyDescent="0.25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 x14ac:dyDescent="0.25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 x14ac:dyDescent="0.25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 x14ac:dyDescent="0.25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 x14ac:dyDescent="0.25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 x14ac:dyDescent="0.25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 x14ac:dyDescent="0.25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 x14ac:dyDescent="0.25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 x14ac:dyDescent="0.25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 x14ac:dyDescent="0.25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 x14ac:dyDescent="0.25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 x14ac:dyDescent="0.25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 x14ac:dyDescent="0.25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 x14ac:dyDescent="0.25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 x14ac:dyDescent="0.25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 x14ac:dyDescent="0.25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 x14ac:dyDescent="0.25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 x14ac:dyDescent="0.25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 x14ac:dyDescent="0.25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 x14ac:dyDescent="0.25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 x14ac:dyDescent="0.25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 x14ac:dyDescent="0.25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 x14ac:dyDescent="0.25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 x14ac:dyDescent="0.25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 x14ac:dyDescent="0.25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 x14ac:dyDescent="0.25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 x14ac:dyDescent="0.25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 x14ac:dyDescent="0.25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 x14ac:dyDescent="0.25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 x14ac:dyDescent="0.25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 x14ac:dyDescent="0.25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 x14ac:dyDescent="0.25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 x14ac:dyDescent="0.25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 x14ac:dyDescent="0.25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 x14ac:dyDescent="0.25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 x14ac:dyDescent="0.25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 x14ac:dyDescent="0.25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 x14ac:dyDescent="0.25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 x14ac:dyDescent="0.25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 x14ac:dyDescent="0.25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 x14ac:dyDescent="0.25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 x14ac:dyDescent="0.25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 x14ac:dyDescent="0.25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 x14ac:dyDescent="0.25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 x14ac:dyDescent="0.25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 x14ac:dyDescent="0.25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 x14ac:dyDescent="0.25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 x14ac:dyDescent="0.25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 x14ac:dyDescent="0.25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 x14ac:dyDescent="0.25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 x14ac:dyDescent="0.25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 x14ac:dyDescent="0.25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 x14ac:dyDescent="0.25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 x14ac:dyDescent="0.25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 x14ac:dyDescent="0.25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 x14ac:dyDescent="0.25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 x14ac:dyDescent="0.25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 x14ac:dyDescent="0.25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 x14ac:dyDescent="0.25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 x14ac:dyDescent="0.25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 x14ac:dyDescent="0.25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 x14ac:dyDescent="0.25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 x14ac:dyDescent="0.25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 x14ac:dyDescent="0.25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 x14ac:dyDescent="0.25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 x14ac:dyDescent="0.25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 x14ac:dyDescent="0.25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 x14ac:dyDescent="0.25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 x14ac:dyDescent="0.25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 x14ac:dyDescent="0.25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 x14ac:dyDescent="0.25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 x14ac:dyDescent="0.25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 x14ac:dyDescent="0.25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 x14ac:dyDescent="0.25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 x14ac:dyDescent="0.25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 x14ac:dyDescent="0.25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 x14ac:dyDescent="0.25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 x14ac:dyDescent="0.25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 x14ac:dyDescent="0.25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 x14ac:dyDescent="0.25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 x14ac:dyDescent="0.25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 x14ac:dyDescent="0.25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 x14ac:dyDescent="0.25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 x14ac:dyDescent="0.25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 x14ac:dyDescent="0.25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 x14ac:dyDescent="0.25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 x14ac:dyDescent="0.25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 x14ac:dyDescent="0.25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 x14ac:dyDescent="0.25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 x14ac:dyDescent="0.25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 x14ac:dyDescent="0.25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 x14ac:dyDescent="0.25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 x14ac:dyDescent="0.25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 x14ac:dyDescent="0.25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 x14ac:dyDescent="0.25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 x14ac:dyDescent="0.25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 x14ac:dyDescent="0.25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 x14ac:dyDescent="0.25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 x14ac:dyDescent="0.25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 x14ac:dyDescent="0.25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 x14ac:dyDescent="0.25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 x14ac:dyDescent="0.25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 x14ac:dyDescent="0.25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 x14ac:dyDescent="0.25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 x14ac:dyDescent="0.25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 x14ac:dyDescent="0.25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 x14ac:dyDescent="0.25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 x14ac:dyDescent="0.25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 x14ac:dyDescent="0.25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 x14ac:dyDescent="0.25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 x14ac:dyDescent="0.25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 x14ac:dyDescent="0.25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 x14ac:dyDescent="0.25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 x14ac:dyDescent="0.25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 x14ac:dyDescent="0.25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 x14ac:dyDescent="0.25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 x14ac:dyDescent="0.25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 x14ac:dyDescent="0.25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 x14ac:dyDescent="0.25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 x14ac:dyDescent="0.25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 x14ac:dyDescent="0.25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 x14ac:dyDescent="0.25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 x14ac:dyDescent="0.25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 x14ac:dyDescent="0.25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 x14ac:dyDescent="0.25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 x14ac:dyDescent="0.25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 x14ac:dyDescent="0.25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 x14ac:dyDescent="0.25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 x14ac:dyDescent="0.25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 x14ac:dyDescent="0.25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 x14ac:dyDescent="0.25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 x14ac:dyDescent="0.25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 x14ac:dyDescent="0.25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 x14ac:dyDescent="0.25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 x14ac:dyDescent="0.25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 x14ac:dyDescent="0.25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 x14ac:dyDescent="0.25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 x14ac:dyDescent="0.25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 x14ac:dyDescent="0.25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 x14ac:dyDescent="0.25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 x14ac:dyDescent="0.25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 x14ac:dyDescent="0.25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 x14ac:dyDescent="0.25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 x14ac:dyDescent="0.25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 x14ac:dyDescent="0.25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 x14ac:dyDescent="0.25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 x14ac:dyDescent="0.25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 x14ac:dyDescent="0.25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 x14ac:dyDescent="0.25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 x14ac:dyDescent="0.25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 x14ac:dyDescent="0.25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 x14ac:dyDescent="0.25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 x14ac:dyDescent="0.25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 x14ac:dyDescent="0.25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 x14ac:dyDescent="0.25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 x14ac:dyDescent="0.25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 x14ac:dyDescent="0.25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 x14ac:dyDescent="0.25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 x14ac:dyDescent="0.25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 x14ac:dyDescent="0.25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 x14ac:dyDescent="0.25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 x14ac:dyDescent="0.25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 x14ac:dyDescent="0.25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 x14ac:dyDescent="0.25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 x14ac:dyDescent="0.25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 x14ac:dyDescent="0.25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 x14ac:dyDescent="0.25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 x14ac:dyDescent="0.25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 x14ac:dyDescent="0.25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 x14ac:dyDescent="0.25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 x14ac:dyDescent="0.25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 x14ac:dyDescent="0.25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 x14ac:dyDescent="0.25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 x14ac:dyDescent="0.25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 x14ac:dyDescent="0.25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 x14ac:dyDescent="0.25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 x14ac:dyDescent="0.25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 x14ac:dyDescent="0.25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 x14ac:dyDescent="0.25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 x14ac:dyDescent="0.25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 x14ac:dyDescent="0.25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 x14ac:dyDescent="0.25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 x14ac:dyDescent="0.25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 x14ac:dyDescent="0.25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 x14ac:dyDescent="0.25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 x14ac:dyDescent="0.25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 x14ac:dyDescent="0.25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 x14ac:dyDescent="0.25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 x14ac:dyDescent="0.25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 x14ac:dyDescent="0.25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 x14ac:dyDescent="0.25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 x14ac:dyDescent="0.25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 x14ac:dyDescent="0.25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 x14ac:dyDescent="0.25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 x14ac:dyDescent="0.25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 x14ac:dyDescent="0.25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 x14ac:dyDescent="0.25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 x14ac:dyDescent="0.25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 x14ac:dyDescent="0.25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 x14ac:dyDescent="0.25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 x14ac:dyDescent="0.25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 x14ac:dyDescent="0.25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 x14ac:dyDescent="0.25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 x14ac:dyDescent="0.25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 x14ac:dyDescent="0.25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 x14ac:dyDescent="0.25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 x14ac:dyDescent="0.25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 x14ac:dyDescent="0.25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 x14ac:dyDescent="0.25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 x14ac:dyDescent="0.25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 x14ac:dyDescent="0.25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 x14ac:dyDescent="0.25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 x14ac:dyDescent="0.25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 x14ac:dyDescent="0.25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 x14ac:dyDescent="0.25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 x14ac:dyDescent="0.25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 x14ac:dyDescent="0.25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 x14ac:dyDescent="0.25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 x14ac:dyDescent="0.25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 x14ac:dyDescent="0.25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 x14ac:dyDescent="0.25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 x14ac:dyDescent="0.25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 x14ac:dyDescent="0.25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 x14ac:dyDescent="0.25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 x14ac:dyDescent="0.25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 x14ac:dyDescent="0.25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 x14ac:dyDescent="0.25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 x14ac:dyDescent="0.25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 x14ac:dyDescent="0.25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 x14ac:dyDescent="0.25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 x14ac:dyDescent="0.25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 x14ac:dyDescent="0.25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 x14ac:dyDescent="0.25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 x14ac:dyDescent="0.25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 x14ac:dyDescent="0.25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 x14ac:dyDescent="0.25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 x14ac:dyDescent="0.25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 x14ac:dyDescent="0.25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 x14ac:dyDescent="0.25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 x14ac:dyDescent="0.25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 x14ac:dyDescent="0.25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 x14ac:dyDescent="0.25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 x14ac:dyDescent="0.25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 x14ac:dyDescent="0.25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 x14ac:dyDescent="0.25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 x14ac:dyDescent="0.25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 x14ac:dyDescent="0.25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 x14ac:dyDescent="0.25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 x14ac:dyDescent="0.25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 x14ac:dyDescent="0.25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 x14ac:dyDescent="0.25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 x14ac:dyDescent="0.25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 x14ac:dyDescent="0.25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 x14ac:dyDescent="0.25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 x14ac:dyDescent="0.25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 x14ac:dyDescent="0.25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 x14ac:dyDescent="0.25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 x14ac:dyDescent="0.25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 x14ac:dyDescent="0.25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 x14ac:dyDescent="0.25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 x14ac:dyDescent="0.25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 x14ac:dyDescent="0.25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 x14ac:dyDescent="0.25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 x14ac:dyDescent="0.25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 x14ac:dyDescent="0.25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 x14ac:dyDescent="0.25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 x14ac:dyDescent="0.25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 x14ac:dyDescent="0.25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 x14ac:dyDescent="0.25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 x14ac:dyDescent="0.25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 x14ac:dyDescent="0.25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 x14ac:dyDescent="0.25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 x14ac:dyDescent="0.25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 x14ac:dyDescent="0.25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 x14ac:dyDescent="0.25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 x14ac:dyDescent="0.25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 x14ac:dyDescent="0.25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 x14ac:dyDescent="0.25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 x14ac:dyDescent="0.25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159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21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71:E5012">
    <cfRule type="cellIs" priority="10" stopIfTrue="1" operator="equal">
      <formula>$P$5</formula>
    </cfRule>
    <cfRule type="expression" dxfId="3" priority="11" stopIfTrue="1">
      <formula>$AB171</formula>
    </cfRule>
    <cfRule type="expression" dxfId="2" priority="12">
      <formula>$AA171</formula>
    </cfRule>
  </conditionalFormatting>
  <conditionalFormatting sqref="E12:E170">
    <cfRule type="cellIs" priority="1" stopIfTrue="1" operator="equal">
      <formula>$P$5</formula>
    </cfRule>
    <cfRule type="expression" dxfId="1" priority="2" stopIfTrue="1">
      <formula>$AB12</formula>
    </cfRule>
    <cfRule type="expression" dxfId="0" priority="3">
      <formula>$AA12</formula>
    </cfRule>
  </conditionalFormatting>
  <dataValidations xWindow="501" yWindow="468"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501" yWindow="468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H12:H5011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showGridLines="0" topLeftCell="A37" workbookViewId="0">
      <selection activeCell="F47" sqref="F47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24"/>
      <c r="F1" s="124"/>
    </row>
    <row r="2" spans="2:6" ht="11.25" customHeight="1" thickBot="1" x14ac:dyDescent="0.3">
      <c r="F2" s="7"/>
    </row>
    <row r="3" spans="2:6" ht="15.75" x14ac:dyDescent="0.25">
      <c r="C3" s="147" t="s">
        <v>3</v>
      </c>
      <c r="D3" s="148"/>
      <c r="E3" s="148"/>
      <c r="F3" s="149"/>
    </row>
    <row r="4" spans="2:6" ht="16.5" thickBot="1" x14ac:dyDescent="0.3">
      <c r="C4" s="150" t="s">
        <v>4</v>
      </c>
      <c r="D4" s="151"/>
      <c r="E4" s="151"/>
      <c r="F4" s="152"/>
    </row>
    <row r="5" spans="2:6" ht="18" customHeight="1" thickBot="1" x14ac:dyDescent="0.3">
      <c r="C5" s="153" t="s">
        <v>0</v>
      </c>
      <c r="D5" s="154"/>
      <c r="E5" s="157" t="s">
        <v>121</v>
      </c>
      <c r="F5" s="158"/>
    </row>
    <row r="6" spans="2:6" ht="18" customHeight="1" thickBot="1" x14ac:dyDescent="0.3">
      <c r="C6" s="155" t="s">
        <v>626</v>
      </c>
      <c r="D6" s="156"/>
      <c r="E6" s="89">
        <f>IF(E5="",0,LOOKUP($E$5,Institutos!$B$2:$B$282,Institutos!$A$2:$A$282))</f>
        <v>2365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8</v>
      </c>
      <c r="F9" s="103"/>
    </row>
    <row r="10" spans="2:6" s="2" customFormat="1" ht="36" x14ac:dyDescent="0.25">
      <c r="B10" s="34"/>
      <c r="C10" s="11">
        <v>2</v>
      </c>
      <c r="D10" s="14" t="s">
        <v>617</v>
      </c>
      <c r="E10" s="109">
        <v>4300</v>
      </c>
      <c r="F10" s="103"/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33</v>
      </c>
      <c r="F11" s="104"/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12</v>
      </c>
      <c r="F12" s="104"/>
    </row>
    <row r="13" spans="2:6" s="2" customFormat="1" ht="48" x14ac:dyDescent="0.25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 x14ac:dyDescent="0.25">
      <c r="B14" s="34"/>
      <c r="C14" s="11">
        <v>6</v>
      </c>
      <c r="D14" s="16" t="s">
        <v>6</v>
      </c>
      <c r="E14" s="106">
        <v>9628</v>
      </c>
      <c r="F14" s="104" t="s">
        <v>732</v>
      </c>
    </row>
    <row r="15" spans="2:6" ht="48" x14ac:dyDescent="0.25">
      <c r="B15" s="32"/>
      <c r="C15" s="11">
        <v>7</v>
      </c>
      <c r="D15" s="13" t="s">
        <v>632</v>
      </c>
      <c r="E15" s="102">
        <v>0</v>
      </c>
      <c r="F15" s="104"/>
    </row>
    <row r="16" spans="2:6" s="35" customFormat="1" ht="36" x14ac:dyDescent="0.25">
      <c r="B16" s="29"/>
      <c r="C16" s="11">
        <v>8</v>
      </c>
      <c r="D16" s="60" t="s">
        <v>588</v>
      </c>
      <c r="E16" s="96">
        <v>0</v>
      </c>
      <c r="F16" s="104"/>
    </row>
    <row r="17" spans="2:6" s="35" customFormat="1" ht="36" x14ac:dyDescent="0.25">
      <c r="B17" s="29"/>
      <c r="C17" s="11">
        <v>9</v>
      </c>
      <c r="D17" s="60" t="s">
        <v>633</v>
      </c>
      <c r="E17" s="96">
        <v>0</v>
      </c>
      <c r="F17" s="104"/>
    </row>
    <row r="18" spans="2:6" x14ac:dyDescent="0.25">
      <c r="B18" s="29"/>
      <c r="C18" s="11">
        <v>10</v>
      </c>
      <c r="D18" s="13" t="s">
        <v>20</v>
      </c>
      <c r="E18" s="96">
        <v>1</v>
      </c>
      <c r="F18" s="104"/>
    </row>
    <row r="19" spans="2:6" x14ac:dyDescent="0.25">
      <c r="B19" s="29"/>
      <c r="C19" s="11">
        <v>11</v>
      </c>
      <c r="D19" s="13" t="s">
        <v>21</v>
      </c>
      <c r="E19" s="96">
        <v>1</v>
      </c>
      <c r="F19" s="104"/>
    </row>
    <row r="20" spans="2:6" x14ac:dyDescent="0.25">
      <c r="B20" s="29"/>
      <c r="C20" s="11">
        <v>12</v>
      </c>
      <c r="D20" s="13" t="s">
        <v>22</v>
      </c>
      <c r="E20" s="96">
        <v>0</v>
      </c>
      <c r="F20" s="104"/>
    </row>
    <row r="21" spans="2:6" x14ac:dyDescent="0.25">
      <c r="B21" s="29"/>
      <c r="C21" s="11">
        <v>13</v>
      </c>
      <c r="D21" s="13" t="s">
        <v>23</v>
      </c>
      <c r="E21" s="96">
        <v>1</v>
      </c>
      <c r="F21" s="104"/>
    </row>
    <row r="22" spans="2:6" ht="24" x14ac:dyDescent="0.25">
      <c r="B22" s="29"/>
      <c r="C22" s="11">
        <v>14</v>
      </c>
      <c r="D22" s="13" t="s">
        <v>635</v>
      </c>
      <c r="E22" s="108">
        <v>427198.52</v>
      </c>
      <c r="F22" s="104"/>
    </row>
    <row r="23" spans="2:6" ht="24" x14ac:dyDescent="0.25">
      <c r="B23" s="29"/>
      <c r="C23" s="11">
        <v>15</v>
      </c>
      <c r="D23" s="13" t="s">
        <v>634</v>
      </c>
      <c r="E23" s="108">
        <v>426840.71</v>
      </c>
      <c r="F23" s="104"/>
    </row>
    <row r="24" spans="2:6" ht="60" x14ac:dyDescent="0.25">
      <c r="B24" s="29"/>
      <c r="C24" s="11">
        <v>16</v>
      </c>
      <c r="D24" s="13" t="s">
        <v>657</v>
      </c>
      <c r="E24" s="96">
        <v>5</v>
      </c>
      <c r="F24" s="104" t="s">
        <v>731</v>
      </c>
    </row>
    <row r="25" spans="2:6" ht="36" x14ac:dyDescent="0.25">
      <c r="B25" s="29"/>
      <c r="C25" s="11">
        <v>17</v>
      </c>
      <c r="D25" s="13" t="s">
        <v>592</v>
      </c>
      <c r="E25" s="95">
        <v>0</v>
      </c>
      <c r="F25" s="104"/>
    </row>
    <row r="26" spans="2:6" ht="36" x14ac:dyDescent="0.25">
      <c r="B26" s="29"/>
      <c r="C26" s="11">
        <v>18</v>
      </c>
      <c r="D26" s="13" t="s">
        <v>593</v>
      </c>
      <c r="E26" s="95">
        <v>0</v>
      </c>
      <c r="F26" s="104"/>
    </row>
    <row r="27" spans="2:6" ht="36" x14ac:dyDescent="0.25">
      <c r="B27" s="29"/>
      <c r="C27" s="11">
        <v>19</v>
      </c>
      <c r="D27" s="13" t="s">
        <v>24</v>
      </c>
      <c r="E27" s="107">
        <v>13500</v>
      </c>
      <c r="F27" s="104"/>
    </row>
    <row r="28" spans="2:6" ht="24" x14ac:dyDescent="0.25">
      <c r="B28" s="29"/>
      <c r="C28" s="11">
        <v>20</v>
      </c>
      <c r="D28" s="13" t="s">
        <v>25</v>
      </c>
      <c r="E28" s="96">
        <v>0</v>
      </c>
      <c r="F28" s="104"/>
    </row>
    <row r="29" spans="2:6" ht="24" x14ac:dyDescent="0.25">
      <c r="B29" s="29"/>
      <c r="C29" s="11">
        <v>21</v>
      </c>
      <c r="D29" s="13" t="s">
        <v>658</v>
      </c>
      <c r="E29" s="95">
        <v>0</v>
      </c>
      <c r="F29" s="104"/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12</v>
      </c>
      <c r="F30" s="104"/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10.916666666666666</v>
      </c>
      <c r="F31" s="104"/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159</v>
      </c>
      <c r="F32" s="104"/>
    </row>
    <row r="33" spans="2:6" ht="36" x14ac:dyDescent="0.25">
      <c r="B33" s="30"/>
      <c r="C33" s="11">
        <v>25</v>
      </c>
      <c r="D33" s="33" t="s">
        <v>594</v>
      </c>
      <c r="E33" s="96">
        <v>1</v>
      </c>
      <c r="F33" s="104"/>
    </row>
    <row r="34" spans="2:6" ht="36" x14ac:dyDescent="0.25">
      <c r="B34" s="30"/>
      <c r="C34" s="11">
        <v>26</v>
      </c>
      <c r="D34" s="14" t="s">
        <v>595</v>
      </c>
      <c r="E34" s="102">
        <v>3</v>
      </c>
      <c r="F34" s="104"/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12</v>
      </c>
      <c r="F35" s="104"/>
    </row>
    <row r="36" spans="2:6" ht="36" x14ac:dyDescent="0.25">
      <c r="B36" s="30"/>
      <c r="C36" s="11">
        <v>28</v>
      </c>
      <c r="D36" s="13" t="s">
        <v>637</v>
      </c>
      <c r="E36" s="102">
        <v>4</v>
      </c>
      <c r="F36" s="104"/>
    </row>
    <row r="37" spans="2:6" ht="36" x14ac:dyDescent="0.25">
      <c r="B37" s="30"/>
      <c r="C37" s="11">
        <v>29</v>
      </c>
      <c r="D37" s="13" t="s">
        <v>638</v>
      </c>
      <c r="E37" s="102">
        <v>2</v>
      </c>
      <c r="F37" s="104"/>
    </row>
    <row r="38" spans="2:6" ht="60" x14ac:dyDescent="0.25">
      <c r="B38" s="30"/>
      <c r="C38" s="11">
        <v>30</v>
      </c>
      <c r="D38" s="13" t="s">
        <v>597</v>
      </c>
      <c r="E38" s="102">
        <v>0</v>
      </c>
      <c r="F38" s="104"/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1</v>
      </c>
      <c r="F39" s="104"/>
    </row>
    <row r="40" spans="2:6" ht="36" x14ac:dyDescent="0.25">
      <c r="B40" s="30"/>
      <c r="C40" s="11">
        <v>32</v>
      </c>
      <c r="D40" s="13" t="s">
        <v>639</v>
      </c>
      <c r="E40" s="102">
        <v>0</v>
      </c>
      <c r="F40" s="104"/>
    </row>
    <row r="41" spans="2:6" ht="24" x14ac:dyDescent="0.25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 x14ac:dyDescent="0.25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 x14ac:dyDescent="0.25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 x14ac:dyDescent="0.25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 x14ac:dyDescent="0.25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 x14ac:dyDescent="0.25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 x14ac:dyDescent="0.25">
      <c r="B47" s="31"/>
      <c r="C47" s="11">
        <v>39</v>
      </c>
      <c r="D47" s="13" t="s">
        <v>642</v>
      </c>
      <c r="E47" s="102">
        <v>3</v>
      </c>
      <c r="F47" s="104"/>
    </row>
    <row r="48" spans="2:6" s="35" customFormat="1" ht="36" x14ac:dyDescent="0.25">
      <c r="B48" s="31"/>
      <c r="C48" s="11">
        <v>40</v>
      </c>
      <c r="D48" s="60" t="s">
        <v>643</v>
      </c>
      <c r="E48" s="95">
        <v>1</v>
      </c>
      <c r="F48" s="104"/>
    </row>
    <row r="49" spans="2:6" ht="48" x14ac:dyDescent="0.25">
      <c r="B49" s="31"/>
      <c r="C49" s="11">
        <v>41</v>
      </c>
      <c r="D49" s="13" t="s">
        <v>590</v>
      </c>
      <c r="E49" s="95">
        <v>0</v>
      </c>
      <c r="F49" s="104"/>
    </row>
    <row r="50" spans="2:6" ht="48" x14ac:dyDescent="0.25">
      <c r="B50" s="31"/>
      <c r="C50" s="11">
        <v>42</v>
      </c>
      <c r="D50" s="13" t="s">
        <v>644</v>
      </c>
      <c r="E50" s="95">
        <v>0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opLeftCell="L1" workbookViewId="0">
      <selection activeCell="K1"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24" t="s">
        <v>353</v>
      </c>
      <c r="E1" s="124"/>
      <c r="F1" s="124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Juan Flores</cp:lastModifiedBy>
  <cp:lastPrinted>2011-12-29T20:54:47Z</cp:lastPrinted>
  <dcterms:created xsi:type="dcterms:W3CDTF">2009-06-29T15:31:46Z</dcterms:created>
  <dcterms:modified xsi:type="dcterms:W3CDTF">2012-01-30T20:27:03Z</dcterms:modified>
</cp:coreProperties>
</file>